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bookViews>
    <workbookView xWindow="-120" yWindow="-120" windowWidth="38640" windowHeight="21120" tabRatio="550" firstSheet="11" activeTab="11" xr2:uid="{00000000-000D-0000-FFFF-FFFF00000000}"/>
  </bookViews>
  <sheets>
    <sheet name="Info" sheetId="1" r:id="rId1"/>
    <sheet name="EU27" sheetId="2" r:id="rId2"/>
    <sheet name="AL" sheetId="3" r:id="rId3"/>
    <sheet name="AT" sheetId="4" r:id="rId4"/>
    <sheet name="BA" sheetId="5" r:id="rId5"/>
    <sheet name="BE" sheetId="6" r:id="rId6"/>
    <sheet name="BG" sheetId="7" r:id="rId7"/>
    <sheet name="CH" sheetId="8" r:id="rId8"/>
    <sheet name="CY" sheetId="9" r:id="rId9"/>
    <sheet name="CZ" sheetId="10" r:id="rId10"/>
    <sheet name="DE" sheetId="11" r:id="rId11"/>
    <sheet name="DK" sheetId="12" r:id="rId12"/>
    <sheet name="EE" sheetId="13" r:id="rId13"/>
    <sheet name="ES" sheetId="14" r:id="rId14"/>
    <sheet name="FI" sheetId="15" r:id="rId15"/>
    <sheet name="FR" sheetId="16" r:id="rId16"/>
    <sheet name="GR" sheetId="17" r:id="rId17"/>
    <sheet name="HR" sheetId="18" r:id="rId18"/>
    <sheet name="HU" sheetId="19" r:id="rId19"/>
    <sheet name="IE" sheetId="20" r:id="rId20"/>
    <sheet name="IT" sheetId="21" r:id="rId21"/>
    <sheet name="LT" sheetId="22" r:id="rId22"/>
    <sheet name="LU" sheetId="23" r:id="rId23"/>
    <sheet name="LV" sheetId="24" r:id="rId24"/>
    <sheet name="MD" sheetId="25" r:id="rId25"/>
    <sheet name="ME" sheetId="26" r:id="rId26"/>
    <sheet name="MK" sheetId="27" r:id="rId27"/>
    <sheet name="NI" sheetId="28" r:id="rId28"/>
    <sheet name="NL" sheetId="29" r:id="rId29"/>
    <sheet name="NO" sheetId="30" r:id="rId30"/>
    <sheet name="PL" sheetId="31" r:id="rId31"/>
    <sheet name="PT" sheetId="32" r:id="rId32"/>
    <sheet name="RO" sheetId="33" r:id="rId33"/>
    <sheet name="RS" sheetId="34" r:id="rId34"/>
    <sheet name="SE" sheetId="35" r:id="rId35"/>
    <sheet name="SI" sheetId="36" r:id="rId36"/>
    <sheet name="SK" sheetId="37" r:id="rId37"/>
    <sheet name="TR" sheetId="38" r:id="rId38"/>
    <sheet name="UA" sheetId="39" r:id="rId39"/>
    <sheet name="UK" sheetId="40" r:id="rId40"/>
    <sheet name="MT" sheetId="41" r:id="rId4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2" l="1"/>
  <c r="O31" i="2"/>
  <c r="N31" i="2"/>
  <c r="N31" i="12"/>
  <c r="K31" i="2"/>
  <c r="J31" i="2"/>
  <c r="I31" i="2"/>
  <c r="I31" i="12"/>
  <c r="P31" i="12"/>
  <c r="O31" i="12"/>
  <c r="K31" i="12"/>
  <c r="J31" i="12"/>
  <c r="V191" i="41"/>
  <c r="Q191" i="41"/>
  <c r="L191" i="41"/>
  <c r="G191" i="41"/>
  <c r="V190" i="41"/>
  <c r="Q190" i="41"/>
  <c r="L190" i="41"/>
  <c r="G190" i="41"/>
  <c r="V189" i="41"/>
  <c r="Q189" i="41"/>
  <c r="L189" i="41"/>
  <c r="G189" i="41"/>
  <c r="V188" i="41"/>
  <c r="Q188" i="41"/>
  <c r="L188" i="41"/>
  <c r="G188" i="41"/>
  <c r="V187" i="41"/>
  <c r="Q187" i="41"/>
  <c r="L187" i="41"/>
  <c r="G187" i="41"/>
  <c r="V186" i="41"/>
  <c r="Q186" i="41"/>
  <c r="L186" i="41"/>
  <c r="G186" i="41"/>
  <c r="V185" i="41"/>
  <c r="Q185" i="41"/>
  <c r="L185" i="41"/>
  <c r="G185" i="41"/>
  <c r="V184" i="41"/>
  <c r="Q184" i="41"/>
  <c r="L184" i="41"/>
  <c r="G184" i="41"/>
  <c r="V183" i="41"/>
  <c r="Q183" i="41"/>
  <c r="L183" i="41"/>
  <c r="G183" i="41"/>
  <c r="V182" i="41"/>
  <c r="Q182" i="41"/>
  <c r="L182" i="41"/>
  <c r="G182" i="41"/>
  <c r="V181" i="41"/>
  <c r="Q181" i="41"/>
  <c r="L181" i="41"/>
  <c r="G181" i="41"/>
  <c r="V180" i="41"/>
  <c r="Q180" i="41"/>
  <c r="L180" i="41"/>
  <c r="G180" i="41"/>
  <c r="V179" i="41"/>
  <c r="Q179" i="41"/>
  <c r="L179" i="41"/>
  <c r="G179" i="41"/>
  <c r="V178" i="41"/>
  <c r="Q178" i="41"/>
  <c r="L178" i="41"/>
  <c r="G178" i="41"/>
  <c r="V177" i="41"/>
  <c r="Q177" i="41"/>
  <c r="L177" i="41"/>
  <c r="G177" i="41"/>
  <c r="V176" i="41"/>
  <c r="Q176" i="41"/>
  <c r="L176" i="41"/>
  <c r="G176" i="41"/>
  <c r="V175" i="41"/>
  <c r="Q175" i="41"/>
  <c r="L175" i="41"/>
  <c r="G175" i="41"/>
  <c r="V174" i="41"/>
  <c r="Q174" i="41"/>
  <c r="L174" i="41"/>
  <c r="G174" i="41"/>
  <c r="V173" i="41"/>
  <c r="Q173" i="41"/>
  <c r="L173" i="41"/>
  <c r="G173" i="41"/>
  <c r="V172" i="41"/>
  <c r="Q172" i="41"/>
  <c r="L172" i="41"/>
  <c r="G172" i="41"/>
  <c r="V171" i="41"/>
  <c r="Q171" i="41"/>
  <c r="L171" i="41"/>
  <c r="G171" i="41"/>
  <c r="V170" i="41"/>
  <c r="Q170" i="41"/>
  <c r="L170" i="41"/>
  <c r="G170" i="41"/>
  <c r="V168" i="41"/>
  <c r="Q168" i="41"/>
  <c r="L168" i="41"/>
  <c r="G168" i="41"/>
  <c r="V167" i="41"/>
  <c r="Q167" i="41"/>
  <c r="L167" i="41"/>
  <c r="G167" i="41"/>
  <c r="V165" i="41"/>
  <c r="Q165" i="41"/>
  <c r="L165" i="41"/>
  <c r="G165" i="41"/>
  <c r="V164" i="41"/>
  <c r="Q164" i="41"/>
  <c r="L164" i="41"/>
  <c r="G164" i="41"/>
  <c r="V163" i="41"/>
  <c r="Q163" i="41"/>
  <c r="L163" i="41"/>
  <c r="G163" i="41"/>
  <c r="V162" i="41"/>
  <c r="Q162" i="41"/>
  <c r="L162" i="41"/>
  <c r="G162" i="41"/>
  <c r="V161" i="41"/>
  <c r="Q161" i="41"/>
  <c r="L161" i="41"/>
  <c r="G161" i="41"/>
  <c r="V160" i="41"/>
  <c r="Q160" i="41"/>
  <c r="L160" i="41"/>
  <c r="G160" i="41"/>
  <c r="V158" i="41"/>
  <c r="Q158" i="41"/>
  <c r="L158" i="41"/>
  <c r="G158" i="41"/>
  <c r="V157" i="41"/>
  <c r="Q157" i="41"/>
  <c r="L157" i="41"/>
  <c r="G157" i="41"/>
  <c r="V156" i="41"/>
  <c r="Q156" i="41"/>
  <c r="L156" i="41"/>
  <c r="G156" i="41"/>
  <c r="V155" i="41"/>
  <c r="Q155" i="41"/>
  <c r="L155" i="41"/>
  <c r="G155" i="41"/>
  <c r="V154" i="41"/>
  <c r="Q154" i="41"/>
  <c r="L154" i="41"/>
  <c r="G154" i="41"/>
  <c r="V153" i="41"/>
  <c r="Q153" i="41"/>
  <c r="L153" i="41"/>
  <c r="G153" i="41"/>
  <c r="V152" i="41"/>
  <c r="Q152" i="41"/>
  <c r="L152" i="41"/>
  <c r="G152" i="41"/>
  <c r="V151" i="41"/>
  <c r="Q151" i="41"/>
  <c r="L151" i="41"/>
  <c r="G151" i="41"/>
  <c r="V150" i="41"/>
  <c r="Q150" i="41"/>
  <c r="L150" i="41"/>
  <c r="G150" i="41"/>
  <c r="V149" i="41"/>
  <c r="Q149" i="41"/>
  <c r="L149" i="41"/>
  <c r="G149" i="41"/>
  <c r="V148" i="41"/>
  <c r="Q148" i="41"/>
  <c r="L148" i="41"/>
  <c r="G148" i="41"/>
  <c r="V147" i="41"/>
  <c r="Q147" i="41"/>
  <c r="L147" i="41"/>
  <c r="G147" i="41"/>
  <c r="V146" i="41"/>
  <c r="Q146" i="41"/>
  <c r="L146" i="41"/>
  <c r="G146" i="41"/>
  <c r="V145" i="41"/>
  <c r="Q145" i="41"/>
  <c r="L145" i="41"/>
  <c r="G145" i="41"/>
  <c r="V144" i="41"/>
  <c r="Q144" i="41"/>
  <c r="L144" i="41"/>
  <c r="G144" i="41"/>
  <c r="V143" i="41"/>
  <c r="Q143" i="41"/>
  <c r="L143" i="41"/>
  <c r="G143" i="41"/>
  <c r="V142" i="41"/>
  <c r="Q142" i="41"/>
  <c r="L142" i="41"/>
  <c r="G142" i="41"/>
  <c r="V141" i="41"/>
  <c r="Q141" i="41"/>
  <c r="L141" i="41"/>
  <c r="G141" i="41"/>
  <c r="V140" i="41"/>
  <c r="Q140" i="41"/>
  <c r="L140" i="41"/>
  <c r="G140" i="41"/>
  <c r="V139" i="41"/>
  <c r="Q139" i="41"/>
  <c r="L139" i="41"/>
  <c r="G139" i="41"/>
  <c r="V137" i="41"/>
  <c r="Q137" i="41"/>
  <c r="L137" i="41"/>
  <c r="G137" i="41"/>
  <c r="V136" i="41"/>
  <c r="Q136" i="41"/>
  <c r="L136" i="41"/>
  <c r="G136" i="41"/>
  <c r="V135" i="41"/>
  <c r="Q135" i="41"/>
  <c r="L135" i="41"/>
  <c r="G135" i="41"/>
  <c r="V134" i="41"/>
  <c r="Q134" i="41"/>
  <c r="L134" i="41"/>
  <c r="G134" i="41"/>
  <c r="V133" i="41"/>
  <c r="Q133" i="41"/>
  <c r="L133" i="41"/>
  <c r="G133" i="41"/>
  <c r="V132" i="41"/>
  <c r="Q132" i="41"/>
  <c r="L132" i="41"/>
  <c r="G132" i="41"/>
  <c r="V131" i="41"/>
  <c r="Q131" i="41"/>
  <c r="L131" i="41"/>
  <c r="G131" i="41"/>
  <c r="V130" i="41"/>
  <c r="Q130" i="41"/>
  <c r="L130" i="41"/>
  <c r="G130" i="41"/>
  <c r="V128" i="41"/>
  <c r="Q128" i="41"/>
  <c r="L128" i="41"/>
  <c r="G128" i="41"/>
  <c r="V127" i="41"/>
  <c r="Q127" i="41"/>
  <c r="L127" i="41"/>
  <c r="G127" i="41"/>
  <c r="V126" i="41"/>
  <c r="Q126" i="41"/>
  <c r="L126" i="41"/>
  <c r="G126" i="41"/>
  <c r="V125" i="41"/>
  <c r="Q125" i="41"/>
  <c r="L125" i="41"/>
  <c r="G125" i="41"/>
  <c r="V124" i="41"/>
  <c r="Q124" i="41"/>
  <c r="L124" i="41"/>
  <c r="G124" i="41"/>
  <c r="V123" i="41"/>
  <c r="Q123" i="41"/>
  <c r="L123" i="41"/>
  <c r="G123" i="41"/>
  <c r="V122" i="41"/>
  <c r="Q122" i="41"/>
  <c r="L122" i="41"/>
  <c r="G122" i="41"/>
  <c r="V121" i="41"/>
  <c r="Q121" i="41"/>
  <c r="L121" i="41"/>
  <c r="G121" i="41"/>
  <c r="V120" i="41"/>
  <c r="Q120" i="41"/>
  <c r="L120" i="41"/>
  <c r="G120" i="41"/>
  <c r="V119" i="41"/>
  <c r="Q119" i="41"/>
  <c r="L119" i="41"/>
  <c r="G119" i="41"/>
  <c r="V118" i="41"/>
  <c r="Q118" i="41"/>
  <c r="L118" i="41"/>
  <c r="G118" i="41"/>
  <c r="V117" i="41"/>
  <c r="Q117" i="41"/>
  <c r="L117" i="41"/>
  <c r="G117" i="41"/>
  <c r="V116" i="41"/>
  <c r="Q116" i="41"/>
  <c r="L116" i="41"/>
  <c r="G116" i="41"/>
  <c r="V115" i="41"/>
  <c r="Q115" i="41"/>
  <c r="L115" i="41"/>
  <c r="G115" i="41"/>
  <c r="V114" i="41"/>
  <c r="Q114" i="41"/>
  <c r="L114" i="41"/>
  <c r="G114" i="41"/>
  <c r="V113" i="41"/>
  <c r="Q113" i="41"/>
  <c r="L113" i="41"/>
  <c r="G113" i="41"/>
  <c r="V112" i="41"/>
  <c r="Q112" i="41"/>
  <c r="L112" i="41"/>
  <c r="G112" i="41"/>
  <c r="V111" i="41"/>
  <c r="Q111" i="41"/>
  <c r="L111" i="41"/>
  <c r="G111" i="41"/>
  <c r="V110" i="41"/>
  <c r="Q110" i="41"/>
  <c r="L110" i="41"/>
  <c r="G110" i="41"/>
  <c r="V109" i="41"/>
  <c r="Q109" i="41"/>
  <c r="L109" i="41"/>
  <c r="G109" i="41"/>
  <c r="V108" i="41"/>
  <c r="Q108" i="41"/>
  <c r="L108" i="41"/>
  <c r="G108" i="41"/>
  <c r="V107" i="41"/>
  <c r="Q107" i="41"/>
  <c r="L107" i="41"/>
  <c r="G107" i="41"/>
  <c r="V106" i="41"/>
  <c r="Q106" i="41"/>
  <c r="L106" i="41"/>
  <c r="G106" i="41"/>
  <c r="V105" i="41"/>
  <c r="Q105" i="41"/>
  <c r="L105" i="41"/>
  <c r="G105" i="41"/>
  <c r="V104" i="41"/>
  <c r="Q104" i="41"/>
  <c r="L104" i="41"/>
  <c r="G104" i="41"/>
  <c r="V103" i="41"/>
  <c r="Q103" i="41"/>
  <c r="L103" i="41"/>
  <c r="G103" i="41"/>
  <c r="V102" i="41"/>
  <c r="Q102" i="41"/>
  <c r="L102" i="41"/>
  <c r="G102" i="41"/>
  <c r="V101" i="41"/>
  <c r="Q101" i="41"/>
  <c r="L101" i="41"/>
  <c r="G101" i="41"/>
  <c r="V100" i="41"/>
  <c r="Q100" i="41"/>
  <c r="L100" i="41"/>
  <c r="G100" i="41"/>
  <c r="V99" i="41"/>
  <c r="Q99" i="41"/>
  <c r="L99" i="41"/>
  <c r="G99" i="41"/>
  <c r="V98" i="41"/>
  <c r="Q98" i="41"/>
  <c r="L98" i="41"/>
  <c r="G98" i="41"/>
  <c r="V97" i="41"/>
  <c r="Q97" i="41"/>
  <c r="L97" i="41"/>
  <c r="G97" i="41"/>
  <c r="V96" i="41"/>
  <c r="Q96" i="41"/>
  <c r="L96" i="41"/>
  <c r="G96" i="41"/>
  <c r="V94" i="41"/>
  <c r="Q94" i="41"/>
  <c r="L94" i="41"/>
  <c r="G94" i="41"/>
  <c r="V93" i="41"/>
  <c r="Q93" i="41"/>
  <c r="L93" i="41"/>
  <c r="G93" i="41"/>
  <c r="V92" i="41"/>
  <c r="Q92" i="41"/>
  <c r="L92" i="41"/>
  <c r="G92" i="41"/>
  <c r="V91" i="41"/>
  <c r="Q91" i="41"/>
  <c r="L91" i="41"/>
  <c r="G91" i="41"/>
  <c r="V90" i="41"/>
  <c r="Q90" i="41"/>
  <c r="L90" i="41"/>
  <c r="G90" i="41"/>
  <c r="V89" i="41"/>
  <c r="Q89" i="41"/>
  <c r="L89" i="41"/>
  <c r="G89" i="41"/>
  <c r="V88" i="41"/>
  <c r="Q88" i="41"/>
  <c r="L88" i="41"/>
  <c r="G88" i="41"/>
  <c r="V87" i="41"/>
  <c r="Q87" i="41"/>
  <c r="L87" i="41"/>
  <c r="G87" i="41"/>
  <c r="V86" i="41"/>
  <c r="Q86" i="41"/>
  <c r="L86" i="41"/>
  <c r="G86" i="41"/>
  <c r="V85" i="41"/>
  <c r="Q85" i="41"/>
  <c r="L85" i="41"/>
  <c r="G85" i="41"/>
  <c r="V84" i="41"/>
  <c r="Q84" i="41"/>
  <c r="L84" i="41"/>
  <c r="G84" i="41"/>
  <c r="V83" i="41"/>
  <c r="Q83" i="41"/>
  <c r="L83" i="41"/>
  <c r="G83" i="41"/>
  <c r="V82" i="41"/>
  <c r="Q82" i="41"/>
  <c r="L82" i="41"/>
  <c r="G82" i="41"/>
  <c r="V81" i="41"/>
  <c r="Q81" i="41"/>
  <c r="L81" i="41"/>
  <c r="G81" i="41"/>
  <c r="V80" i="41"/>
  <c r="Q80" i="41"/>
  <c r="L80" i="41"/>
  <c r="G80" i="41"/>
  <c r="V79" i="41"/>
  <c r="Q79" i="41"/>
  <c r="L79" i="41"/>
  <c r="G79" i="41"/>
  <c r="V78" i="41"/>
  <c r="Q78" i="41"/>
  <c r="L78" i="41"/>
  <c r="G78" i="41"/>
  <c r="V77" i="41"/>
  <c r="Q77" i="41"/>
  <c r="L77" i="41"/>
  <c r="G77" i="41"/>
  <c r="V76" i="41"/>
  <c r="Q76" i="41"/>
  <c r="L76" i="41"/>
  <c r="G76" i="41"/>
  <c r="V75" i="41"/>
  <c r="Q75" i="41"/>
  <c r="L75" i="41"/>
  <c r="G75" i="41"/>
  <c r="V74" i="41"/>
  <c r="Q74" i="41"/>
  <c r="L74" i="41"/>
  <c r="G74" i="41"/>
  <c r="V73" i="41"/>
  <c r="Q73" i="41"/>
  <c r="L73" i="41"/>
  <c r="G73" i="41"/>
  <c r="V72" i="41"/>
  <c r="Q72" i="41"/>
  <c r="L72" i="41"/>
  <c r="G72" i="41"/>
  <c r="V71" i="41"/>
  <c r="Q71" i="41"/>
  <c r="L71" i="41"/>
  <c r="G71" i="41"/>
  <c r="V70" i="41"/>
  <c r="Q70" i="41"/>
  <c r="L70" i="41"/>
  <c r="G70" i="41"/>
  <c r="V69" i="41"/>
  <c r="Q69" i="41"/>
  <c r="L69" i="41"/>
  <c r="G69" i="41"/>
  <c r="V68" i="41"/>
  <c r="Q68" i="41"/>
  <c r="L68" i="41"/>
  <c r="G68" i="41"/>
  <c r="V67" i="41"/>
  <c r="Q67" i="41"/>
  <c r="L67" i="41"/>
  <c r="G67" i="41"/>
  <c r="V66" i="41"/>
  <c r="Q66" i="41"/>
  <c r="L66" i="41"/>
  <c r="G66" i="41"/>
  <c r="V65" i="41"/>
  <c r="Q65" i="41"/>
  <c r="L65" i="41"/>
  <c r="G65" i="41"/>
  <c r="V64" i="41"/>
  <c r="Q64" i="41"/>
  <c r="L64" i="41"/>
  <c r="G64" i="41"/>
  <c r="V63" i="41"/>
  <c r="Q63" i="41"/>
  <c r="L63" i="41"/>
  <c r="G63" i="41"/>
  <c r="V62" i="41"/>
  <c r="Q62" i="41"/>
  <c r="L62" i="41"/>
  <c r="G62" i="41"/>
  <c r="V61" i="41"/>
  <c r="Q61" i="41"/>
  <c r="L61" i="41"/>
  <c r="G61" i="41"/>
  <c r="V60" i="41"/>
  <c r="Q60" i="41"/>
  <c r="L60" i="41"/>
  <c r="G60" i="41"/>
  <c r="V59" i="41"/>
  <c r="Q59" i="41"/>
  <c r="L59" i="41"/>
  <c r="G59" i="41"/>
  <c r="V58" i="41"/>
  <c r="Q58" i="41"/>
  <c r="L58" i="41"/>
  <c r="G58" i="41"/>
  <c r="V57" i="41"/>
  <c r="Q57" i="41"/>
  <c r="L57" i="41"/>
  <c r="G57" i="41"/>
  <c r="V56" i="41"/>
  <c r="Q56" i="41"/>
  <c r="L56" i="41"/>
  <c r="G56" i="41"/>
  <c r="V55" i="41"/>
  <c r="Q55" i="41"/>
  <c r="L55" i="41"/>
  <c r="G55" i="41"/>
  <c r="V54" i="41"/>
  <c r="Q54" i="41"/>
  <c r="L54" i="41"/>
  <c r="G54" i="41"/>
  <c r="V53" i="41"/>
  <c r="Q53" i="41"/>
  <c r="L53" i="41"/>
  <c r="G53" i="41"/>
  <c r="V52" i="41"/>
  <c r="Q52" i="41"/>
  <c r="L52" i="41"/>
  <c r="G52" i="41"/>
  <c r="V51" i="41"/>
  <c r="Q51" i="41"/>
  <c r="L51" i="41"/>
  <c r="G51" i="41"/>
  <c r="V50" i="41"/>
  <c r="Q50" i="41"/>
  <c r="L50" i="41"/>
  <c r="G50" i="41"/>
  <c r="V49" i="41"/>
  <c r="Q49" i="41"/>
  <c r="L49" i="41"/>
  <c r="G49" i="41"/>
  <c r="V47" i="41"/>
  <c r="Q47" i="41"/>
  <c r="L47" i="41"/>
  <c r="G47" i="41"/>
  <c r="V46" i="41"/>
  <c r="Q46" i="41"/>
  <c r="L46" i="41"/>
  <c r="G46" i="41"/>
  <c r="V45" i="41"/>
  <c r="Q45" i="41"/>
  <c r="L45" i="41"/>
  <c r="G45" i="41"/>
  <c r="V44" i="41"/>
  <c r="Q44" i="41"/>
  <c r="L44" i="41"/>
  <c r="G44" i="41"/>
  <c r="V43" i="41"/>
  <c r="Q43" i="41"/>
  <c r="L43" i="41"/>
  <c r="G43" i="41"/>
  <c r="V42" i="41"/>
  <c r="Q42" i="41"/>
  <c r="L42" i="41"/>
  <c r="G42" i="41"/>
  <c r="V41" i="41"/>
  <c r="Q41" i="41"/>
  <c r="L41" i="41"/>
  <c r="G41" i="41"/>
  <c r="V40" i="41"/>
  <c r="Q40" i="41"/>
  <c r="L40" i="41"/>
  <c r="G40" i="41"/>
  <c r="V39" i="41"/>
  <c r="Q39" i="41"/>
  <c r="L39" i="41"/>
  <c r="G39" i="41"/>
  <c r="V38" i="41"/>
  <c r="Q38" i="41"/>
  <c r="L38" i="41"/>
  <c r="G38" i="41"/>
  <c r="V37" i="41"/>
  <c r="Q37" i="41"/>
  <c r="L37" i="41"/>
  <c r="G37" i="41"/>
  <c r="V36" i="41"/>
  <c r="Q36" i="41"/>
  <c r="L36" i="41"/>
  <c r="G36" i="41"/>
  <c r="V35" i="41"/>
  <c r="Q35" i="41"/>
  <c r="L35" i="41"/>
  <c r="G35" i="41"/>
  <c r="V34" i="41"/>
  <c r="Q34" i="41"/>
  <c r="L34" i="41"/>
  <c r="G34" i="41"/>
  <c r="V33" i="41"/>
  <c r="Q33" i="41"/>
  <c r="L33" i="41"/>
  <c r="G33" i="41"/>
  <c r="V32" i="41"/>
  <c r="Q32" i="41"/>
  <c r="L32" i="41"/>
  <c r="G32" i="41"/>
  <c r="V31" i="41"/>
  <c r="Q31" i="41"/>
  <c r="L31" i="41"/>
  <c r="G31" i="41"/>
  <c r="V30" i="41"/>
  <c r="Q30" i="41"/>
  <c r="L30" i="41"/>
  <c r="G30" i="41"/>
  <c r="V29" i="41"/>
  <c r="Q29" i="41"/>
  <c r="L29" i="41"/>
  <c r="G29" i="41"/>
  <c r="V28" i="41"/>
  <c r="Q28" i="41"/>
  <c r="L28" i="41"/>
  <c r="G28" i="41"/>
  <c r="V27" i="41"/>
  <c r="Q27" i="41"/>
  <c r="L27" i="41"/>
  <c r="G27" i="41"/>
  <c r="V26" i="41"/>
  <c r="Q26" i="41"/>
  <c r="L26" i="41"/>
  <c r="G26" i="41"/>
  <c r="V25" i="41"/>
  <c r="Q25" i="41"/>
  <c r="L25" i="41"/>
  <c r="G25" i="41"/>
  <c r="V24" i="41"/>
  <c r="Q24" i="41"/>
  <c r="L24" i="41"/>
  <c r="G24" i="41"/>
  <c r="V23" i="41"/>
  <c r="Q23" i="41"/>
  <c r="L23" i="41"/>
  <c r="G23" i="41"/>
  <c r="V22" i="41"/>
  <c r="Q22" i="41"/>
  <c r="L22" i="41"/>
  <c r="G22" i="41"/>
  <c r="V21" i="41"/>
  <c r="Q21" i="41"/>
  <c r="L21" i="41"/>
  <c r="G21" i="41"/>
  <c r="V20" i="41"/>
  <c r="Q20" i="41"/>
  <c r="L20" i="41"/>
  <c r="G20" i="41"/>
  <c r="V19" i="41"/>
  <c r="Q19" i="41"/>
  <c r="L19" i="41"/>
  <c r="G19" i="41"/>
  <c r="V18" i="41"/>
  <c r="Q18" i="41"/>
  <c r="L18" i="41"/>
  <c r="G18" i="41"/>
  <c r="V17" i="41"/>
  <c r="Q17" i="41"/>
  <c r="L17" i="41"/>
  <c r="G17" i="41"/>
  <c r="V16" i="41"/>
  <c r="Q16" i="41"/>
  <c r="L16" i="41"/>
  <c r="G16" i="41"/>
  <c r="V15" i="41"/>
  <c r="Q15" i="41"/>
  <c r="L15" i="41"/>
  <c r="G15" i="41"/>
  <c r="V14" i="41"/>
  <c r="Q14" i="41"/>
  <c r="L14" i="41"/>
  <c r="G14" i="41"/>
  <c r="V13" i="41"/>
  <c r="Q13" i="41"/>
  <c r="L13" i="41"/>
  <c r="G13" i="41"/>
  <c r="V12" i="41"/>
  <c r="Q12" i="41"/>
  <c r="L12" i="41"/>
  <c r="G12" i="41"/>
  <c r="V11" i="41"/>
  <c r="Q11" i="41"/>
  <c r="L11" i="41"/>
  <c r="G11" i="41"/>
  <c r="V10" i="41"/>
  <c r="Q10" i="41"/>
  <c r="L10" i="41"/>
  <c r="G10" i="41"/>
  <c r="V9" i="41"/>
  <c r="Q9" i="41"/>
  <c r="L9" i="41"/>
  <c r="G9" i="41"/>
  <c r="V8" i="41"/>
  <c r="Q8" i="41"/>
  <c r="L8" i="41"/>
  <c r="G8" i="41"/>
  <c r="V7" i="41"/>
  <c r="Q7" i="41"/>
  <c r="L7" i="41"/>
  <c r="G7" i="41"/>
  <c r="V6" i="41"/>
  <c r="Q6" i="41"/>
  <c r="L6" i="41"/>
  <c r="G6" i="41"/>
  <c r="V191" i="40"/>
  <c r="Q191" i="40"/>
  <c r="L191" i="40"/>
  <c r="G191" i="40"/>
  <c r="V190" i="40"/>
  <c r="Q190" i="40"/>
  <c r="L190" i="40"/>
  <c r="G190" i="40"/>
  <c r="V189" i="40"/>
  <c r="Q189" i="40"/>
  <c r="L189" i="40"/>
  <c r="G189" i="40"/>
  <c r="V188" i="40"/>
  <c r="Q188" i="40"/>
  <c r="L188" i="40"/>
  <c r="G188" i="40"/>
  <c r="V187" i="40"/>
  <c r="Q187" i="40"/>
  <c r="L187" i="40"/>
  <c r="G187" i="40"/>
  <c r="V186" i="40"/>
  <c r="Q186" i="40"/>
  <c r="L186" i="40"/>
  <c r="G186" i="40"/>
  <c r="V185" i="40"/>
  <c r="Q185" i="40"/>
  <c r="L185" i="40"/>
  <c r="G185" i="40"/>
  <c r="V184" i="40"/>
  <c r="Q184" i="40"/>
  <c r="L184" i="40"/>
  <c r="G184" i="40"/>
  <c r="V183" i="40"/>
  <c r="Q183" i="40"/>
  <c r="L183" i="40"/>
  <c r="G183" i="40"/>
  <c r="V182" i="40"/>
  <c r="Q182" i="40"/>
  <c r="L182" i="40"/>
  <c r="G182" i="40"/>
  <c r="V181" i="40"/>
  <c r="Q181" i="40"/>
  <c r="L181" i="40"/>
  <c r="G181" i="40"/>
  <c r="V180" i="40"/>
  <c r="Q180" i="40"/>
  <c r="L180" i="40"/>
  <c r="G180" i="40"/>
  <c r="V179" i="40"/>
  <c r="Q179" i="40"/>
  <c r="L179" i="40"/>
  <c r="G179" i="40"/>
  <c r="V178" i="40"/>
  <c r="Q178" i="40"/>
  <c r="L178" i="40"/>
  <c r="G178" i="40"/>
  <c r="V177" i="40"/>
  <c r="Q177" i="40"/>
  <c r="L177" i="40"/>
  <c r="G177" i="40"/>
  <c r="V176" i="40"/>
  <c r="Q176" i="40"/>
  <c r="L176" i="40"/>
  <c r="G176" i="40"/>
  <c r="V175" i="40"/>
  <c r="Q175" i="40"/>
  <c r="L175" i="40"/>
  <c r="G175" i="40"/>
  <c r="V174" i="40"/>
  <c r="Q174" i="40"/>
  <c r="L174" i="40"/>
  <c r="G174" i="40"/>
  <c r="V173" i="40"/>
  <c r="Q173" i="40"/>
  <c r="L173" i="40"/>
  <c r="G173" i="40"/>
  <c r="V172" i="40"/>
  <c r="Q172" i="40"/>
  <c r="L172" i="40"/>
  <c r="G172" i="40"/>
  <c r="V171" i="40"/>
  <c r="Q171" i="40"/>
  <c r="L171" i="40"/>
  <c r="G171" i="40"/>
  <c r="V170" i="40"/>
  <c r="Q170" i="40"/>
  <c r="L170" i="40"/>
  <c r="G170" i="40"/>
  <c r="V168" i="40"/>
  <c r="Q168" i="40"/>
  <c r="L168" i="40"/>
  <c r="G168" i="40"/>
  <c r="V167" i="40"/>
  <c r="Q167" i="40"/>
  <c r="L167" i="40"/>
  <c r="G167" i="40"/>
  <c r="V165" i="40"/>
  <c r="Q165" i="40"/>
  <c r="L165" i="40"/>
  <c r="G165" i="40"/>
  <c r="V164" i="40"/>
  <c r="Q164" i="40"/>
  <c r="L164" i="40"/>
  <c r="G164" i="40"/>
  <c r="V163" i="40"/>
  <c r="Q163" i="40"/>
  <c r="L163" i="40"/>
  <c r="G163" i="40"/>
  <c r="V162" i="40"/>
  <c r="Q162" i="40"/>
  <c r="L162" i="40"/>
  <c r="G162" i="40"/>
  <c r="V161" i="40"/>
  <c r="Q161" i="40"/>
  <c r="L161" i="40"/>
  <c r="G161" i="40"/>
  <c r="V160" i="40"/>
  <c r="Q160" i="40"/>
  <c r="L160" i="40"/>
  <c r="G160" i="40"/>
  <c r="V158" i="40"/>
  <c r="Q158" i="40"/>
  <c r="L158" i="40"/>
  <c r="G158" i="40"/>
  <c r="V157" i="40"/>
  <c r="Q157" i="40"/>
  <c r="L157" i="40"/>
  <c r="G157" i="40"/>
  <c r="V156" i="40"/>
  <c r="Q156" i="40"/>
  <c r="L156" i="40"/>
  <c r="G156" i="40"/>
  <c r="V155" i="40"/>
  <c r="Q155" i="40"/>
  <c r="L155" i="40"/>
  <c r="G155" i="40"/>
  <c r="V154" i="40"/>
  <c r="Q154" i="40"/>
  <c r="L154" i="40"/>
  <c r="G154" i="40"/>
  <c r="V153" i="40"/>
  <c r="Q153" i="40"/>
  <c r="L153" i="40"/>
  <c r="G153" i="40"/>
  <c r="V152" i="40"/>
  <c r="Q152" i="40"/>
  <c r="L152" i="40"/>
  <c r="G152" i="40"/>
  <c r="V151" i="40"/>
  <c r="Q151" i="40"/>
  <c r="L151" i="40"/>
  <c r="G151" i="40"/>
  <c r="V150" i="40"/>
  <c r="Q150" i="40"/>
  <c r="L150" i="40"/>
  <c r="G150" i="40"/>
  <c r="V149" i="40"/>
  <c r="Q149" i="40"/>
  <c r="L149" i="40"/>
  <c r="G149" i="40"/>
  <c r="V148" i="40"/>
  <c r="Q148" i="40"/>
  <c r="L148" i="40"/>
  <c r="G148" i="40"/>
  <c r="V147" i="40"/>
  <c r="Q147" i="40"/>
  <c r="L147" i="40"/>
  <c r="G147" i="40"/>
  <c r="V146" i="40"/>
  <c r="Q146" i="40"/>
  <c r="L146" i="40"/>
  <c r="G146" i="40"/>
  <c r="V145" i="40"/>
  <c r="Q145" i="40"/>
  <c r="L145" i="40"/>
  <c r="G145" i="40"/>
  <c r="V144" i="40"/>
  <c r="Q144" i="40"/>
  <c r="L144" i="40"/>
  <c r="G144" i="40"/>
  <c r="V143" i="40"/>
  <c r="Q143" i="40"/>
  <c r="L143" i="40"/>
  <c r="G143" i="40"/>
  <c r="V142" i="40"/>
  <c r="Q142" i="40"/>
  <c r="L142" i="40"/>
  <c r="G142" i="40"/>
  <c r="V141" i="40"/>
  <c r="Q141" i="40"/>
  <c r="L141" i="40"/>
  <c r="G141" i="40"/>
  <c r="V140" i="40"/>
  <c r="Q140" i="40"/>
  <c r="L140" i="40"/>
  <c r="G140" i="40"/>
  <c r="V139" i="40"/>
  <c r="Q139" i="40"/>
  <c r="L139" i="40"/>
  <c r="G139" i="40"/>
  <c r="V137" i="40"/>
  <c r="Q137" i="40"/>
  <c r="L137" i="40"/>
  <c r="G137" i="40"/>
  <c r="V136" i="40"/>
  <c r="Q136" i="40"/>
  <c r="L136" i="40"/>
  <c r="G136" i="40"/>
  <c r="V135" i="40"/>
  <c r="Q135" i="40"/>
  <c r="L135" i="40"/>
  <c r="G135" i="40"/>
  <c r="V134" i="40"/>
  <c r="Q134" i="40"/>
  <c r="L134" i="40"/>
  <c r="G134" i="40"/>
  <c r="V133" i="40"/>
  <c r="Q133" i="40"/>
  <c r="L133" i="40"/>
  <c r="G133" i="40"/>
  <c r="V132" i="40"/>
  <c r="Q132" i="40"/>
  <c r="L132" i="40"/>
  <c r="G132" i="40"/>
  <c r="V131" i="40"/>
  <c r="Q131" i="40"/>
  <c r="L131" i="40"/>
  <c r="G131" i="40"/>
  <c r="V130" i="40"/>
  <c r="Q130" i="40"/>
  <c r="L130" i="40"/>
  <c r="G130" i="40"/>
  <c r="V128" i="40"/>
  <c r="Q128" i="40"/>
  <c r="L128" i="40"/>
  <c r="G128" i="40"/>
  <c r="V127" i="40"/>
  <c r="Q127" i="40"/>
  <c r="L127" i="40"/>
  <c r="G127" i="40"/>
  <c r="V126" i="40"/>
  <c r="Q126" i="40"/>
  <c r="L126" i="40"/>
  <c r="G126" i="40"/>
  <c r="V125" i="40"/>
  <c r="Q125" i="40"/>
  <c r="L125" i="40"/>
  <c r="G125" i="40"/>
  <c r="V124" i="40"/>
  <c r="Q124" i="40"/>
  <c r="L124" i="40"/>
  <c r="G124" i="40"/>
  <c r="V123" i="40"/>
  <c r="Q123" i="40"/>
  <c r="L123" i="40"/>
  <c r="G123" i="40"/>
  <c r="V122" i="40"/>
  <c r="Q122" i="40"/>
  <c r="L122" i="40"/>
  <c r="G122" i="40"/>
  <c r="V121" i="40"/>
  <c r="Q121" i="40"/>
  <c r="L121" i="40"/>
  <c r="G121" i="40"/>
  <c r="V120" i="40"/>
  <c r="Q120" i="40"/>
  <c r="L120" i="40"/>
  <c r="G120" i="40"/>
  <c r="V119" i="40"/>
  <c r="Q119" i="40"/>
  <c r="L119" i="40"/>
  <c r="G119" i="40"/>
  <c r="V118" i="40"/>
  <c r="Q118" i="40"/>
  <c r="L118" i="40"/>
  <c r="G118" i="40"/>
  <c r="V117" i="40"/>
  <c r="Q117" i="40"/>
  <c r="L117" i="40"/>
  <c r="G117" i="40"/>
  <c r="V116" i="40"/>
  <c r="Q116" i="40"/>
  <c r="L116" i="40"/>
  <c r="G116" i="40"/>
  <c r="V115" i="40"/>
  <c r="Q115" i="40"/>
  <c r="L115" i="40"/>
  <c r="G115" i="40"/>
  <c r="V114" i="40"/>
  <c r="Q114" i="40"/>
  <c r="L114" i="40"/>
  <c r="G114" i="40"/>
  <c r="V113" i="40"/>
  <c r="Q113" i="40"/>
  <c r="L113" i="40"/>
  <c r="G113" i="40"/>
  <c r="V112" i="40"/>
  <c r="Q112" i="40"/>
  <c r="L112" i="40"/>
  <c r="G112" i="40"/>
  <c r="V111" i="40"/>
  <c r="Q111" i="40"/>
  <c r="L111" i="40"/>
  <c r="G111" i="40"/>
  <c r="V110" i="40"/>
  <c r="Q110" i="40"/>
  <c r="L110" i="40"/>
  <c r="G110" i="40"/>
  <c r="V109" i="40"/>
  <c r="Q109" i="40"/>
  <c r="L109" i="40"/>
  <c r="G109" i="40"/>
  <c r="V108" i="40"/>
  <c r="Q108" i="40"/>
  <c r="L108" i="40"/>
  <c r="G108" i="40"/>
  <c r="V107" i="40"/>
  <c r="Q107" i="40"/>
  <c r="L107" i="40"/>
  <c r="G107" i="40"/>
  <c r="V106" i="40"/>
  <c r="Q106" i="40"/>
  <c r="L106" i="40"/>
  <c r="G106" i="40"/>
  <c r="V105" i="40"/>
  <c r="Q105" i="40"/>
  <c r="L105" i="40"/>
  <c r="G105" i="40"/>
  <c r="V104" i="40"/>
  <c r="Q104" i="40"/>
  <c r="L104" i="40"/>
  <c r="G104" i="40"/>
  <c r="V103" i="40"/>
  <c r="Q103" i="40"/>
  <c r="L103" i="40"/>
  <c r="G103" i="40"/>
  <c r="V102" i="40"/>
  <c r="Q102" i="40"/>
  <c r="L102" i="40"/>
  <c r="G102" i="40"/>
  <c r="V101" i="40"/>
  <c r="Q101" i="40"/>
  <c r="L101" i="40"/>
  <c r="G101" i="40"/>
  <c r="V100" i="40"/>
  <c r="Q100" i="40"/>
  <c r="L100" i="40"/>
  <c r="G100" i="40"/>
  <c r="V99" i="40"/>
  <c r="Q99" i="40"/>
  <c r="L99" i="40"/>
  <c r="G99" i="40"/>
  <c r="V98" i="40"/>
  <c r="Q98" i="40"/>
  <c r="L98" i="40"/>
  <c r="G98" i="40"/>
  <c r="V97" i="40"/>
  <c r="Q97" i="40"/>
  <c r="L97" i="40"/>
  <c r="G97" i="40"/>
  <c r="V96" i="40"/>
  <c r="Q96" i="40"/>
  <c r="L96" i="40"/>
  <c r="G96" i="40"/>
  <c r="V94" i="40"/>
  <c r="Q94" i="40"/>
  <c r="L94" i="40"/>
  <c r="G94" i="40"/>
  <c r="V93" i="40"/>
  <c r="Q93" i="40"/>
  <c r="L93" i="40"/>
  <c r="G93" i="40"/>
  <c r="V92" i="40"/>
  <c r="Q92" i="40"/>
  <c r="L92" i="40"/>
  <c r="G92" i="40"/>
  <c r="V91" i="40"/>
  <c r="Q91" i="40"/>
  <c r="L91" i="40"/>
  <c r="G91" i="40"/>
  <c r="V90" i="40"/>
  <c r="Q90" i="40"/>
  <c r="L90" i="40"/>
  <c r="G90" i="40"/>
  <c r="V89" i="40"/>
  <c r="Q89" i="40"/>
  <c r="L89" i="40"/>
  <c r="G89" i="40"/>
  <c r="V88" i="40"/>
  <c r="Q88" i="40"/>
  <c r="L88" i="40"/>
  <c r="G88" i="40"/>
  <c r="V87" i="40"/>
  <c r="Q87" i="40"/>
  <c r="L87" i="40"/>
  <c r="G87" i="40"/>
  <c r="V86" i="40"/>
  <c r="Q86" i="40"/>
  <c r="L86" i="40"/>
  <c r="G86" i="40"/>
  <c r="V85" i="40"/>
  <c r="Q85" i="40"/>
  <c r="L85" i="40"/>
  <c r="G85" i="40"/>
  <c r="V84" i="40"/>
  <c r="Q84" i="40"/>
  <c r="L84" i="40"/>
  <c r="G84" i="40"/>
  <c r="V83" i="40"/>
  <c r="Q83" i="40"/>
  <c r="L83" i="40"/>
  <c r="G83" i="40"/>
  <c r="V82" i="40"/>
  <c r="Q82" i="40"/>
  <c r="L82" i="40"/>
  <c r="G82" i="40"/>
  <c r="V81" i="40"/>
  <c r="Q81" i="40"/>
  <c r="L81" i="40"/>
  <c r="G81" i="40"/>
  <c r="V80" i="40"/>
  <c r="Q80" i="40"/>
  <c r="L80" i="40"/>
  <c r="G80" i="40"/>
  <c r="V79" i="40"/>
  <c r="Q79" i="40"/>
  <c r="L79" i="40"/>
  <c r="G79" i="40"/>
  <c r="V78" i="40"/>
  <c r="Q78" i="40"/>
  <c r="L78" i="40"/>
  <c r="G78" i="40"/>
  <c r="V77" i="40"/>
  <c r="Q77" i="40"/>
  <c r="L77" i="40"/>
  <c r="G77" i="40"/>
  <c r="V76" i="40"/>
  <c r="Q76" i="40"/>
  <c r="L76" i="40"/>
  <c r="G76" i="40"/>
  <c r="V75" i="40"/>
  <c r="Q75" i="40"/>
  <c r="L75" i="40"/>
  <c r="G75" i="40"/>
  <c r="V74" i="40"/>
  <c r="Q74" i="40"/>
  <c r="L74" i="40"/>
  <c r="G74" i="40"/>
  <c r="V73" i="40"/>
  <c r="Q73" i="40"/>
  <c r="L73" i="40"/>
  <c r="G73" i="40"/>
  <c r="V72" i="40"/>
  <c r="Q72" i="40"/>
  <c r="L72" i="40"/>
  <c r="G72" i="40"/>
  <c r="V71" i="40"/>
  <c r="Q71" i="40"/>
  <c r="L71" i="40"/>
  <c r="G71" i="40"/>
  <c r="V70" i="40"/>
  <c r="Q70" i="40"/>
  <c r="L70" i="40"/>
  <c r="G70" i="40"/>
  <c r="V69" i="40"/>
  <c r="Q69" i="40"/>
  <c r="L69" i="40"/>
  <c r="G69" i="40"/>
  <c r="V68" i="40"/>
  <c r="Q68" i="40"/>
  <c r="L68" i="40"/>
  <c r="G68" i="40"/>
  <c r="V67" i="40"/>
  <c r="Q67" i="40"/>
  <c r="L67" i="40"/>
  <c r="G67" i="40"/>
  <c r="V66" i="40"/>
  <c r="Q66" i="40"/>
  <c r="L66" i="40"/>
  <c r="G66" i="40"/>
  <c r="V65" i="40"/>
  <c r="Q65" i="40"/>
  <c r="L65" i="40"/>
  <c r="G65" i="40"/>
  <c r="V64" i="40"/>
  <c r="Q64" i="40"/>
  <c r="L64" i="40"/>
  <c r="G64" i="40"/>
  <c r="V63" i="40"/>
  <c r="Q63" i="40"/>
  <c r="L63" i="40"/>
  <c r="G63" i="40"/>
  <c r="V62" i="40"/>
  <c r="Q62" i="40"/>
  <c r="L62" i="40"/>
  <c r="G62" i="40"/>
  <c r="V61" i="40"/>
  <c r="Q61" i="40"/>
  <c r="L61" i="40"/>
  <c r="G61" i="40"/>
  <c r="V60" i="40"/>
  <c r="Q60" i="40"/>
  <c r="L60" i="40"/>
  <c r="G60" i="40"/>
  <c r="V59" i="40"/>
  <c r="Q59" i="40"/>
  <c r="L59" i="40"/>
  <c r="G59" i="40"/>
  <c r="V58" i="40"/>
  <c r="Q58" i="40"/>
  <c r="L58" i="40"/>
  <c r="G58" i="40"/>
  <c r="V57" i="40"/>
  <c r="Q57" i="40"/>
  <c r="L57" i="40"/>
  <c r="G57" i="40"/>
  <c r="V56" i="40"/>
  <c r="Q56" i="40"/>
  <c r="L56" i="40"/>
  <c r="G56" i="40"/>
  <c r="V55" i="40"/>
  <c r="Q55" i="40"/>
  <c r="L55" i="40"/>
  <c r="G55" i="40"/>
  <c r="V54" i="40"/>
  <c r="Q54" i="40"/>
  <c r="L54" i="40"/>
  <c r="G54" i="40"/>
  <c r="V53" i="40"/>
  <c r="Q53" i="40"/>
  <c r="L53" i="40"/>
  <c r="G53" i="40"/>
  <c r="V52" i="40"/>
  <c r="Q52" i="40"/>
  <c r="L52" i="40"/>
  <c r="G52" i="40"/>
  <c r="V51" i="40"/>
  <c r="Q51" i="40"/>
  <c r="L51" i="40"/>
  <c r="G51" i="40"/>
  <c r="V50" i="40"/>
  <c r="Q50" i="40"/>
  <c r="L50" i="40"/>
  <c r="G50" i="40"/>
  <c r="V49" i="40"/>
  <c r="Q49" i="40"/>
  <c r="L49" i="40"/>
  <c r="G49" i="40"/>
  <c r="V47" i="40"/>
  <c r="Q47" i="40"/>
  <c r="L47" i="40"/>
  <c r="G47" i="40"/>
  <c r="V46" i="40"/>
  <c r="Q46" i="40"/>
  <c r="L46" i="40"/>
  <c r="G46" i="40"/>
  <c r="V45" i="40"/>
  <c r="Q45" i="40"/>
  <c r="L45" i="40"/>
  <c r="G45" i="40"/>
  <c r="V44" i="40"/>
  <c r="Q44" i="40"/>
  <c r="L44" i="40"/>
  <c r="G44" i="40"/>
  <c r="V43" i="40"/>
  <c r="Q43" i="40"/>
  <c r="L43" i="40"/>
  <c r="G43" i="40"/>
  <c r="V42" i="40"/>
  <c r="Q42" i="40"/>
  <c r="L42" i="40"/>
  <c r="G42" i="40"/>
  <c r="V41" i="40"/>
  <c r="Q41" i="40"/>
  <c r="L41" i="40"/>
  <c r="G41" i="40"/>
  <c r="V40" i="40"/>
  <c r="Q40" i="40"/>
  <c r="L40" i="40"/>
  <c r="G40" i="40"/>
  <c r="V39" i="40"/>
  <c r="Q39" i="40"/>
  <c r="L39" i="40"/>
  <c r="G39" i="40"/>
  <c r="V38" i="40"/>
  <c r="Q38" i="40"/>
  <c r="L38" i="40"/>
  <c r="G38" i="40"/>
  <c r="V37" i="40"/>
  <c r="Q37" i="40"/>
  <c r="L37" i="40"/>
  <c r="G37" i="40"/>
  <c r="V36" i="40"/>
  <c r="Q36" i="40"/>
  <c r="L36" i="40"/>
  <c r="G36" i="40"/>
  <c r="V35" i="40"/>
  <c r="Q35" i="40"/>
  <c r="L35" i="40"/>
  <c r="G35" i="40"/>
  <c r="V34" i="40"/>
  <c r="Q34" i="40"/>
  <c r="L34" i="40"/>
  <c r="G34" i="40"/>
  <c r="V33" i="40"/>
  <c r="Q33" i="40"/>
  <c r="L33" i="40"/>
  <c r="G33" i="40"/>
  <c r="V32" i="40"/>
  <c r="Q32" i="40"/>
  <c r="L32" i="40"/>
  <c r="G32" i="40"/>
  <c r="V31" i="40"/>
  <c r="Q31" i="40"/>
  <c r="L31" i="40"/>
  <c r="G31" i="40"/>
  <c r="V30" i="40"/>
  <c r="Q30" i="40"/>
  <c r="L30" i="40"/>
  <c r="G30" i="40"/>
  <c r="V29" i="40"/>
  <c r="Q29" i="40"/>
  <c r="L29" i="40"/>
  <c r="G29" i="40"/>
  <c r="V28" i="40"/>
  <c r="Q28" i="40"/>
  <c r="L28" i="40"/>
  <c r="G28" i="40"/>
  <c r="V27" i="40"/>
  <c r="Q27" i="40"/>
  <c r="L27" i="40"/>
  <c r="G27" i="40"/>
  <c r="V26" i="40"/>
  <c r="Q26" i="40"/>
  <c r="L26" i="40"/>
  <c r="G26" i="40"/>
  <c r="V25" i="40"/>
  <c r="Q25" i="40"/>
  <c r="L25" i="40"/>
  <c r="G25" i="40"/>
  <c r="V24" i="40"/>
  <c r="Q24" i="40"/>
  <c r="L24" i="40"/>
  <c r="G24" i="40"/>
  <c r="V23" i="40"/>
  <c r="Q23" i="40"/>
  <c r="L23" i="40"/>
  <c r="G23" i="40"/>
  <c r="V22" i="40"/>
  <c r="Q22" i="40"/>
  <c r="L22" i="40"/>
  <c r="G22" i="40"/>
  <c r="V21" i="40"/>
  <c r="Q21" i="40"/>
  <c r="L21" i="40"/>
  <c r="G21" i="40"/>
  <c r="V20" i="40"/>
  <c r="Q20" i="40"/>
  <c r="L20" i="40"/>
  <c r="G20" i="40"/>
  <c r="V19" i="40"/>
  <c r="Q19" i="40"/>
  <c r="L19" i="40"/>
  <c r="G19" i="40"/>
  <c r="V18" i="40"/>
  <c r="Q18" i="40"/>
  <c r="L18" i="40"/>
  <c r="G18" i="40"/>
  <c r="V17" i="40"/>
  <c r="Q17" i="40"/>
  <c r="L17" i="40"/>
  <c r="G17" i="40"/>
  <c r="V16" i="40"/>
  <c r="Q16" i="40"/>
  <c r="L16" i="40"/>
  <c r="G16" i="40"/>
  <c r="V15" i="40"/>
  <c r="Q15" i="40"/>
  <c r="L15" i="40"/>
  <c r="G15" i="40"/>
  <c r="V14" i="40"/>
  <c r="Q14" i="40"/>
  <c r="L14" i="40"/>
  <c r="G14" i="40"/>
  <c r="V13" i="40"/>
  <c r="Q13" i="40"/>
  <c r="L13" i="40"/>
  <c r="G13" i="40"/>
  <c r="V12" i="40"/>
  <c r="Q12" i="40"/>
  <c r="L12" i="40"/>
  <c r="G12" i="40"/>
  <c r="V11" i="40"/>
  <c r="Q11" i="40"/>
  <c r="L11" i="40"/>
  <c r="G11" i="40"/>
  <c r="V10" i="40"/>
  <c r="Q10" i="40"/>
  <c r="L10" i="40"/>
  <c r="G10" i="40"/>
  <c r="V9" i="40"/>
  <c r="Q9" i="40"/>
  <c r="L9" i="40"/>
  <c r="G9" i="40"/>
  <c r="V8" i="40"/>
  <c r="Q8" i="40"/>
  <c r="L8" i="40"/>
  <c r="G8" i="40"/>
  <c r="V7" i="40"/>
  <c r="Q7" i="40"/>
  <c r="L7" i="40"/>
  <c r="G7" i="40"/>
  <c r="V6" i="40"/>
  <c r="Q6" i="40"/>
  <c r="L6" i="40"/>
  <c r="G6" i="40"/>
  <c r="V191" i="39"/>
  <c r="Q191" i="39"/>
  <c r="L191" i="39"/>
  <c r="G191" i="39"/>
  <c r="V190" i="39"/>
  <c r="Q190" i="39"/>
  <c r="L190" i="39"/>
  <c r="G190" i="39"/>
  <c r="V189" i="39"/>
  <c r="Q189" i="39"/>
  <c r="L189" i="39"/>
  <c r="G189" i="39"/>
  <c r="V188" i="39"/>
  <c r="Q188" i="39"/>
  <c r="L188" i="39"/>
  <c r="G188" i="39"/>
  <c r="V187" i="39"/>
  <c r="Q187" i="39"/>
  <c r="L187" i="39"/>
  <c r="G187" i="39"/>
  <c r="V186" i="39"/>
  <c r="Q186" i="39"/>
  <c r="L186" i="39"/>
  <c r="G186" i="39"/>
  <c r="V185" i="39"/>
  <c r="Q185" i="39"/>
  <c r="L185" i="39"/>
  <c r="G185" i="39"/>
  <c r="V184" i="39"/>
  <c r="Q184" i="39"/>
  <c r="L184" i="39"/>
  <c r="G184" i="39"/>
  <c r="V183" i="39"/>
  <c r="Q183" i="39"/>
  <c r="L183" i="39"/>
  <c r="G183" i="39"/>
  <c r="V182" i="39"/>
  <c r="Q182" i="39"/>
  <c r="L182" i="39"/>
  <c r="G182" i="39"/>
  <c r="V181" i="39"/>
  <c r="Q181" i="39"/>
  <c r="L181" i="39"/>
  <c r="G181" i="39"/>
  <c r="V180" i="39"/>
  <c r="Q180" i="39"/>
  <c r="L180" i="39"/>
  <c r="G180" i="39"/>
  <c r="V179" i="39"/>
  <c r="Q179" i="39"/>
  <c r="L179" i="39"/>
  <c r="G179" i="39"/>
  <c r="V178" i="39"/>
  <c r="Q178" i="39"/>
  <c r="L178" i="39"/>
  <c r="G178" i="39"/>
  <c r="V177" i="39"/>
  <c r="Q177" i="39"/>
  <c r="L177" i="39"/>
  <c r="G177" i="39"/>
  <c r="V176" i="39"/>
  <c r="Q176" i="39"/>
  <c r="L176" i="39"/>
  <c r="G176" i="39"/>
  <c r="V175" i="39"/>
  <c r="Q175" i="39"/>
  <c r="L175" i="39"/>
  <c r="G175" i="39"/>
  <c r="V174" i="39"/>
  <c r="Q174" i="39"/>
  <c r="L174" i="39"/>
  <c r="G174" i="39"/>
  <c r="V173" i="39"/>
  <c r="Q173" i="39"/>
  <c r="L173" i="39"/>
  <c r="G173" i="39"/>
  <c r="V172" i="39"/>
  <c r="Q172" i="39"/>
  <c r="L172" i="39"/>
  <c r="G172" i="39"/>
  <c r="V171" i="39"/>
  <c r="Q171" i="39"/>
  <c r="L171" i="39"/>
  <c r="G171" i="39"/>
  <c r="V170" i="39"/>
  <c r="Q170" i="39"/>
  <c r="L170" i="39"/>
  <c r="G170" i="39"/>
  <c r="V168" i="39"/>
  <c r="Q168" i="39"/>
  <c r="L168" i="39"/>
  <c r="G168" i="39"/>
  <c r="V167" i="39"/>
  <c r="Q167" i="39"/>
  <c r="L167" i="39"/>
  <c r="G167" i="39"/>
  <c r="V165" i="39"/>
  <c r="Q165" i="39"/>
  <c r="L165" i="39"/>
  <c r="G165" i="39"/>
  <c r="V164" i="39"/>
  <c r="Q164" i="39"/>
  <c r="L164" i="39"/>
  <c r="G164" i="39"/>
  <c r="V163" i="39"/>
  <c r="Q163" i="39"/>
  <c r="L163" i="39"/>
  <c r="G163" i="39"/>
  <c r="V162" i="39"/>
  <c r="Q162" i="39"/>
  <c r="L162" i="39"/>
  <c r="G162" i="39"/>
  <c r="V161" i="39"/>
  <c r="Q161" i="39"/>
  <c r="L161" i="39"/>
  <c r="G161" i="39"/>
  <c r="V160" i="39"/>
  <c r="Q160" i="39"/>
  <c r="L160" i="39"/>
  <c r="G160" i="39"/>
  <c r="V158" i="39"/>
  <c r="Q158" i="39"/>
  <c r="L158" i="39"/>
  <c r="G158" i="39"/>
  <c r="V157" i="39"/>
  <c r="Q157" i="39"/>
  <c r="L157" i="39"/>
  <c r="G157" i="39"/>
  <c r="V156" i="39"/>
  <c r="Q156" i="39"/>
  <c r="L156" i="39"/>
  <c r="G156" i="39"/>
  <c r="V155" i="39"/>
  <c r="Q155" i="39"/>
  <c r="L155" i="39"/>
  <c r="G155" i="39"/>
  <c r="V154" i="39"/>
  <c r="Q154" i="39"/>
  <c r="L154" i="39"/>
  <c r="G154" i="39"/>
  <c r="V153" i="39"/>
  <c r="Q153" i="39"/>
  <c r="L153" i="39"/>
  <c r="G153" i="39"/>
  <c r="V152" i="39"/>
  <c r="Q152" i="39"/>
  <c r="L152" i="39"/>
  <c r="G152" i="39"/>
  <c r="V151" i="39"/>
  <c r="Q151" i="39"/>
  <c r="L151" i="39"/>
  <c r="G151" i="39"/>
  <c r="V150" i="39"/>
  <c r="Q150" i="39"/>
  <c r="L150" i="39"/>
  <c r="G150" i="39"/>
  <c r="V149" i="39"/>
  <c r="Q149" i="39"/>
  <c r="L149" i="39"/>
  <c r="G149" i="39"/>
  <c r="V148" i="39"/>
  <c r="Q148" i="39"/>
  <c r="L148" i="39"/>
  <c r="G148" i="39"/>
  <c r="V147" i="39"/>
  <c r="Q147" i="39"/>
  <c r="L147" i="39"/>
  <c r="G147" i="39"/>
  <c r="V146" i="39"/>
  <c r="Q146" i="39"/>
  <c r="L146" i="39"/>
  <c r="G146" i="39"/>
  <c r="V145" i="39"/>
  <c r="Q145" i="39"/>
  <c r="L145" i="39"/>
  <c r="G145" i="39"/>
  <c r="V144" i="39"/>
  <c r="Q144" i="39"/>
  <c r="L144" i="39"/>
  <c r="G144" i="39"/>
  <c r="V143" i="39"/>
  <c r="Q143" i="39"/>
  <c r="L143" i="39"/>
  <c r="G143" i="39"/>
  <c r="V142" i="39"/>
  <c r="Q142" i="39"/>
  <c r="L142" i="39"/>
  <c r="G142" i="39"/>
  <c r="V141" i="39"/>
  <c r="Q141" i="39"/>
  <c r="L141" i="39"/>
  <c r="G141" i="39"/>
  <c r="V140" i="39"/>
  <c r="Q140" i="39"/>
  <c r="L140" i="39"/>
  <c r="G140" i="39"/>
  <c r="V139" i="39"/>
  <c r="Q139" i="39"/>
  <c r="L139" i="39"/>
  <c r="G139" i="39"/>
  <c r="V137" i="39"/>
  <c r="Q137" i="39"/>
  <c r="L137" i="39"/>
  <c r="G137" i="39"/>
  <c r="V136" i="39"/>
  <c r="Q136" i="39"/>
  <c r="L136" i="39"/>
  <c r="G136" i="39"/>
  <c r="V135" i="39"/>
  <c r="Q135" i="39"/>
  <c r="L135" i="39"/>
  <c r="G135" i="39"/>
  <c r="V134" i="39"/>
  <c r="Q134" i="39"/>
  <c r="L134" i="39"/>
  <c r="G134" i="39"/>
  <c r="V133" i="39"/>
  <c r="Q133" i="39"/>
  <c r="L133" i="39"/>
  <c r="G133" i="39"/>
  <c r="V132" i="39"/>
  <c r="Q132" i="39"/>
  <c r="L132" i="39"/>
  <c r="G132" i="39"/>
  <c r="V131" i="39"/>
  <c r="Q131" i="39"/>
  <c r="L131" i="39"/>
  <c r="G131" i="39"/>
  <c r="V130" i="39"/>
  <c r="Q130" i="39"/>
  <c r="L130" i="39"/>
  <c r="G130" i="39"/>
  <c r="V128" i="39"/>
  <c r="Q128" i="39"/>
  <c r="L128" i="39"/>
  <c r="G128" i="39"/>
  <c r="V127" i="39"/>
  <c r="Q127" i="39"/>
  <c r="L127" i="39"/>
  <c r="G127" i="39"/>
  <c r="V126" i="39"/>
  <c r="Q126" i="39"/>
  <c r="L126" i="39"/>
  <c r="G126" i="39"/>
  <c r="V125" i="39"/>
  <c r="Q125" i="39"/>
  <c r="L125" i="39"/>
  <c r="G125" i="39"/>
  <c r="V124" i="39"/>
  <c r="Q124" i="39"/>
  <c r="L124" i="39"/>
  <c r="G124" i="39"/>
  <c r="V123" i="39"/>
  <c r="Q123" i="39"/>
  <c r="L123" i="39"/>
  <c r="G123" i="39"/>
  <c r="V122" i="39"/>
  <c r="Q122" i="39"/>
  <c r="L122" i="39"/>
  <c r="G122" i="39"/>
  <c r="V121" i="39"/>
  <c r="Q121" i="39"/>
  <c r="L121" i="39"/>
  <c r="G121" i="39"/>
  <c r="V120" i="39"/>
  <c r="Q120" i="39"/>
  <c r="L120" i="39"/>
  <c r="G120" i="39"/>
  <c r="V119" i="39"/>
  <c r="Q119" i="39"/>
  <c r="L119" i="39"/>
  <c r="G119" i="39"/>
  <c r="V118" i="39"/>
  <c r="Q118" i="39"/>
  <c r="L118" i="39"/>
  <c r="G118" i="39"/>
  <c r="V117" i="39"/>
  <c r="Q117" i="39"/>
  <c r="L117" i="39"/>
  <c r="G117" i="39"/>
  <c r="V116" i="39"/>
  <c r="Q116" i="39"/>
  <c r="L116" i="39"/>
  <c r="G116" i="39"/>
  <c r="V115" i="39"/>
  <c r="Q115" i="39"/>
  <c r="L115" i="39"/>
  <c r="G115" i="39"/>
  <c r="V114" i="39"/>
  <c r="Q114" i="39"/>
  <c r="L114" i="39"/>
  <c r="G114" i="39"/>
  <c r="V113" i="39"/>
  <c r="Q113" i="39"/>
  <c r="L113" i="39"/>
  <c r="G113" i="39"/>
  <c r="V112" i="39"/>
  <c r="Q112" i="39"/>
  <c r="L112" i="39"/>
  <c r="G112" i="39"/>
  <c r="V111" i="39"/>
  <c r="Q111" i="39"/>
  <c r="L111" i="39"/>
  <c r="G111" i="39"/>
  <c r="V110" i="39"/>
  <c r="Q110" i="39"/>
  <c r="L110" i="39"/>
  <c r="G110" i="39"/>
  <c r="V109" i="39"/>
  <c r="Q109" i="39"/>
  <c r="L109" i="39"/>
  <c r="G109" i="39"/>
  <c r="V108" i="39"/>
  <c r="Q108" i="39"/>
  <c r="L108" i="39"/>
  <c r="G108" i="39"/>
  <c r="V107" i="39"/>
  <c r="Q107" i="39"/>
  <c r="L107" i="39"/>
  <c r="G107" i="39"/>
  <c r="V106" i="39"/>
  <c r="Q106" i="39"/>
  <c r="L106" i="39"/>
  <c r="G106" i="39"/>
  <c r="V105" i="39"/>
  <c r="Q105" i="39"/>
  <c r="L105" i="39"/>
  <c r="G105" i="39"/>
  <c r="V104" i="39"/>
  <c r="Q104" i="39"/>
  <c r="L104" i="39"/>
  <c r="G104" i="39"/>
  <c r="V103" i="39"/>
  <c r="Q103" i="39"/>
  <c r="L103" i="39"/>
  <c r="G103" i="39"/>
  <c r="V102" i="39"/>
  <c r="Q102" i="39"/>
  <c r="L102" i="39"/>
  <c r="G102" i="39"/>
  <c r="V101" i="39"/>
  <c r="Q101" i="39"/>
  <c r="L101" i="39"/>
  <c r="G101" i="39"/>
  <c r="V100" i="39"/>
  <c r="Q100" i="39"/>
  <c r="L100" i="39"/>
  <c r="G100" i="39"/>
  <c r="V99" i="39"/>
  <c r="Q99" i="39"/>
  <c r="L99" i="39"/>
  <c r="G99" i="39"/>
  <c r="V98" i="39"/>
  <c r="Q98" i="39"/>
  <c r="L98" i="39"/>
  <c r="G98" i="39"/>
  <c r="V97" i="39"/>
  <c r="Q97" i="39"/>
  <c r="L97" i="39"/>
  <c r="G97" i="39"/>
  <c r="V96" i="39"/>
  <c r="Q96" i="39"/>
  <c r="L96" i="39"/>
  <c r="G96" i="39"/>
  <c r="V94" i="39"/>
  <c r="Q94" i="39"/>
  <c r="L94" i="39"/>
  <c r="G94" i="39"/>
  <c r="V93" i="39"/>
  <c r="Q93" i="39"/>
  <c r="L93" i="39"/>
  <c r="G93" i="39"/>
  <c r="V92" i="39"/>
  <c r="Q92" i="39"/>
  <c r="L92" i="39"/>
  <c r="G92" i="39"/>
  <c r="V91" i="39"/>
  <c r="Q91" i="39"/>
  <c r="L91" i="39"/>
  <c r="G91" i="39"/>
  <c r="V90" i="39"/>
  <c r="Q90" i="39"/>
  <c r="L90" i="39"/>
  <c r="G90" i="39"/>
  <c r="V89" i="39"/>
  <c r="Q89" i="39"/>
  <c r="L89" i="39"/>
  <c r="G89" i="39"/>
  <c r="V88" i="39"/>
  <c r="Q88" i="39"/>
  <c r="L88" i="39"/>
  <c r="G88" i="39"/>
  <c r="V87" i="39"/>
  <c r="Q87" i="39"/>
  <c r="L87" i="39"/>
  <c r="G87" i="39"/>
  <c r="V86" i="39"/>
  <c r="Q86" i="39"/>
  <c r="L86" i="39"/>
  <c r="G86" i="39"/>
  <c r="V85" i="39"/>
  <c r="Q85" i="39"/>
  <c r="L85" i="39"/>
  <c r="G85" i="39"/>
  <c r="V84" i="39"/>
  <c r="Q84" i="39"/>
  <c r="L84" i="39"/>
  <c r="G84" i="39"/>
  <c r="V83" i="39"/>
  <c r="Q83" i="39"/>
  <c r="L83" i="39"/>
  <c r="G83" i="39"/>
  <c r="V82" i="39"/>
  <c r="Q82" i="39"/>
  <c r="L82" i="39"/>
  <c r="G82" i="39"/>
  <c r="V81" i="39"/>
  <c r="Q81" i="39"/>
  <c r="L81" i="39"/>
  <c r="G81" i="39"/>
  <c r="V80" i="39"/>
  <c r="Q80" i="39"/>
  <c r="L80" i="39"/>
  <c r="G80" i="39"/>
  <c r="V79" i="39"/>
  <c r="Q79" i="39"/>
  <c r="L79" i="39"/>
  <c r="G79" i="39"/>
  <c r="V78" i="39"/>
  <c r="Q78" i="39"/>
  <c r="L78" i="39"/>
  <c r="G78" i="39"/>
  <c r="V77" i="39"/>
  <c r="Q77" i="39"/>
  <c r="L77" i="39"/>
  <c r="G77" i="39"/>
  <c r="V76" i="39"/>
  <c r="Q76" i="39"/>
  <c r="L76" i="39"/>
  <c r="G76" i="39"/>
  <c r="V75" i="39"/>
  <c r="Q75" i="39"/>
  <c r="L75" i="39"/>
  <c r="G75" i="39"/>
  <c r="V74" i="39"/>
  <c r="Q74" i="39"/>
  <c r="L74" i="39"/>
  <c r="G74" i="39"/>
  <c r="V73" i="39"/>
  <c r="Q73" i="39"/>
  <c r="L73" i="39"/>
  <c r="G73" i="39"/>
  <c r="V72" i="39"/>
  <c r="Q72" i="39"/>
  <c r="L72" i="39"/>
  <c r="G72" i="39"/>
  <c r="V71" i="39"/>
  <c r="Q71" i="39"/>
  <c r="L71" i="39"/>
  <c r="G71" i="39"/>
  <c r="V70" i="39"/>
  <c r="Q70" i="39"/>
  <c r="L70" i="39"/>
  <c r="G70" i="39"/>
  <c r="V69" i="39"/>
  <c r="Q69" i="39"/>
  <c r="L69" i="39"/>
  <c r="G69" i="39"/>
  <c r="V68" i="39"/>
  <c r="Q68" i="39"/>
  <c r="L68" i="39"/>
  <c r="G68" i="39"/>
  <c r="V67" i="39"/>
  <c r="Q67" i="39"/>
  <c r="L67" i="39"/>
  <c r="G67" i="39"/>
  <c r="V66" i="39"/>
  <c r="Q66" i="39"/>
  <c r="L66" i="39"/>
  <c r="G66" i="39"/>
  <c r="V65" i="39"/>
  <c r="Q65" i="39"/>
  <c r="L65" i="39"/>
  <c r="G65" i="39"/>
  <c r="V64" i="39"/>
  <c r="Q64" i="39"/>
  <c r="L64" i="39"/>
  <c r="G64" i="39"/>
  <c r="V63" i="39"/>
  <c r="Q63" i="39"/>
  <c r="L63" i="39"/>
  <c r="G63" i="39"/>
  <c r="V62" i="39"/>
  <c r="Q62" i="39"/>
  <c r="L62" i="39"/>
  <c r="G62" i="39"/>
  <c r="V61" i="39"/>
  <c r="Q61" i="39"/>
  <c r="L61" i="39"/>
  <c r="G61" i="39"/>
  <c r="V60" i="39"/>
  <c r="Q60" i="39"/>
  <c r="L60" i="39"/>
  <c r="G60" i="39"/>
  <c r="V59" i="39"/>
  <c r="Q59" i="39"/>
  <c r="L59" i="39"/>
  <c r="G59" i="39"/>
  <c r="V58" i="39"/>
  <c r="Q58" i="39"/>
  <c r="L58" i="39"/>
  <c r="G58" i="39"/>
  <c r="V57" i="39"/>
  <c r="Q57" i="39"/>
  <c r="L57" i="39"/>
  <c r="G57" i="39"/>
  <c r="V56" i="39"/>
  <c r="Q56" i="39"/>
  <c r="L56" i="39"/>
  <c r="G56" i="39"/>
  <c r="V55" i="39"/>
  <c r="Q55" i="39"/>
  <c r="L55" i="39"/>
  <c r="G55" i="39"/>
  <c r="V54" i="39"/>
  <c r="Q54" i="39"/>
  <c r="L54" i="39"/>
  <c r="G54" i="39"/>
  <c r="V53" i="39"/>
  <c r="Q53" i="39"/>
  <c r="L53" i="39"/>
  <c r="G53" i="39"/>
  <c r="V52" i="39"/>
  <c r="Q52" i="39"/>
  <c r="L52" i="39"/>
  <c r="G52" i="39"/>
  <c r="V51" i="39"/>
  <c r="Q51" i="39"/>
  <c r="L51" i="39"/>
  <c r="G51" i="39"/>
  <c r="V50" i="39"/>
  <c r="Q50" i="39"/>
  <c r="L50" i="39"/>
  <c r="G50" i="39"/>
  <c r="V49" i="39"/>
  <c r="Q49" i="39"/>
  <c r="L49" i="39"/>
  <c r="G49" i="39"/>
  <c r="V47" i="39"/>
  <c r="Q47" i="39"/>
  <c r="L47" i="39"/>
  <c r="G47" i="39"/>
  <c r="V46" i="39"/>
  <c r="Q46" i="39"/>
  <c r="L46" i="39"/>
  <c r="G46" i="39"/>
  <c r="V45" i="39"/>
  <c r="Q45" i="39"/>
  <c r="L45" i="39"/>
  <c r="G45" i="39"/>
  <c r="V44" i="39"/>
  <c r="Q44" i="39"/>
  <c r="L44" i="39"/>
  <c r="G44" i="39"/>
  <c r="V43" i="39"/>
  <c r="Q43" i="39"/>
  <c r="L43" i="39"/>
  <c r="G43" i="39"/>
  <c r="V42" i="39"/>
  <c r="Q42" i="39"/>
  <c r="L42" i="39"/>
  <c r="G42" i="39"/>
  <c r="V41" i="39"/>
  <c r="Q41" i="39"/>
  <c r="L41" i="39"/>
  <c r="G41" i="39"/>
  <c r="V40" i="39"/>
  <c r="Q40" i="39"/>
  <c r="L40" i="39"/>
  <c r="G40" i="39"/>
  <c r="V39" i="39"/>
  <c r="Q39" i="39"/>
  <c r="L39" i="39"/>
  <c r="G39" i="39"/>
  <c r="V38" i="39"/>
  <c r="Q38" i="39"/>
  <c r="L38" i="39"/>
  <c r="G38" i="39"/>
  <c r="V37" i="39"/>
  <c r="Q37" i="39"/>
  <c r="L37" i="39"/>
  <c r="G37" i="39"/>
  <c r="V36" i="39"/>
  <c r="Q36" i="39"/>
  <c r="L36" i="39"/>
  <c r="G36" i="39"/>
  <c r="V35" i="39"/>
  <c r="Q35" i="39"/>
  <c r="L35" i="39"/>
  <c r="G35" i="39"/>
  <c r="V34" i="39"/>
  <c r="Q34" i="39"/>
  <c r="L34" i="39"/>
  <c r="G34" i="39"/>
  <c r="V33" i="39"/>
  <c r="Q33" i="39"/>
  <c r="L33" i="39"/>
  <c r="G33" i="39"/>
  <c r="V32" i="39"/>
  <c r="Q32" i="39"/>
  <c r="L32" i="39"/>
  <c r="G32" i="39"/>
  <c r="V31" i="39"/>
  <c r="Q31" i="39"/>
  <c r="L31" i="39"/>
  <c r="G31" i="39"/>
  <c r="V30" i="39"/>
  <c r="Q30" i="39"/>
  <c r="L30" i="39"/>
  <c r="G30" i="39"/>
  <c r="V29" i="39"/>
  <c r="Q29" i="39"/>
  <c r="L29" i="39"/>
  <c r="G29" i="39"/>
  <c r="V28" i="39"/>
  <c r="Q28" i="39"/>
  <c r="L28" i="39"/>
  <c r="G28" i="39"/>
  <c r="V27" i="39"/>
  <c r="Q27" i="39"/>
  <c r="L27" i="39"/>
  <c r="G27" i="39"/>
  <c r="V26" i="39"/>
  <c r="Q26" i="39"/>
  <c r="L26" i="39"/>
  <c r="G26" i="39"/>
  <c r="V25" i="39"/>
  <c r="Q25" i="39"/>
  <c r="L25" i="39"/>
  <c r="G25" i="39"/>
  <c r="V24" i="39"/>
  <c r="Q24" i="39"/>
  <c r="L24" i="39"/>
  <c r="G24" i="39"/>
  <c r="V23" i="39"/>
  <c r="Q23" i="39"/>
  <c r="L23" i="39"/>
  <c r="G23" i="39"/>
  <c r="V22" i="39"/>
  <c r="Q22" i="39"/>
  <c r="L22" i="39"/>
  <c r="G22" i="39"/>
  <c r="V21" i="39"/>
  <c r="Q21" i="39"/>
  <c r="L21" i="39"/>
  <c r="G21" i="39"/>
  <c r="V20" i="39"/>
  <c r="Q20" i="39"/>
  <c r="L20" i="39"/>
  <c r="G20" i="39"/>
  <c r="V19" i="39"/>
  <c r="Q19" i="39"/>
  <c r="L19" i="39"/>
  <c r="G19" i="39"/>
  <c r="V18" i="39"/>
  <c r="Q18" i="39"/>
  <c r="L18" i="39"/>
  <c r="G18" i="39"/>
  <c r="V17" i="39"/>
  <c r="Q17" i="39"/>
  <c r="L17" i="39"/>
  <c r="G17" i="39"/>
  <c r="V16" i="39"/>
  <c r="Q16" i="39"/>
  <c r="L16" i="39"/>
  <c r="G16" i="39"/>
  <c r="V15" i="39"/>
  <c r="Q15" i="39"/>
  <c r="L15" i="39"/>
  <c r="G15" i="39"/>
  <c r="V14" i="39"/>
  <c r="Q14" i="39"/>
  <c r="L14" i="39"/>
  <c r="G14" i="39"/>
  <c r="V13" i="39"/>
  <c r="Q13" i="39"/>
  <c r="L13" i="39"/>
  <c r="G13" i="39"/>
  <c r="V12" i="39"/>
  <c r="Q12" i="39"/>
  <c r="L12" i="39"/>
  <c r="G12" i="39"/>
  <c r="V11" i="39"/>
  <c r="Q11" i="39"/>
  <c r="L11" i="39"/>
  <c r="G11" i="39"/>
  <c r="V10" i="39"/>
  <c r="Q10" i="39"/>
  <c r="L10" i="39"/>
  <c r="G10" i="39"/>
  <c r="V9" i="39"/>
  <c r="Q9" i="39"/>
  <c r="L9" i="39"/>
  <c r="G9" i="39"/>
  <c r="V8" i="39"/>
  <c r="Q8" i="39"/>
  <c r="L8" i="39"/>
  <c r="G8" i="39"/>
  <c r="V7" i="39"/>
  <c r="Q7" i="39"/>
  <c r="L7" i="39"/>
  <c r="G7" i="39"/>
  <c r="V6" i="39"/>
  <c r="Q6" i="39"/>
  <c r="L6" i="39"/>
  <c r="G6" i="39"/>
  <c r="V191" i="38"/>
  <c r="Q191" i="38"/>
  <c r="L191" i="38"/>
  <c r="G191" i="38"/>
  <c r="V190" i="38"/>
  <c r="Q190" i="38"/>
  <c r="L190" i="38"/>
  <c r="G190" i="38"/>
  <c r="V189" i="38"/>
  <c r="Q189" i="38"/>
  <c r="L189" i="38"/>
  <c r="G189" i="38"/>
  <c r="V188" i="38"/>
  <c r="Q188" i="38"/>
  <c r="L188" i="38"/>
  <c r="G188" i="38"/>
  <c r="V187" i="38"/>
  <c r="Q187" i="38"/>
  <c r="L187" i="38"/>
  <c r="G187" i="38"/>
  <c r="V186" i="38"/>
  <c r="Q186" i="38"/>
  <c r="L186" i="38"/>
  <c r="G186" i="38"/>
  <c r="V185" i="38"/>
  <c r="Q185" i="38"/>
  <c r="L185" i="38"/>
  <c r="G185" i="38"/>
  <c r="V184" i="38"/>
  <c r="Q184" i="38"/>
  <c r="L184" i="38"/>
  <c r="G184" i="38"/>
  <c r="V183" i="38"/>
  <c r="Q183" i="38"/>
  <c r="L183" i="38"/>
  <c r="G183" i="38"/>
  <c r="V182" i="38"/>
  <c r="Q182" i="38"/>
  <c r="L182" i="38"/>
  <c r="G182" i="38"/>
  <c r="V181" i="38"/>
  <c r="Q181" i="38"/>
  <c r="L181" i="38"/>
  <c r="G181" i="38"/>
  <c r="V180" i="38"/>
  <c r="Q180" i="38"/>
  <c r="L180" i="38"/>
  <c r="G180" i="38"/>
  <c r="V179" i="38"/>
  <c r="Q179" i="38"/>
  <c r="L179" i="38"/>
  <c r="G179" i="38"/>
  <c r="V178" i="38"/>
  <c r="Q178" i="38"/>
  <c r="L178" i="38"/>
  <c r="G178" i="38"/>
  <c r="V177" i="38"/>
  <c r="Q177" i="38"/>
  <c r="L177" i="38"/>
  <c r="G177" i="38"/>
  <c r="V176" i="38"/>
  <c r="Q176" i="38"/>
  <c r="L176" i="38"/>
  <c r="G176" i="38"/>
  <c r="V175" i="38"/>
  <c r="Q175" i="38"/>
  <c r="L175" i="38"/>
  <c r="G175" i="38"/>
  <c r="V174" i="38"/>
  <c r="Q174" i="38"/>
  <c r="L174" i="38"/>
  <c r="G174" i="38"/>
  <c r="V173" i="38"/>
  <c r="Q173" i="38"/>
  <c r="L173" i="38"/>
  <c r="G173" i="38"/>
  <c r="V172" i="38"/>
  <c r="Q172" i="38"/>
  <c r="L172" i="38"/>
  <c r="G172" i="38"/>
  <c r="V171" i="38"/>
  <c r="Q171" i="38"/>
  <c r="L171" i="38"/>
  <c r="G171" i="38"/>
  <c r="V170" i="38"/>
  <c r="Q170" i="38"/>
  <c r="L170" i="38"/>
  <c r="G170" i="38"/>
  <c r="V168" i="38"/>
  <c r="Q168" i="38"/>
  <c r="L168" i="38"/>
  <c r="G168" i="38"/>
  <c r="V167" i="38"/>
  <c r="Q167" i="38"/>
  <c r="L167" i="38"/>
  <c r="G167" i="38"/>
  <c r="V165" i="38"/>
  <c r="Q165" i="38"/>
  <c r="L165" i="38"/>
  <c r="G165" i="38"/>
  <c r="V164" i="38"/>
  <c r="Q164" i="38"/>
  <c r="L164" i="38"/>
  <c r="G164" i="38"/>
  <c r="V163" i="38"/>
  <c r="Q163" i="38"/>
  <c r="L163" i="38"/>
  <c r="G163" i="38"/>
  <c r="V162" i="38"/>
  <c r="Q162" i="38"/>
  <c r="L162" i="38"/>
  <c r="G162" i="38"/>
  <c r="V161" i="38"/>
  <c r="Q161" i="38"/>
  <c r="L161" i="38"/>
  <c r="G161" i="38"/>
  <c r="V160" i="38"/>
  <c r="Q160" i="38"/>
  <c r="L160" i="38"/>
  <c r="G160" i="38"/>
  <c r="V158" i="38"/>
  <c r="Q158" i="38"/>
  <c r="L158" i="38"/>
  <c r="G158" i="38"/>
  <c r="V157" i="38"/>
  <c r="Q157" i="38"/>
  <c r="L157" i="38"/>
  <c r="G157" i="38"/>
  <c r="V156" i="38"/>
  <c r="Q156" i="38"/>
  <c r="L156" i="38"/>
  <c r="G156" i="38"/>
  <c r="V155" i="38"/>
  <c r="Q155" i="38"/>
  <c r="L155" i="38"/>
  <c r="G155" i="38"/>
  <c r="V154" i="38"/>
  <c r="Q154" i="38"/>
  <c r="L154" i="38"/>
  <c r="G154" i="38"/>
  <c r="V153" i="38"/>
  <c r="Q153" i="38"/>
  <c r="L153" i="38"/>
  <c r="G153" i="38"/>
  <c r="V152" i="38"/>
  <c r="Q152" i="38"/>
  <c r="L152" i="38"/>
  <c r="G152" i="38"/>
  <c r="V151" i="38"/>
  <c r="Q151" i="38"/>
  <c r="L151" i="38"/>
  <c r="G151" i="38"/>
  <c r="V150" i="38"/>
  <c r="Q150" i="38"/>
  <c r="L150" i="38"/>
  <c r="G150" i="38"/>
  <c r="V149" i="38"/>
  <c r="Q149" i="38"/>
  <c r="L149" i="38"/>
  <c r="G149" i="38"/>
  <c r="V148" i="38"/>
  <c r="Q148" i="38"/>
  <c r="L148" i="38"/>
  <c r="G148" i="38"/>
  <c r="V147" i="38"/>
  <c r="Q147" i="38"/>
  <c r="L147" i="38"/>
  <c r="G147" i="38"/>
  <c r="V146" i="38"/>
  <c r="Q146" i="38"/>
  <c r="L146" i="38"/>
  <c r="G146" i="38"/>
  <c r="V145" i="38"/>
  <c r="Q145" i="38"/>
  <c r="L145" i="38"/>
  <c r="G145" i="38"/>
  <c r="V144" i="38"/>
  <c r="Q144" i="38"/>
  <c r="L144" i="38"/>
  <c r="G144" i="38"/>
  <c r="V143" i="38"/>
  <c r="Q143" i="38"/>
  <c r="L143" i="38"/>
  <c r="G143" i="38"/>
  <c r="V142" i="38"/>
  <c r="Q142" i="38"/>
  <c r="L142" i="38"/>
  <c r="G142" i="38"/>
  <c r="V141" i="38"/>
  <c r="Q141" i="38"/>
  <c r="L141" i="38"/>
  <c r="G141" i="38"/>
  <c r="V140" i="38"/>
  <c r="Q140" i="38"/>
  <c r="L140" i="38"/>
  <c r="G140" i="38"/>
  <c r="V139" i="38"/>
  <c r="Q139" i="38"/>
  <c r="L139" i="38"/>
  <c r="G139" i="38"/>
  <c r="V137" i="38"/>
  <c r="Q137" i="38"/>
  <c r="L137" i="38"/>
  <c r="G137" i="38"/>
  <c r="V136" i="38"/>
  <c r="Q136" i="38"/>
  <c r="L136" i="38"/>
  <c r="G136" i="38"/>
  <c r="V135" i="38"/>
  <c r="Q135" i="38"/>
  <c r="L135" i="38"/>
  <c r="G135" i="38"/>
  <c r="V134" i="38"/>
  <c r="Q134" i="38"/>
  <c r="L134" i="38"/>
  <c r="G134" i="38"/>
  <c r="V133" i="38"/>
  <c r="Q133" i="38"/>
  <c r="L133" i="38"/>
  <c r="G133" i="38"/>
  <c r="V132" i="38"/>
  <c r="Q132" i="38"/>
  <c r="L132" i="38"/>
  <c r="G132" i="38"/>
  <c r="V131" i="38"/>
  <c r="Q131" i="38"/>
  <c r="L131" i="38"/>
  <c r="G131" i="38"/>
  <c r="V130" i="38"/>
  <c r="Q130" i="38"/>
  <c r="L130" i="38"/>
  <c r="G130" i="38"/>
  <c r="V128" i="38"/>
  <c r="Q128" i="38"/>
  <c r="L128" i="38"/>
  <c r="G128" i="38"/>
  <c r="V127" i="38"/>
  <c r="Q127" i="38"/>
  <c r="L127" i="38"/>
  <c r="G127" i="38"/>
  <c r="V126" i="38"/>
  <c r="Q126" i="38"/>
  <c r="L126" i="38"/>
  <c r="G126" i="38"/>
  <c r="V125" i="38"/>
  <c r="Q125" i="38"/>
  <c r="L125" i="38"/>
  <c r="G125" i="38"/>
  <c r="V124" i="38"/>
  <c r="Q124" i="38"/>
  <c r="L124" i="38"/>
  <c r="G124" i="38"/>
  <c r="V123" i="38"/>
  <c r="Q123" i="38"/>
  <c r="L123" i="38"/>
  <c r="G123" i="38"/>
  <c r="V122" i="38"/>
  <c r="Q122" i="38"/>
  <c r="L122" i="38"/>
  <c r="G122" i="38"/>
  <c r="V121" i="38"/>
  <c r="Q121" i="38"/>
  <c r="L121" i="38"/>
  <c r="G121" i="38"/>
  <c r="V120" i="38"/>
  <c r="Q120" i="38"/>
  <c r="L120" i="38"/>
  <c r="G120" i="38"/>
  <c r="V119" i="38"/>
  <c r="Q119" i="38"/>
  <c r="L119" i="38"/>
  <c r="G119" i="38"/>
  <c r="V118" i="38"/>
  <c r="Q118" i="38"/>
  <c r="L118" i="38"/>
  <c r="G118" i="38"/>
  <c r="V117" i="38"/>
  <c r="Q117" i="38"/>
  <c r="L117" i="38"/>
  <c r="G117" i="38"/>
  <c r="V116" i="38"/>
  <c r="Q116" i="38"/>
  <c r="L116" i="38"/>
  <c r="G116" i="38"/>
  <c r="V115" i="38"/>
  <c r="Q115" i="38"/>
  <c r="L115" i="38"/>
  <c r="G115" i="38"/>
  <c r="V114" i="38"/>
  <c r="Q114" i="38"/>
  <c r="L114" i="38"/>
  <c r="G114" i="38"/>
  <c r="V113" i="38"/>
  <c r="Q113" i="38"/>
  <c r="L113" i="38"/>
  <c r="G113" i="38"/>
  <c r="V112" i="38"/>
  <c r="Q112" i="38"/>
  <c r="L112" i="38"/>
  <c r="G112" i="38"/>
  <c r="V111" i="38"/>
  <c r="Q111" i="38"/>
  <c r="L111" i="38"/>
  <c r="G111" i="38"/>
  <c r="V110" i="38"/>
  <c r="Q110" i="38"/>
  <c r="L110" i="38"/>
  <c r="G110" i="38"/>
  <c r="V109" i="38"/>
  <c r="Q109" i="38"/>
  <c r="L109" i="38"/>
  <c r="G109" i="38"/>
  <c r="V108" i="38"/>
  <c r="Q108" i="38"/>
  <c r="L108" i="38"/>
  <c r="G108" i="38"/>
  <c r="V107" i="38"/>
  <c r="Q107" i="38"/>
  <c r="L107" i="38"/>
  <c r="G107" i="38"/>
  <c r="V106" i="38"/>
  <c r="Q106" i="38"/>
  <c r="L106" i="38"/>
  <c r="G106" i="38"/>
  <c r="V105" i="38"/>
  <c r="Q105" i="38"/>
  <c r="L105" i="38"/>
  <c r="G105" i="38"/>
  <c r="V104" i="38"/>
  <c r="Q104" i="38"/>
  <c r="L104" i="38"/>
  <c r="G104" i="38"/>
  <c r="V103" i="38"/>
  <c r="Q103" i="38"/>
  <c r="L103" i="38"/>
  <c r="G103" i="38"/>
  <c r="V102" i="38"/>
  <c r="Q102" i="38"/>
  <c r="L102" i="38"/>
  <c r="G102" i="38"/>
  <c r="V101" i="38"/>
  <c r="Q101" i="38"/>
  <c r="L101" i="38"/>
  <c r="G101" i="38"/>
  <c r="V100" i="38"/>
  <c r="Q100" i="38"/>
  <c r="L100" i="38"/>
  <c r="G100" i="38"/>
  <c r="V99" i="38"/>
  <c r="Q99" i="38"/>
  <c r="L99" i="38"/>
  <c r="G99" i="38"/>
  <c r="V98" i="38"/>
  <c r="Q98" i="38"/>
  <c r="L98" i="38"/>
  <c r="G98" i="38"/>
  <c r="V97" i="38"/>
  <c r="Q97" i="38"/>
  <c r="L97" i="38"/>
  <c r="G97" i="38"/>
  <c r="V96" i="38"/>
  <c r="Q96" i="38"/>
  <c r="L96" i="38"/>
  <c r="G96" i="38"/>
  <c r="V94" i="38"/>
  <c r="Q94" i="38"/>
  <c r="L94" i="38"/>
  <c r="G94" i="38"/>
  <c r="V93" i="38"/>
  <c r="Q93" i="38"/>
  <c r="L93" i="38"/>
  <c r="G93" i="38"/>
  <c r="V92" i="38"/>
  <c r="Q92" i="38"/>
  <c r="L92" i="38"/>
  <c r="G92" i="38"/>
  <c r="V91" i="38"/>
  <c r="Q91" i="38"/>
  <c r="L91" i="38"/>
  <c r="G91" i="38"/>
  <c r="V90" i="38"/>
  <c r="Q90" i="38"/>
  <c r="L90" i="38"/>
  <c r="G90" i="38"/>
  <c r="V89" i="38"/>
  <c r="Q89" i="38"/>
  <c r="L89" i="38"/>
  <c r="G89" i="38"/>
  <c r="V88" i="38"/>
  <c r="Q88" i="38"/>
  <c r="L88" i="38"/>
  <c r="G88" i="38"/>
  <c r="V87" i="38"/>
  <c r="Q87" i="38"/>
  <c r="L87" i="38"/>
  <c r="G87" i="38"/>
  <c r="V86" i="38"/>
  <c r="Q86" i="38"/>
  <c r="L86" i="38"/>
  <c r="G86" i="38"/>
  <c r="V85" i="38"/>
  <c r="Q85" i="38"/>
  <c r="L85" i="38"/>
  <c r="G85" i="38"/>
  <c r="V84" i="38"/>
  <c r="Q84" i="38"/>
  <c r="L84" i="38"/>
  <c r="G84" i="38"/>
  <c r="V83" i="38"/>
  <c r="Q83" i="38"/>
  <c r="L83" i="38"/>
  <c r="G83" i="38"/>
  <c r="V82" i="38"/>
  <c r="Q82" i="38"/>
  <c r="L82" i="38"/>
  <c r="G82" i="38"/>
  <c r="V81" i="38"/>
  <c r="Q81" i="38"/>
  <c r="L81" i="38"/>
  <c r="G81" i="38"/>
  <c r="V80" i="38"/>
  <c r="Q80" i="38"/>
  <c r="L80" i="38"/>
  <c r="G80" i="38"/>
  <c r="V79" i="38"/>
  <c r="Q79" i="38"/>
  <c r="L79" i="38"/>
  <c r="G79" i="38"/>
  <c r="V78" i="38"/>
  <c r="Q78" i="38"/>
  <c r="L78" i="38"/>
  <c r="G78" i="38"/>
  <c r="V77" i="38"/>
  <c r="Q77" i="38"/>
  <c r="L77" i="38"/>
  <c r="G77" i="38"/>
  <c r="V76" i="38"/>
  <c r="Q76" i="38"/>
  <c r="L76" i="38"/>
  <c r="G76" i="38"/>
  <c r="V75" i="38"/>
  <c r="Q75" i="38"/>
  <c r="L75" i="38"/>
  <c r="G75" i="38"/>
  <c r="V74" i="38"/>
  <c r="Q74" i="38"/>
  <c r="L74" i="38"/>
  <c r="G74" i="38"/>
  <c r="V73" i="38"/>
  <c r="Q73" i="38"/>
  <c r="L73" i="38"/>
  <c r="G73" i="38"/>
  <c r="V72" i="38"/>
  <c r="Q72" i="38"/>
  <c r="L72" i="38"/>
  <c r="G72" i="38"/>
  <c r="V71" i="38"/>
  <c r="Q71" i="38"/>
  <c r="L71" i="38"/>
  <c r="G71" i="38"/>
  <c r="V70" i="38"/>
  <c r="Q70" i="38"/>
  <c r="L70" i="38"/>
  <c r="G70" i="38"/>
  <c r="V69" i="38"/>
  <c r="Q69" i="38"/>
  <c r="L69" i="38"/>
  <c r="G69" i="38"/>
  <c r="V68" i="38"/>
  <c r="Q68" i="38"/>
  <c r="L68" i="38"/>
  <c r="G68" i="38"/>
  <c r="V67" i="38"/>
  <c r="Q67" i="38"/>
  <c r="L67" i="38"/>
  <c r="G67" i="38"/>
  <c r="V66" i="38"/>
  <c r="Q66" i="38"/>
  <c r="L66" i="38"/>
  <c r="G66" i="38"/>
  <c r="V65" i="38"/>
  <c r="Q65" i="38"/>
  <c r="L65" i="38"/>
  <c r="G65" i="38"/>
  <c r="V64" i="38"/>
  <c r="Q64" i="38"/>
  <c r="L64" i="38"/>
  <c r="G64" i="38"/>
  <c r="V63" i="38"/>
  <c r="Q63" i="38"/>
  <c r="L63" i="38"/>
  <c r="G63" i="38"/>
  <c r="V62" i="38"/>
  <c r="Q62" i="38"/>
  <c r="L62" i="38"/>
  <c r="G62" i="38"/>
  <c r="V61" i="38"/>
  <c r="Q61" i="38"/>
  <c r="L61" i="38"/>
  <c r="G61" i="38"/>
  <c r="V60" i="38"/>
  <c r="Q60" i="38"/>
  <c r="L60" i="38"/>
  <c r="G60" i="38"/>
  <c r="V59" i="38"/>
  <c r="Q59" i="38"/>
  <c r="L59" i="38"/>
  <c r="G59" i="38"/>
  <c r="V58" i="38"/>
  <c r="Q58" i="38"/>
  <c r="L58" i="38"/>
  <c r="G58" i="38"/>
  <c r="V57" i="38"/>
  <c r="Q57" i="38"/>
  <c r="L57" i="38"/>
  <c r="G57" i="38"/>
  <c r="V56" i="38"/>
  <c r="Q56" i="38"/>
  <c r="L56" i="38"/>
  <c r="G56" i="38"/>
  <c r="V55" i="38"/>
  <c r="Q55" i="38"/>
  <c r="L55" i="38"/>
  <c r="G55" i="38"/>
  <c r="V54" i="38"/>
  <c r="Q54" i="38"/>
  <c r="L54" i="38"/>
  <c r="G54" i="38"/>
  <c r="V53" i="38"/>
  <c r="Q53" i="38"/>
  <c r="L53" i="38"/>
  <c r="G53" i="38"/>
  <c r="V52" i="38"/>
  <c r="Q52" i="38"/>
  <c r="L52" i="38"/>
  <c r="G52" i="38"/>
  <c r="V51" i="38"/>
  <c r="Q51" i="38"/>
  <c r="L51" i="38"/>
  <c r="G51" i="38"/>
  <c r="V50" i="38"/>
  <c r="Q50" i="38"/>
  <c r="L50" i="38"/>
  <c r="G50" i="38"/>
  <c r="V49" i="38"/>
  <c r="Q49" i="38"/>
  <c r="L49" i="38"/>
  <c r="G49" i="38"/>
  <c r="V47" i="38"/>
  <c r="Q47" i="38"/>
  <c r="L47" i="38"/>
  <c r="G47" i="38"/>
  <c r="V46" i="38"/>
  <c r="Q46" i="38"/>
  <c r="L46" i="38"/>
  <c r="G46" i="38"/>
  <c r="V45" i="38"/>
  <c r="Q45" i="38"/>
  <c r="L45" i="38"/>
  <c r="G45" i="38"/>
  <c r="V44" i="38"/>
  <c r="Q44" i="38"/>
  <c r="L44" i="38"/>
  <c r="G44" i="38"/>
  <c r="V43" i="38"/>
  <c r="Q43" i="38"/>
  <c r="L43" i="38"/>
  <c r="G43" i="38"/>
  <c r="V42" i="38"/>
  <c r="Q42" i="38"/>
  <c r="L42" i="38"/>
  <c r="G42" i="38"/>
  <c r="V41" i="38"/>
  <c r="Q41" i="38"/>
  <c r="L41" i="38"/>
  <c r="G41" i="38"/>
  <c r="V40" i="38"/>
  <c r="Q40" i="38"/>
  <c r="L40" i="38"/>
  <c r="G40" i="38"/>
  <c r="V39" i="38"/>
  <c r="Q39" i="38"/>
  <c r="L39" i="38"/>
  <c r="G39" i="38"/>
  <c r="V38" i="38"/>
  <c r="Q38" i="38"/>
  <c r="L38" i="38"/>
  <c r="G38" i="38"/>
  <c r="V37" i="38"/>
  <c r="Q37" i="38"/>
  <c r="L37" i="38"/>
  <c r="G37" i="38"/>
  <c r="V36" i="38"/>
  <c r="Q36" i="38"/>
  <c r="L36" i="38"/>
  <c r="G36" i="38"/>
  <c r="V35" i="38"/>
  <c r="Q35" i="38"/>
  <c r="L35" i="38"/>
  <c r="G35" i="38"/>
  <c r="V34" i="38"/>
  <c r="Q34" i="38"/>
  <c r="L34" i="38"/>
  <c r="G34" i="38"/>
  <c r="V33" i="38"/>
  <c r="Q33" i="38"/>
  <c r="L33" i="38"/>
  <c r="G33" i="38"/>
  <c r="V32" i="38"/>
  <c r="Q32" i="38"/>
  <c r="L32" i="38"/>
  <c r="G32" i="38"/>
  <c r="V31" i="38"/>
  <c r="Q31" i="38"/>
  <c r="L31" i="38"/>
  <c r="G31" i="38"/>
  <c r="V30" i="38"/>
  <c r="Q30" i="38"/>
  <c r="L30" i="38"/>
  <c r="G30" i="38"/>
  <c r="V29" i="38"/>
  <c r="Q29" i="38"/>
  <c r="L29" i="38"/>
  <c r="G29" i="38"/>
  <c r="V28" i="38"/>
  <c r="Q28" i="38"/>
  <c r="L28" i="38"/>
  <c r="G28" i="38"/>
  <c r="V27" i="38"/>
  <c r="Q27" i="38"/>
  <c r="L27" i="38"/>
  <c r="G27" i="38"/>
  <c r="V26" i="38"/>
  <c r="Q26" i="38"/>
  <c r="L26" i="38"/>
  <c r="G26" i="38"/>
  <c r="V25" i="38"/>
  <c r="Q25" i="38"/>
  <c r="L25" i="38"/>
  <c r="G25" i="38"/>
  <c r="V24" i="38"/>
  <c r="Q24" i="38"/>
  <c r="L24" i="38"/>
  <c r="G24" i="38"/>
  <c r="V23" i="38"/>
  <c r="Q23" i="38"/>
  <c r="L23" i="38"/>
  <c r="G23" i="38"/>
  <c r="V22" i="38"/>
  <c r="Q22" i="38"/>
  <c r="L22" i="38"/>
  <c r="G22" i="38"/>
  <c r="V21" i="38"/>
  <c r="Q21" i="38"/>
  <c r="L21" i="38"/>
  <c r="G21" i="38"/>
  <c r="V20" i="38"/>
  <c r="Q20" i="38"/>
  <c r="L20" i="38"/>
  <c r="G20" i="38"/>
  <c r="V19" i="38"/>
  <c r="Q19" i="38"/>
  <c r="L19" i="38"/>
  <c r="G19" i="38"/>
  <c r="V18" i="38"/>
  <c r="Q18" i="38"/>
  <c r="L18" i="38"/>
  <c r="G18" i="38"/>
  <c r="V17" i="38"/>
  <c r="Q17" i="38"/>
  <c r="L17" i="38"/>
  <c r="G17" i="38"/>
  <c r="V16" i="38"/>
  <c r="Q16" i="38"/>
  <c r="L16" i="38"/>
  <c r="G16" i="38"/>
  <c r="V15" i="38"/>
  <c r="Q15" i="38"/>
  <c r="L15" i="38"/>
  <c r="G15" i="38"/>
  <c r="V14" i="38"/>
  <c r="Q14" i="38"/>
  <c r="L14" i="38"/>
  <c r="G14" i="38"/>
  <c r="V13" i="38"/>
  <c r="Q13" i="38"/>
  <c r="L13" i="38"/>
  <c r="G13" i="38"/>
  <c r="V12" i="38"/>
  <c r="Q12" i="38"/>
  <c r="L12" i="38"/>
  <c r="G12" i="38"/>
  <c r="V11" i="38"/>
  <c r="Q11" i="38"/>
  <c r="L11" i="38"/>
  <c r="G11" i="38"/>
  <c r="V10" i="38"/>
  <c r="Q10" i="38"/>
  <c r="L10" i="38"/>
  <c r="G10" i="38"/>
  <c r="V9" i="38"/>
  <c r="Q9" i="38"/>
  <c r="L9" i="38"/>
  <c r="G9" i="38"/>
  <c r="V8" i="38"/>
  <c r="Q8" i="38"/>
  <c r="L8" i="38"/>
  <c r="G8" i="38"/>
  <c r="V7" i="38"/>
  <c r="Q7" i="38"/>
  <c r="L7" i="38"/>
  <c r="G7" i="38"/>
  <c r="V6" i="38"/>
  <c r="Q6" i="38"/>
  <c r="L6" i="38"/>
  <c r="G6" i="38"/>
  <c r="V191" i="37"/>
  <c r="Q191" i="37"/>
  <c r="L191" i="37"/>
  <c r="G191" i="37"/>
  <c r="V190" i="37"/>
  <c r="Q190" i="37"/>
  <c r="L190" i="37"/>
  <c r="G190" i="37"/>
  <c r="V189" i="37"/>
  <c r="Q189" i="37"/>
  <c r="L189" i="37"/>
  <c r="G189" i="37"/>
  <c r="V188" i="37"/>
  <c r="Q188" i="37"/>
  <c r="L188" i="37"/>
  <c r="G188" i="37"/>
  <c r="V187" i="37"/>
  <c r="Q187" i="37"/>
  <c r="L187" i="37"/>
  <c r="G187" i="37"/>
  <c r="V186" i="37"/>
  <c r="Q186" i="37"/>
  <c r="L186" i="37"/>
  <c r="G186" i="37"/>
  <c r="V185" i="37"/>
  <c r="Q185" i="37"/>
  <c r="L185" i="37"/>
  <c r="G185" i="37"/>
  <c r="V184" i="37"/>
  <c r="Q184" i="37"/>
  <c r="L184" i="37"/>
  <c r="G184" i="37"/>
  <c r="V183" i="37"/>
  <c r="Q183" i="37"/>
  <c r="L183" i="37"/>
  <c r="G183" i="37"/>
  <c r="V182" i="37"/>
  <c r="Q182" i="37"/>
  <c r="L182" i="37"/>
  <c r="G182" i="37"/>
  <c r="V181" i="37"/>
  <c r="Q181" i="37"/>
  <c r="L181" i="37"/>
  <c r="G181" i="37"/>
  <c r="V180" i="37"/>
  <c r="Q180" i="37"/>
  <c r="L180" i="37"/>
  <c r="G180" i="37"/>
  <c r="V179" i="37"/>
  <c r="Q179" i="37"/>
  <c r="L179" i="37"/>
  <c r="G179" i="37"/>
  <c r="V178" i="37"/>
  <c r="Q178" i="37"/>
  <c r="L178" i="37"/>
  <c r="G178" i="37"/>
  <c r="V177" i="37"/>
  <c r="Q177" i="37"/>
  <c r="L177" i="37"/>
  <c r="G177" i="37"/>
  <c r="V176" i="37"/>
  <c r="Q176" i="37"/>
  <c r="L176" i="37"/>
  <c r="G176" i="37"/>
  <c r="V175" i="37"/>
  <c r="Q175" i="37"/>
  <c r="L175" i="37"/>
  <c r="G175" i="37"/>
  <c r="V174" i="37"/>
  <c r="Q174" i="37"/>
  <c r="L174" i="37"/>
  <c r="G174" i="37"/>
  <c r="V173" i="37"/>
  <c r="Q173" i="37"/>
  <c r="L173" i="37"/>
  <c r="G173" i="37"/>
  <c r="V172" i="37"/>
  <c r="Q172" i="37"/>
  <c r="L172" i="37"/>
  <c r="G172" i="37"/>
  <c r="V171" i="37"/>
  <c r="Q171" i="37"/>
  <c r="L171" i="37"/>
  <c r="G171" i="37"/>
  <c r="V170" i="37"/>
  <c r="Q170" i="37"/>
  <c r="L170" i="37"/>
  <c r="G170" i="37"/>
  <c r="V168" i="37"/>
  <c r="Q168" i="37"/>
  <c r="L168" i="37"/>
  <c r="G168" i="37"/>
  <c r="V167" i="37"/>
  <c r="Q167" i="37"/>
  <c r="L167" i="37"/>
  <c r="G167" i="37"/>
  <c r="V165" i="37"/>
  <c r="Q165" i="37"/>
  <c r="L165" i="37"/>
  <c r="G165" i="37"/>
  <c r="V164" i="37"/>
  <c r="Q164" i="37"/>
  <c r="L164" i="37"/>
  <c r="G164" i="37"/>
  <c r="V163" i="37"/>
  <c r="Q163" i="37"/>
  <c r="L163" i="37"/>
  <c r="G163" i="37"/>
  <c r="V162" i="37"/>
  <c r="Q162" i="37"/>
  <c r="L162" i="37"/>
  <c r="G162" i="37"/>
  <c r="V161" i="37"/>
  <c r="Q161" i="37"/>
  <c r="L161" i="37"/>
  <c r="G161" i="37"/>
  <c r="V160" i="37"/>
  <c r="Q160" i="37"/>
  <c r="L160" i="37"/>
  <c r="G160" i="37"/>
  <c r="V158" i="37"/>
  <c r="Q158" i="37"/>
  <c r="L158" i="37"/>
  <c r="G158" i="37"/>
  <c r="V157" i="37"/>
  <c r="Q157" i="37"/>
  <c r="L157" i="37"/>
  <c r="G157" i="37"/>
  <c r="V156" i="37"/>
  <c r="Q156" i="37"/>
  <c r="L156" i="37"/>
  <c r="G156" i="37"/>
  <c r="V155" i="37"/>
  <c r="Q155" i="37"/>
  <c r="L155" i="37"/>
  <c r="G155" i="37"/>
  <c r="V154" i="37"/>
  <c r="Q154" i="37"/>
  <c r="L154" i="37"/>
  <c r="G154" i="37"/>
  <c r="V153" i="37"/>
  <c r="Q153" i="37"/>
  <c r="L153" i="37"/>
  <c r="G153" i="37"/>
  <c r="V152" i="37"/>
  <c r="Q152" i="37"/>
  <c r="L152" i="37"/>
  <c r="G152" i="37"/>
  <c r="V151" i="37"/>
  <c r="Q151" i="37"/>
  <c r="L151" i="37"/>
  <c r="G151" i="37"/>
  <c r="V150" i="37"/>
  <c r="Q150" i="37"/>
  <c r="L150" i="37"/>
  <c r="G150" i="37"/>
  <c r="V149" i="37"/>
  <c r="Q149" i="37"/>
  <c r="L149" i="37"/>
  <c r="G149" i="37"/>
  <c r="V148" i="37"/>
  <c r="Q148" i="37"/>
  <c r="L148" i="37"/>
  <c r="G148" i="37"/>
  <c r="V147" i="37"/>
  <c r="Q147" i="37"/>
  <c r="L147" i="37"/>
  <c r="G147" i="37"/>
  <c r="V146" i="37"/>
  <c r="Q146" i="37"/>
  <c r="L146" i="37"/>
  <c r="G146" i="37"/>
  <c r="V145" i="37"/>
  <c r="Q145" i="37"/>
  <c r="L145" i="37"/>
  <c r="G145" i="37"/>
  <c r="V144" i="37"/>
  <c r="Q144" i="37"/>
  <c r="L144" i="37"/>
  <c r="G144" i="37"/>
  <c r="V143" i="37"/>
  <c r="Q143" i="37"/>
  <c r="L143" i="37"/>
  <c r="G143" i="37"/>
  <c r="V142" i="37"/>
  <c r="Q142" i="37"/>
  <c r="L142" i="37"/>
  <c r="G142" i="37"/>
  <c r="V141" i="37"/>
  <c r="Q141" i="37"/>
  <c r="L141" i="37"/>
  <c r="G141" i="37"/>
  <c r="V140" i="37"/>
  <c r="Q140" i="37"/>
  <c r="L140" i="37"/>
  <c r="G140" i="37"/>
  <c r="V139" i="37"/>
  <c r="Q139" i="37"/>
  <c r="L139" i="37"/>
  <c r="G139" i="37"/>
  <c r="V137" i="37"/>
  <c r="Q137" i="37"/>
  <c r="L137" i="37"/>
  <c r="G137" i="37"/>
  <c r="V136" i="37"/>
  <c r="Q136" i="37"/>
  <c r="L136" i="37"/>
  <c r="G136" i="37"/>
  <c r="V135" i="37"/>
  <c r="Q135" i="37"/>
  <c r="L135" i="37"/>
  <c r="G135" i="37"/>
  <c r="V134" i="37"/>
  <c r="Q134" i="37"/>
  <c r="L134" i="37"/>
  <c r="G134" i="37"/>
  <c r="V133" i="37"/>
  <c r="Q133" i="37"/>
  <c r="L133" i="37"/>
  <c r="G133" i="37"/>
  <c r="V132" i="37"/>
  <c r="Q132" i="37"/>
  <c r="L132" i="37"/>
  <c r="G132" i="37"/>
  <c r="V131" i="37"/>
  <c r="Q131" i="37"/>
  <c r="L131" i="37"/>
  <c r="G131" i="37"/>
  <c r="V130" i="37"/>
  <c r="Q130" i="37"/>
  <c r="L130" i="37"/>
  <c r="G130" i="37"/>
  <c r="V128" i="37"/>
  <c r="Q128" i="37"/>
  <c r="L128" i="37"/>
  <c r="G128" i="37"/>
  <c r="V127" i="37"/>
  <c r="Q127" i="37"/>
  <c r="L127" i="37"/>
  <c r="G127" i="37"/>
  <c r="V126" i="37"/>
  <c r="Q126" i="37"/>
  <c r="L126" i="37"/>
  <c r="G126" i="37"/>
  <c r="V125" i="37"/>
  <c r="Q125" i="37"/>
  <c r="L125" i="37"/>
  <c r="G125" i="37"/>
  <c r="V124" i="37"/>
  <c r="Q124" i="37"/>
  <c r="L124" i="37"/>
  <c r="G124" i="37"/>
  <c r="V123" i="37"/>
  <c r="Q123" i="37"/>
  <c r="L123" i="37"/>
  <c r="G123" i="37"/>
  <c r="V122" i="37"/>
  <c r="Q122" i="37"/>
  <c r="L122" i="37"/>
  <c r="G122" i="37"/>
  <c r="V121" i="37"/>
  <c r="Q121" i="37"/>
  <c r="L121" i="37"/>
  <c r="G121" i="37"/>
  <c r="V120" i="37"/>
  <c r="Q120" i="37"/>
  <c r="L120" i="37"/>
  <c r="G120" i="37"/>
  <c r="V119" i="37"/>
  <c r="Q119" i="37"/>
  <c r="L119" i="37"/>
  <c r="G119" i="37"/>
  <c r="V118" i="37"/>
  <c r="Q118" i="37"/>
  <c r="L118" i="37"/>
  <c r="G118" i="37"/>
  <c r="V117" i="37"/>
  <c r="Q117" i="37"/>
  <c r="L117" i="37"/>
  <c r="G117" i="37"/>
  <c r="V116" i="37"/>
  <c r="Q116" i="37"/>
  <c r="L116" i="37"/>
  <c r="G116" i="37"/>
  <c r="V115" i="37"/>
  <c r="Q115" i="37"/>
  <c r="L115" i="37"/>
  <c r="G115" i="37"/>
  <c r="V114" i="37"/>
  <c r="Q114" i="37"/>
  <c r="L114" i="37"/>
  <c r="G114" i="37"/>
  <c r="V113" i="37"/>
  <c r="Q113" i="37"/>
  <c r="L113" i="37"/>
  <c r="G113" i="37"/>
  <c r="V112" i="37"/>
  <c r="Q112" i="37"/>
  <c r="L112" i="37"/>
  <c r="G112" i="37"/>
  <c r="V111" i="37"/>
  <c r="Q111" i="37"/>
  <c r="L111" i="37"/>
  <c r="G111" i="37"/>
  <c r="V110" i="37"/>
  <c r="Q110" i="37"/>
  <c r="L110" i="37"/>
  <c r="G110" i="37"/>
  <c r="V109" i="37"/>
  <c r="Q109" i="37"/>
  <c r="L109" i="37"/>
  <c r="G109" i="37"/>
  <c r="V108" i="37"/>
  <c r="Q108" i="37"/>
  <c r="L108" i="37"/>
  <c r="G108" i="37"/>
  <c r="V107" i="37"/>
  <c r="Q107" i="37"/>
  <c r="L107" i="37"/>
  <c r="G107" i="37"/>
  <c r="V106" i="37"/>
  <c r="Q106" i="37"/>
  <c r="L106" i="37"/>
  <c r="G106" i="37"/>
  <c r="V105" i="37"/>
  <c r="Q105" i="37"/>
  <c r="L105" i="37"/>
  <c r="G105" i="37"/>
  <c r="V104" i="37"/>
  <c r="Q104" i="37"/>
  <c r="L104" i="37"/>
  <c r="G104" i="37"/>
  <c r="V103" i="37"/>
  <c r="Q103" i="37"/>
  <c r="L103" i="37"/>
  <c r="G103" i="37"/>
  <c r="V102" i="37"/>
  <c r="Q102" i="37"/>
  <c r="L102" i="37"/>
  <c r="G102" i="37"/>
  <c r="V101" i="37"/>
  <c r="Q101" i="37"/>
  <c r="L101" i="37"/>
  <c r="G101" i="37"/>
  <c r="V100" i="37"/>
  <c r="Q100" i="37"/>
  <c r="L100" i="37"/>
  <c r="G100" i="37"/>
  <c r="V99" i="37"/>
  <c r="Q99" i="37"/>
  <c r="L99" i="37"/>
  <c r="G99" i="37"/>
  <c r="V98" i="37"/>
  <c r="Q98" i="37"/>
  <c r="L98" i="37"/>
  <c r="G98" i="37"/>
  <c r="V97" i="37"/>
  <c r="Q97" i="37"/>
  <c r="L97" i="37"/>
  <c r="G97" i="37"/>
  <c r="V96" i="37"/>
  <c r="Q96" i="37"/>
  <c r="L96" i="37"/>
  <c r="G96" i="37"/>
  <c r="V94" i="37"/>
  <c r="Q94" i="37"/>
  <c r="L94" i="37"/>
  <c r="G94" i="37"/>
  <c r="V93" i="37"/>
  <c r="Q93" i="37"/>
  <c r="L93" i="37"/>
  <c r="G93" i="37"/>
  <c r="V92" i="37"/>
  <c r="Q92" i="37"/>
  <c r="L92" i="37"/>
  <c r="G92" i="37"/>
  <c r="V91" i="37"/>
  <c r="Q91" i="37"/>
  <c r="L91" i="37"/>
  <c r="G91" i="37"/>
  <c r="V90" i="37"/>
  <c r="Q90" i="37"/>
  <c r="L90" i="37"/>
  <c r="G90" i="37"/>
  <c r="V89" i="37"/>
  <c r="Q89" i="37"/>
  <c r="L89" i="37"/>
  <c r="G89" i="37"/>
  <c r="V88" i="37"/>
  <c r="Q88" i="37"/>
  <c r="L88" i="37"/>
  <c r="G88" i="37"/>
  <c r="V87" i="37"/>
  <c r="Q87" i="37"/>
  <c r="L87" i="37"/>
  <c r="G87" i="37"/>
  <c r="V86" i="37"/>
  <c r="Q86" i="37"/>
  <c r="L86" i="37"/>
  <c r="G86" i="37"/>
  <c r="V85" i="37"/>
  <c r="Q85" i="37"/>
  <c r="L85" i="37"/>
  <c r="G85" i="37"/>
  <c r="V84" i="37"/>
  <c r="Q84" i="37"/>
  <c r="L84" i="37"/>
  <c r="G84" i="37"/>
  <c r="V83" i="37"/>
  <c r="Q83" i="37"/>
  <c r="L83" i="37"/>
  <c r="G83" i="37"/>
  <c r="V82" i="37"/>
  <c r="Q82" i="37"/>
  <c r="L82" i="37"/>
  <c r="G82" i="37"/>
  <c r="V81" i="37"/>
  <c r="Q81" i="37"/>
  <c r="L81" i="37"/>
  <c r="G81" i="37"/>
  <c r="V80" i="37"/>
  <c r="Q80" i="37"/>
  <c r="L80" i="37"/>
  <c r="G80" i="37"/>
  <c r="V79" i="37"/>
  <c r="Q79" i="37"/>
  <c r="L79" i="37"/>
  <c r="G79" i="37"/>
  <c r="V78" i="37"/>
  <c r="Q78" i="37"/>
  <c r="L78" i="37"/>
  <c r="G78" i="37"/>
  <c r="V77" i="37"/>
  <c r="Q77" i="37"/>
  <c r="L77" i="37"/>
  <c r="G77" i="37"/>
  <c r="V76" i="37"/>
  <c r="Q76" i="37"/>
  <c r="L76" i="37"/>
  <c r="G76" i="37"/>
  <c r="V75" i="37"/>
  <c r="Q75" i="37"/>
  <c r="L75" i="37"/>
  <c r="G75" i="37"/>
  <c r="V74" i="37"/>
  <c r="Q74" i="37"/>
  <c r="L74" i="37"/>
  <c r="G74" i="37"/>
  <c r="V73" i="37"/>
  <c r="Q73" i="37"/>
  <c r="L73" i="37"/>
  <c r="G73" i="37"/>
  <c r="V72" i="37"/>
  <c r="Q72" i="37"/>
  <c r="L72" i="37"/>
  <c r="G72" i="37"/>
  <c r="V71" i="37"/>
  <c r="Q71" i="37"/>
  <c r="L71" i="37"/>
  <c r="G71" i="37"/>
  <c r="V70" i="37"/>
  <c r="Q70" i="37"/>
  <c r="L70" i="37"/>
  <c r="G70" i="37"/>
  <c r="V69" i="37"/>
  <c r="Q69" i="37"/>
  <c r="L69" i="37"/>
  <c r="G69" i="37"/>
  <c r="V68" i="37"/>
  <c r="Q68" i="37"/>
  <c r="L68" i="37"/>
  <c r="G68" i="37"/>
  <c r="V67" i="37"/>
  <c r="Q67" i="37"/>
  <c r="L67" i="37"/>
  <c r="G67" i="37"/>
  <c r="V66" i="37"/>
  <c r="Q66" i="37"/>
  <c r="L66" i="37"/>
  <c r="G66" i="37"/>
  <c r="V65" i="37"/>
  <c r="Q65" i="37"/>
  <c r="L65" i="37"/>
  <c r="G65" i="37"/>
  <c r="V64" i="37"/>
  <c r="Q64" i="37"/>
  <c r="L64" i="37"/>
  <c r="G64" i="37"/>
  <c r="V63" i="37"/>
  <c r="Q63" i="37"/>
  <c r="L63" i="37"/>
  <c r="G63" i="37"/>
  <c r="V62" i="37"/>
  <c r="Q62" i="37"/>
  <c r="L62" i="37"/>
  <c r="G62" i="37"/>
  <c r="V61" i="37"/>
  <c r="Q61" i="37"/>
  <c r="L61" i="37"/>
  <c r="G61" i="37"/>
  <c r="V60" i="37"/>
  <c r="Q60" i="37"/>
  <c r="L60" i="37"/>
  <c r="G60" i="37"/>
  <c r="V59" i="37"/>
  <c r="Q59" i="37"/>
  <c r="L59" i="37"/>
  <c r="G59" i="37"/>
  <c r="V58" i="37"/>
  <c r="Q58" i="37"/>
  <c r="L58" i="37"/>
  <c r="G58" i="37"/>
  <c r="V57" i="37"/>
  <c r="Q57" i="37"/>
  <c r="L57" i="37"/>
  <c r="G57" i="37"/>
  <c r="V56" i="37"/>
  <c r="Q56" i="37"/>
  <c r="L56" i="37"/>
  <c r="G56" i="37"/>
  <c r="V55" i="37"/>
  <c r="Q55" i="37"/>
  <c r="L55" i="37"/>
  <c r="G55" i="37"/>
  <c r="V54" i="37"/>
  <c r="Q54" i="37"/>
  <c r="L54" i="37"/>
  <c r="G54" i="37"/>
  <c r="V53" i="37"/>
  <c r="Q53" i="37"/>
  <c r="L53" i="37"/>
  <c r="G53" i="37"/>
  <c r="V52" i="37"/>
  <c r="Q52" i="37"/>
  <c r="L52" i="37"/>
  <c r="G52" i="37"/>
  <c r="V51" i="37"/>
  <c r="Q51" i="37"/>
  <c r="L51" i="37"/>
  <c r="G51" i="37"/>
  <c r="V50" i="37"/>
  <c r="Q50" i="37"/>
  <c r="L50" i="37"/>
  <c r="G50" i="37"/>
  <c r="V49" i="37"/>
  <c r="Q49" i="37"/>
  <c r="L49" i="37"/>
  <c r="G49" i="37"/>
  <c r="V47" i="37"/>
  <c r="Q47" i="37"/>
  <c r="L47" i="37"/>
  <c r="G47" i="37"/>
  <c r="V46" i="37"/>
  <c r="Q46" i="37"/>
  <c r="L46" i="37"/>
  <c r="G46" i="37"/>
  <c r="V45" i="37"/>
  <c r="Q45" i="37"/>
  <c r="L45" i="37"/>
  <c r="G45" i="37"/>
  <c r="V44" i="37"/>
  <c r="Q44" i="37"/>
  <c r="L44" i="37"/>
  <c r="G44" i="37"/>
  <c r="V43" i="37"/>
  <c r="Q43" i="37"/>
  <c r="L43" i="37"/>
  <c r="G43" i="37"/>
  <c r="V42" i="37"/>
  <c r="Q42" i="37"/>
  <c r="L42" i="37"/>
  <c r="G42" i="37"/>
  <c r="V41" i="37"/>
  <c r="Q41" i="37"/>
  <c r="L41" i="37"/>
  <c r="G41" i="37"/>
  <c r="V40" i="37"/>
  <c r="Q40" i="37"/>
  <c r="L40" i="37"/>
  <c r="G40" i="37"/>
  <c r="V39" i="37"/>
  <c r="Q39" i="37"/>
  <c r="L39" i="37"/>
  <c r="G39" i="37"/>
  <c r="V38" i="37"/>
  <c r="Q38" i="37"/>
  <c r="L38" i="37"/>
  <c r="G38" i="37"/>
  <c r="V37" i="37"/>
  <c r="Q37" i="37"/>
  <c r="L37" i="37"/>
  <c r="G37" i="37"/>
  <c r="V36" i="37"/>
  <c r="Q36" i="37"/>
  <c r="L36" i="37"/>
  <c r="G36" i="37"/>
  <c r="V35" i="37"/>
  <c r="Q35" i="37"/>
  <c r="L35" i="37"/>
  <c r="G35" i="37"/>
  <c r="V34" i="37"/>
  <c r="Q34" i="37"/>
  <c r="L34" i="37"/>
  <c r="G34" i="37"/>
  <c r="V33" i="37"/>
  <c r="Q33" i="37"/>
  <c r="L33" i="37"/>
  <c r="G33" i="37"/>
  <c r="V32" i="37"/>
  <c r="Q32" i="37"/>
  <c r="L32" i="37"/>
  <c r="G32" i="37"/>
  <c r="V31" i="37"/>
  <c r="Q31" i="37"/>
  <c r="L31" i="37"/>
  <c r="G31" i="37"/>
  <c r="V30" i="37"/>
  <c r="Q30" i="37"/>
  <c r="L30" i="37"/>
  <c r="G30" i="37"/>
  <c r="V29" i="37"/>
  <c r="Q29" i="37"/>
  <c r="L29" i="37"/>
  <c r="G29" i="37"/>
  <c r="V28" i="37"/>
  <c r="Q28" i="37"/>
  <c r="L28" i="37"/>
  <c r="G28" i="37"/>
  <c r="V27" i="37"/>
  <c r="Q27" i="37"/>
  <c r="L27" i="37"/>
  <c r="G27" i="37"/>
  <c r="V26" i="37"/>
  <c r="Q26" i="37"/>
  <c r="L26" i="37"/>
  <c r="G26" i="37"/>
  <c r="V25" i="37"/>
  <c r="Q25" i="37"/>
  <c r="L25" i="37"/>
  <c r="G25" i="37"/>
  <c r="V24" i="37"/>
  <c r="Q24" i="37"/>
  <c r="L24" i="37"/>
  <c r="G24" i="37"/>
  <c r="V23" i="37"/>
  <c r="Q23" i="37"/>
  <c r="L23" i="37"/>
  <c r="G23" i="37"/>
  <c r="V22" i="37"/>
  <c r="Q22" i="37"/>
  <c r="L22" i="37"/>
  <c r="G22" i="37"/>
  <c r="V21" i="37"/>
  <c r="Q21" i="37"/>
  <c r="L21" i="37"/>
  <c r="G21" i="37"/>
  <c r="V20" i="37"/>
  <c r="Q20" i="37"/>
  <c r="L20" i="37"/>
  <c r="G20" i="37"/>
  <c r="V19" i="37"/>
  <c r="Q19" i="37"/>
  <c r="L19" i="37"/>
  <c r="G19" i="37"/>
  <c r="V18" i="37"/>
  <c r="Q18" i="37"/>
  <c r="L18" i="37"/>
  <c r="G18" i="37"/>
  <c r="V17" i="37"/>
  <c r="Q17" i="37"/>
  <c r="L17" i="37"/>
  <c r="G17" i="37"/>
  <c r="V16" i="37"/>
  <c r="Q16" i="37"/>
  <c r="L16" i="37"/>
  <c r="G16" i="37"/>
  <c r="V15" i="37"/>
  <c r="Q15" i="37"/>
  <c r="L15" i="37"/>
  <c r="G15" i="37"/>
  <c r="V14" i="37"/>
  <c r="Q14" i="37"/>
  <c r="L14" i="37"/>
  <c r="G14" i="37"/>
  <c r="V13" i="37"/>
  <c r="Q13" i="37"/>
  <c r="L13" i="37"/>
  <c r="G13" i="37"/>
  <c r="V12" i="37"/>
  <c r="Q12" i="37"/>
  <c r="L12" i="37"/>
  <c r="G12" i="37"/>
  <c r="V11" i="37"/>
  <c r="Q11" i="37"/>
  <c r="L11" i="37"/>
  <c r="G11" i="37"/>
  <c r="V10" i="37"/>
  <c r="Q10" i="37"/>
  <c r="L10" i="37"/>
  <c r="G10" i="37"/>
  <c r="V9" i="37"/>
  <c r="Q9" i="37"/>
  <c r="L9" i="37"/>
  <c r="G9" i="37"/>
  <c r="V8" i="37"/>
  <c r="Q8" i="37"/>
  <c r="L8" i="37"/>
  <c r="G8" i="37"/>
  <c r="V7" i="37"/>
  <c r="Q7" i="37"/>
  <c r="L7" i="37"/>
  <c r="G7" i="37"/>
  <c r="V6" i="37"/>
  <c r="Q6" i="37"/>
  <c r="L6" i="37"/>
  <c r="G6" i="37"/>
  <c r="V191" i="36"/>
  <c r="Q191" i="36"/>
  <c r="L191" i="36"/>
  <c r="G191" i="36"/>
  <c r="V190" i="36"/>
  <c r="Q190" i="36"/>
  <c r="L190" i="36"/>
  <c r="G190" i="36"/>
  <c r="V189" i="36"/>
  <c r="Q189" i="36"/>
  <c r="L189" i="36"/>
  <c r="G189" i="36"/>
  <c r="V188" i="36"/>
  <c r="Q188" i="36"/>
  <c r="L188" i="36"/>
  <c r="G188" i="36"/>
  <c r="V187" i="36"/>
  <c r="Q187" i="36"/>
  <c r="L187" i="36"/>
  <c r="G187" i="36"/>
  <c r="V186" i="36"/>
  <c r="Q186" i="36"/>
  <c r="L186" i="36"/>
  <c r="G186" i="36"/>
  <c r="V185" i="36"/>
  <c r="Q185" i="36"/>
  <c r="L185" i="36"/>
  <c r="G185" i="36"/>
  <c r="V184" i="36"/>
  <c r="Q184" i="36"/>
  <c r="L184" i="36"/>
  <c r="G184" i="36"/>
  <c r="V183" i="36"/>
  <c r="Q183" i="36"/>
  <c r="L183" i="36"/>
  <c r="G183" i="36"/>
  <c r="V182" i="36"/>
  <c r="Q182" i="36"/>
  <c r="L182" i="36"/>
  <c r="G182" i="36"/>
  <c r="V181" i="36"/>
  <c r="Q181" i="36"/>
  <c r="L181" i="36"/>
  <c r="G181" i="36"/>
  <c r="V180" i="36"/>
  <c r="Q180" i="36"/>
  <c r="L180" i="36"/>
  <c r="G180" i="36"/>
  <c r="V179" i="36"/>
  <c r="Q179" i="36"/>
  <c r="L179" i="36"/>
  <c r="G179" i="36"/>
  <c r="V178" i="36"/>
  <c r="Q178" i="36"/>
  <c r="L178" i="36"/>
  <c r="G178" i="36"/>
  <c r="V177" i="36"/>
  <c r="Q177" i="36"/>
  <c r="L177" i="36"/>
  <c r="G177" i="36"/>
  <c r="V176" i="36"/>
  <c r="Q176" i="36"/>
  <c r="L176" i="36"/>
  <c r="G176" i="36"/>
  <c r="V175" i="36"/>
  <c r="Q175" i="36"/>
  <c r="L175" i="36"/>
  <c r="G175" i="36"/>
  <c r="V174" i="36"/>
  <c r="Q174" i="36"/>
  <c r="L174" i="36"/>
  <c r="G174" i="36"/>
  <c r="V173" i="36"/>
  <c r="Q173" i="36"/>
  <c r="L173" i="36"/>
  <c r="G173" i="36"/>
  <c r="V172" i="36"/>
  <c r="Q172" i="36"/>
  <c r="L172" i="36"/>
  <c r="G172" i="36"/>
  <c r="V171" i="36"/>
  <c r="Q171" i="36"/>
  <c r="L171" i="36"/>
  <c r="G171" i="36"/>
  <c r="V170" i="36"/>
  <c r="Q170" i="36"/>
  <c r="L170" i="36"/>
  <c r="G170" i="36"/>
  <c r="V168" i="36"/>
  <c r="Q168" i="36"/>
  <c r="L168" i="36"/>
  <c r="G168" i="36"/>
  <c r="V167" i="36"/>
  <c r="Q167" i="36"/>
  <c r="L167" i="36"/>
  <c r="G167" i="36"/>
  <c r="V165" i="36"/>
  <c r="Q165" i="36"/>
  <c r="L165" i="36"/>
  <c r="G165" i="36"/>
  <c r="V164" i="36"/>
  <c r="Q164" i="36"/>
  <c r="L164" i="36"/>
  <c r="G164" i="36"/>
  <c r="V163" i="36"/>
  <c r="Q163" i="36"/>
  <c r="L163" i="36"/>
  <c r="G163" i="36"/>
  <c r="V162" i="36"/>
  <c r="Q162" i="36"/>
  <c r="L162" i="36"/>
  <c r="G162" i="36"/>
  <c r="V161" i="36"/>
  <c r="Q161" i="36"/>
  <c r="L161" i="36"/>
  <c r="G161" i="36"/>
  <c r="V160" i="36"/>
  <c r="Q160" i="36"/>
  <c r="L160" i="36"/>
  <c r="G160" i="36"/>
  <c r="V158" i="36"/>
  <c r="Q158" i="36"/>
  <c r="L158" i="36"/>
  <c r="G158" i="36"/>
  <c r="V157" i="36"/>
  <c r="Q157" i="36"/>
  <c r="L157" i="36"/>
  <c r="G157" i="36"/>
  <c r="V156" i="36"/>
  <c r="Q156" i="36"/>
  <c r="L156" i="36"/>
  <c r="G156" i="36"/>
  <c r="V155" i="36"/>
  <c r="Q155" i="36"/>
  <c r="L155" i="36"/>
  <c r="G155" i="36"/>
  <c r="V154" i="36"/>
  <c r="Q154" i="36"/>
  <c r="L154" i="36"/>
  <c r="G154" i="36"/>
  <c r="V153" i="36"/>
  <c r="Q153" i="36"/>
  <c r="L153" i="36"/>
  <c r="G153" i="36"/>
  <c r="V152" i="36"/>
  <c r="Q152" i="36"/>
  <c r="L152" i="36"/>
  <c r="G152" i="36"/>
  <c r="V151" i="36"/>
  <c r="Q151" i="36"/>
  <c r="L151" i="36"/>
  <c r="G151" i="36"/>
  <c r="V150" i="36"/>
  <c r="Q150" i="36"/>
  <c r="L150" i="36"/>
  <c r="G150" i="36"/>
  <c r="V149" i="36"/>
  <c r="Q149" i="36"/>
  <c r="L149" i="36"/>
  <c r="G149" i="36"/>
  <c r="V148" i="36"/>
  <c r="Q148" i="36"/>
  <c r="L148" i="36"/>
  <c r="G148" i="36"/>
  <c r="V147" i="36"/>
  <c r="Q147" i="36"/>
  <c r="L147" i="36"/>
  <c r="G147" i="36"/>
  <c r="V146" i="36"/>
  <c r="Q146" i="36"/>
  <c r="L146" i="36"/>
  <c r="G146" i="36"/>
  <c r="V145" i="36"/>
  <c r="Q145" i="36"/>
  <c r="L145" i="36"/>
  <c r="G145" i="36"/>
  <c r="V144" i="36"/>
  <c r="Q144" i="36"/>
  <c r="L144" i="36"/>
  <c r="G144" i="36"/>
  <c r="V143" i="36"/>
  <c r="Q143" i="36"/>
  <c r="L143" i="36"/>
  <c r="G143" i="36"/>
  <c r="V142" i="36"/>
  <c r="Q142" i="36"/>
  <c r="L142" i="36"/>
  <c r="G142" i="36"/>
  <c r="V141" i="36"/>
  <c r="Q141" i="36"/>
  <c r="L141" i="36"/>
  <c r="G141" i="36"/>
  <c r="V140" i="36"/>
  <c r="Q140" i="36"/>
  <c r="L140" i="36"/>
  <c r="G140" i="36"/>
  <c r="V139" i="36"/>
  <c r="Q139" i="36"/>
  <c r="L139" i="36"/>
  <c r="G139" i="36"/>
  <c r="V137" i="36"/>
  <c r="Q137" i="36"/>
  <c r="L137" i="36"/>
  <c r="G137" i="36"/>
  <c r="V136" i="36"/>
  <c r="Q136" i="36"/>
  <c r="L136" i="36"/>
  <c r="G136" i="36"/>
  <c r="V135" i="36"/>
  <c r="Q135" i="36"/>
  <c r="L135" i="36"/>
  <c r="G135" i="36"/>
  <c r="V134" i="36"/>
  <c r="Q134" i="36"/>
  <c r="L134" i="36"/>
  <c r="G134" i="36"/>
  <c r="V133" i="36"/>
  <c r="Q133" i="36"/>
  <c r="L133" i="36"/>
  <c r="G133" i="36"/>
  <c r="V132" i="36"/>
  <c r="Q132" i="36"/>
  <c r="L132" i="36"/>
  <c r="G132" i="36"/>
  <c r="V131" i="36"/>
  <c r="Q131" i="36"/>
  <c r="L131" i="36"/>
  <c r="G131" i="36"/>
  <c r="V130" i="36"/>
  <c r="Q130" i="36"/>
  <c r="L130" i="36"/>
  <c r="G130" i="36"/>
  <c r="V128" i="36"/>
  <c r="Q128" i="36"/>
  <c r="L128" i="36"/>
  <c r="G128" i="36"/>
  <c r="V127" i="36"/>
  <c r="Q127" i="36"/>
  <c r="L127" i="36"/>
  <c r="G127" i="36"/>
  <c r="V126" i="36"/>
  <c r="Q126" i="36"/>
  <c r="L126" i="36"/>
  <c r="G126" i="36"/>
  <c r="V125" i="36"/>
  <c r="Q125" i="36"/>
  <c r="L125" i="36"/>
  <c r="G125" i="36"/>
  <c r="V124" i="36"/>
  <c r="Q124" i="36"/>
  <c r="L124" i="36"/>
  <c r="G124" i="36"/>
  <c r="V123" i="36"/>
  <c r="Q123" i="36"/>
  <c r="L123" i="36"/>
  <c r="G123" i="36"/>
  <c r="V122" i="36"/>
  <c r="Q122" i="36"/>
  <c r="L122" i="36"/>
  <c r="G122" i="36"/>
  <c r="V121" i="36"/>
  <c r="Q121" i="36"/>
  <c r="L121" i="36"/>
  <c r="G121" i="36"/>
  <c r="V120" i="36"/>
  <c r="Q120" i="36"/>
  <c r="L120" i="36"/>
  <c r="G120" i="36"/>
  <c r="V119" i="36"/>
  <c r="Q119" i="36"/>
  <c r="L119" i="36"/>
  <c r="G119" i="36"/>
  <c r="V118" i="36"/>
  <c r="Q118" i="36"/>
  <c r="L118" i="36"/>
  <c r="G118" i="36"/>
  <c r="V117" i="36"/>
  <c r="Q117" i="36"/>
  <c r="L117" i="36"/>
  <c r="G117" i="36"/>
  <c r="V116" i="36"/>
  <c r="Q116" i="36"/>
  <c r="L116" i="36"/>
  <c r="G116" i="36"/>
  <c r="V115" i="36"/>
  <c r="Q115" i="36"/>
  <c r="L115" i="36"/>
  <c r="G115" i="36"/>
  <c r="V114" i="36"/>
  <c r="Q114" i="36"/>
  <c r="L114" i="36"/>
  <c r="G114" i="36"/>
  <c r="V113" i="36"/>
  <c r="Q113" i="36"/>
  <c r="L113" i="36"/>
  <c r="G113" i="36"/>
  <c r="V112" i="36"/>
  <c r="Q112" i="36"/>
  <c r="L112" i="36"/>
  <c r="G112" i="36"/>
  <c r="V111" i="36"/>
  <c r="Q111" i="36"/>
  <c r="L111" i="36"/>
  <c r="G111" i="36"/>
  <c r="V110" i="36"/>
  <c r="Q110" i="36"/>
  <c r="L110" i="36"/>
  <c r="G110" i="36"/>
  <c r="V109" i="36"/>
  <c r="Q109" i="36"/>
  <c r="L109" i="36"/>
  <c r="G109" i="36"/>
  <c r="V108" i="36"/>
  <c r="Q108" i="36"/>
  <c r="L108" i="36"/>
  <c r="G108" i="36"/>
  <c r="V107" i="36"/>
  <c r="Q107" i="36"/>
  <c r="L107" i="36"/>
  <c r="G107" i="36"/>
  <c r="V106" i="36"/>
  <c r="Q106" i="36"/>
  <c r="L106" i="36"/>
  <c r="G106" i="36"/>
  <c r="V105" i="36"/>
  <c r="Q105" i="36"/>
  <c r="L105" i="36"/>
  <c r="G105" i="36"/>
  <c r="V104" i="36"/>
  <c r="Q104" i="36"/>
  <c r="L104" i="36"/>
  <c r="G104" i="36"/>
  <c r="V103" i="36"/>
  <c r="Q103" i="36"/>
  <c r="L103" i="36"/>
  <c r="G103" i="36"/>
  <c r="V102" i="36"/>
  <c r="Q102" i="36"/>
  <c r="L102" i="36"/>
  <c r="G102" i="36"/>
  <c r="V101" i="36"/>
  <c r="Q101" i="36"/>
  <c r="L101" i="36"/>
  <c r="G101" i="36"/>
  <c r="V100" i="36"/>
  <c r="Q100" i="36"/>
  <c r="L100" i="36"/>
  <c r="G100" i="36"/>
  <c r="V99" i="36"/>
  <c r="Q99" i="36"/>
  <c r="L99" i="36"/>
  <c r="G99" i="36"/>
  <c r="V98" i="36"/>
  <c r="Q98" i="36"/>
  <c r="L98" i="36"/>
  <c r="G98" i="36"/>
  <c r="V97" i="36"/>
  <c r="Q97" i="36"/>
  <c r="L97" i="36"/>
  <c r="G97" i="36"/>
  <c r="V96" i="36"/>
  <c r="Q96" i="36"/>
  <c r="L96" i="36"/>
  <c r="G96" i="36"/>
  <c r="V94" i="36"/>
  <c r="Q94" i="36"/>
  <c r="L94" i="36"/>
  <c r="G94" i="36"/>
  <c r="V93" i="36"/>
  <c r="Q93" i="36"/>
  <c r="L93" i="36"/>
  <c r="G93" i="36"/>
  <c r="V92" i="36"/>
  <c r="Q92" i="36"/>
  <c r="L92" i="36"/>
  <c r="G92" i="36"/>
  <c r="V91" i="36"/>
  <c r="Q91" i="36"/>
  <c r="L91" i="36"/>
  <c r="G91" i="36"/>
  <c r="V90" i="36"/>
  <c r="Q90" i="36"/>
  <c r="L90" i="36"/>
  <c r="G90" i="36"/>
  <c r="V89" i="36"/>
  <c r="Q89" i="36"/>
  <c r="L89" i="36"/>
  <c r="G89" i="36"/>
  <c r="V88" i="36"/>
  <c r="Q88" i="36"/>
  <c r="L88" i="36"/>
  <c r="G88" i="36"/>
  <c r="V87" i="36"/>
  <c r="Q87" i="36"/>
  <c r="L87" i="36"/>
  <c r="G87" i="36"/>
  <c r="V86" i="36"/>
  <c r="Q86" i="36"/>
  <c r="L86" i="36"/>
  <c r="G86" i="36"/>
  <c r="V85" i="36"/>
  <c r="Q85" i="36"/>
  <c r="L85" i="36"/>
  <c r="G85" i="36"/>
  <c r="V84" i="36"/>
  <c r="Q84" i="36"/>
  <c r="L84" i="36"/>
  <c r="G84" i="36"/>
  <c r="V83" i="36"/>
  <c r="Q83" i="36"/>
  <c r="L83" i="36"/>
  <c r="G83" i="36"/>
  <c r="V82" i="36"/>
  <c r="Q82" i="36"/>
  <c r="L82" i="36"/>
  <c r="G82" i="36"/>
  <c r="V81" i="36"/>
  <c r="Q81" i="36"/>
  <c r="L81" i="36"/>
  <c r="G81" i="36"/>
  <c r="V80" i="36"/>
  <c r="Q80" i="36"/>
  <c r="L80" i="36"/>
  <c r="G80" i="36"/>
  <c r="V79" i="36"/>
  <c r="Q79" i="36"/>
  <c r="L79" i="36"/>
  <c r="G79" i="36"/>
  <c r="V78" i="36"/>
  <c r="Q78" i="36"/>
  <c r="L78" i="36"/>
  <c r="G78" i="36"/>
  <c r="V77" i="36"/>
  <c r="Q77" i="36"/>
  <c r="L77" i="36"/>
  <c r="G77" i="36"/>
  <c r="V76" i="36"/>
  <c r="Q76" i="36"/>
  <c r="L76" i="36"/>
  <c r="G76" i="36"/>
  <c r="V75" i="36"/>
  <c r="Q75" i="36"/>
  <c r="L75" i="36"/>
  <c r="G75" i="36"/>
  <c r="V74" i="36"/>
  <c r="Q74" i="36"/>
  <c r="L74" i="36"/>
  <c r="G74" i="36"/>
  <c r="V73" i="36"/>
  <c r="Q73" i="36"/>
  <c r="L73" i="36"/>
  <c r="G73" i="36"/>
  <c r="V72" i="36"/>
  <c r="Q72" i="36"/>
  <c r="L72" i="36"/>
  <c r="G72" i="36"/>
  <c r="V71" i="36"/>
  <c r="Q71" i="36"/>
  <c r="L71" i="36"/>
  <c r="G71" i="36"/>
  <c r="V70" i="36"/>
  <c r="Q70" i="36"/>
  <c r="L70" i="36"/>
  <c r="G70" i="36"/>
  <c r="V69" i="36"/>
  <c r="Q69" i="36"/>
  <c r="L69" i="36"/>
  <c r="G69" i="36"/>
  <c r="V68" i="36"/>
  <c r="Q68" i="36"/>
  <c r="L68" i="36"/>
  <c r="G68" i="36"/>
  <c r="V67" i="36"/>
  <c r="Q67" i="36"/>
  <c r="L67" i="36"/>
  <c r="G67" i="36"/>
  <c r="V66" i="36"/>
  <c r="Q66" i="36"/>
  <c r="L66" i="36"/>
  <c r="G66" i="36"/>
  <c r="V65" i="36"/>
  <c r="Q65" i="36"/>
  <c r="L65" i="36"/>
  <c r="G65" i="36"/>
  <c r="V64" i="36"/>
  <c r="Q64" i="36"/>
  <c r="L64" i="36"/>
  <c r="G64" i="36"/>
  <c r="V63" i="36"/>
  <c r="Q63" i="36"/>
  <c r="L63" i="36"/>
  <c r="G63" i="36"/>
  <c r="V62" i="36"/>
  <c r="Q62" i="36"/>
  <c r="L62" i="36"/>
  <c r="G62" i="36"/>
  <c r="V61" i="36"/>
  <c r="Q61" i="36"/>
  <c r="L61" i="36"/>
  <c r="G61" i="36"/>
  <c r="V60" i="36"/>
  <c r="Q60" i="36"/>
  <c r="L60" i="36"/>
  <c r="G60" i="36"/>
  <c r="V59" i="36"/>
  <c r="Q59" i="36"/>
  <c r="L59" i="36"/>
  <c r="G59" i="36"/>
  <c r="V58" i="36"/>
  <c r="Q58" i="36"/>
  <c r="L58" i="36"/>
  <c r="G58" i="36"/>
  <c r="V57" i="36"/>
  <c r="Q57" i="36"/>
  <c r="L57" i="36"/>
  <c r="G57" i="36"/>
  <c r="V56" i="36"/>
  <c r="Q56" i="36"/>
  <c r="L56" i="36"/>
  <c r="G56" i="36"/>
  <c r="V55" i="36"/>
  <c r="Q55" i="36"/>
  <c r="L55" i="36"/>
  <c r="G55" i="36"/>
  <c r="V54" i="36"/>
  <c r="Q54" i="36"/>
  <c r="L54" i="36"/>
  <c r="G54" i="36"/>
  <c r="V53" i="36"/>
  <c r="Q53" i="36"/>
  <c r="L53" i="36"/>
  <c r="G53" i="36"/>
  <c r="V52" i="36"/>
  <c r="Q52" i="36"/>
  <c r="L52" i="36"/>
  <c r="G52" i="36"/>
  <c r="V51" i="36"/>
  <c r="Q51" i="36"/>
  <c r="L51" i="36"/>
  <c r="G51" i="36"/>
  <c r="V50" i="36"/>
  <c r="Q50" i="36"/>
  <c r="L50" i="36"/>
  <c r="G50" i="36"/>
  <c r="V49" i="36"/>
  <c r="Q49" i="36"/>
  <c r="L49" i="36"/>
  <c r="G49" i="36"/>
  <c r="V47" i="36"/>
  <c r="Q47" i="36"/>
  <c r="L47" i="36"/>
  <c r="G47" i="36"/>
  <c r="V46" i="36"/>
  <c r="Q46" i="36"/>
  <c r="L46" i="36"/>
  <c r="G46" i="36"/>
  <c r="V45" i="36"/>
  <c r="Q45" i="36"/>
  <c r="L45" i="36"/>
  <c r="G45" i="36"/>
  <c r="V44" i="36"/>
  <c r="Q44" i="36"/>
  <c r="L44" i="36"/>
  <c r="G44" i="36"/>
  <c r="V43" i="36"/>
  <c r="Q43" i="36"/>
  <c r="L43" i="36"/>
  <c r="G43" i="36"/>
  <c r="V42" i="36"/>
  <c r="Q42" i="36"/>
  <c r="L42" i="36"/>
  <c r="G42" i="36"/>
  <c r="V41" i="36"/>
  <c r="Q41" i="36"/>
  <c r="L41" i="36"/>
  <c r="G41" i="36"/>
  <c r="V40" i="36"/>
  <c r="Q40" i="36"/>
  <c r="L40" i="36"/>
  <c r="G40" i="36"/>
  <c r="V39" i="36"/>
  <c r="Q39" i="36"/>
  <c r="L39" i="36"/>
  <c r="G39" i="36"/>
  <c r="V38" i="36"/>
  <c r="Q38" i="36"/>
  <c r="L38" i="36"/>
  <c r="G38" i="36"/>
  <c r="V37" i="36"/>
  <c r="Q37" i="36"/>
  <c r="L37" i="36"/>
  <c r="G37" i="36"/>
  <c r="V36" i="36"/>
  <c r="Q36" i="36"/>
  <c r="L36" i="36"/>
  <c r="G36" i="36"/>
  <c r="V35" i="36"/>
  <c r="Q35" i="36"/>
  <c r="L35" i="36"/>
  <c r="G35" i="36"/>
  <c r="V34" i="36"/>
  <c r="Q34" i="36"/>
  <c r="L34" i="36"/>
  <c r="G34" i="36"/>
  <c r="V33" i="36"/>
  <c r="Q33" i="36"/>
  <c r="L33" i="36"/>
  <c r="G33" i="36"/>
  <c r="V32" i="36"/>
  <c r="Q32" i="36"/>
  <c r="L32" i="36"/>
  <c r="G32" i="36"/>
  <c r="V31" i="36"/>
  <c r="Q31" i="36"/>
  <c r="L31" i="36"/>
  <c r="G31" i="36"/>
  <c r="V30" i="36"/>
  <c r="Q30" i="36"/>
  <c r="L30" i="36"/>
  <c r="G30" i="36"/>
  <c r="V29" i="36"/>
  <c r="Q29" i="36"/>
  <c r="L29" i="36"/>
  <c r="G29" i="36"/>
  <c r="V28" i="36"/>
  <c r="Q28" i="36"/>
  <c r="L28" i="36"/>
  <c r="G28" i="36"/>
  <c r="V27" i="36"/>
  <c r="Q27" i="36"/>
  <c r="L27" i="36"/>
  <c r="G27" i="36"/>
  <c r="V26" i="36"/>
  <c r="Q26" i="36"/>
  <c r="L26" i="36"/>
  <c r="G26" i="36"/>
  <c r="V25" i="36"/>
  <c r="Q25" i="36"/>
  <c r="L25" i="36"/>
  <c r="G25" i="36"/>
  <c r="V24" i="36"/>
  <c r="Q24" i="36"/>
  <c r="L24" i="36"/>
  <c r="G24" i="36"/>
  <c r="V23" i="36"/>
  <c r="Q23" i="36"/>
  <c r="L23" i="36"/>
  <c r="G23" i="36"/>
  <c r="V22" i="36"/>
  <c r="Q22" i="36"/>
  <c r="L22" i="36"/>
  <c r="G22" i="36"/>
  <c r="V21" i="36"/>
  <c r="Q21" i="36"/>
  <c r="L21" i="36"/>
  <c r="G21" i="36"/>
  <c r="V20" i="36"/>
  <c r="Q20" i="36"/>
  <c r="L20" i="36"/>
  <c r="G20" i="36"/>
  <c r="V19" i="36"/>
  <c r="Q19" i="36"/>
  <c r="L19" i="36"/>
  <c r="G19" i="36"/>
  <c r="V18" i="36"/>
  <c r="Q18" i="36"/>
  <c r="L18" i="36"/>
  <c r="G18" i="36"/>
  <c r="V17" i="36"/>
  <c r="Q17" i="36"/>
  <c r="L17" i="36"/>
  <c r="G17" i="36"/>
  <c r="V16" i="36"/>
  <c r="Q16" i="36"/>
  <c r="L16" i="36"/>
  <c r="G16" i="36"/>
  <c r="V15" i="36"/>
  <c r="Q15" i="36"/>
  <c r="L15" i="36"/>
  <c r="G15" i="36"/>
  <c r="V14" i="36"/>
  <c r="Q14" i="36"/>
  <c r="L14" i="36"/>
  <c r="G14" i="36"/>
  <c r="V13" i="36"/>
  <c r="Q13" i="36"/>
  <c r="L13" i="36"/>
  <c r="G13" i="36"/>
  <c r="V12" i="36"/>
  <c r="Q12" i="36"/>
  <c r="L12" i="36"/>
  <c r="G12" i="36"/>
  <c r="V11" i="36"/>
  <c r="Q11" i="36"/>
  <c r="L11" i="36"/>
  <c r="G11" i="36"/>
  <c r="V10" i="36"/>
  <c r="Q10" i="36"/>
  <c r="L10" i="36"/>
  <c r="G10" i="36"/>
  <c r="V9" i="36"/>
  <c r="Q9" i="36"/>
  <c r="L9" i="36"/>
  <c r="G9" i="36"/>
  <c r="V8" i="36"/>
  <c r="Q8" i="36"/>
  <c r="L8" i="36"/>
  <c r="G8" i="36"/>
  <c r="V7" i="36"/>
  <c r="Q7" i="36"/>
  <c r="L7" i="36"/>
  <c r="G7" i="36"/>
  <c r="V6" i="36"/>
  <c r="Q6" i="36"/>
  <c r="L6" i="36"/>
  <c r="G6" i="36"/>
  <c r="V191" i="35"/>
  <c r="Q191" i="35"/>
  <c r="L191" i="35"/>
  <c r="G191" i="35"/>
  <c r="V190" i="35"/>
  <c r="Q190" i="35"/>
  <c r="L190" i="35"/>
  <c r="G190" i="35"/>
  <c r="V189" i="35"/>
  <c r="Q189" i="35"/>
  <c r="L189" i="35"/>
  <c r="G189" i="35"/>
  <c r="V188" i="35"/>
  <c r="Q188" i="35"/>
  <c r="L188" i="35"/>
  <c r="G188" i="35"/>
  <c r="V187" i="35"/>
  <c r="Q187" i="35"/>
  <c r="L187" i="35"/>
  <c r="G187" i="35"/>
  <c r="V186" i="35"/>
  <c r="Q186" i="35"/>
  <c r="L186" i="35"/>
  <c r="G186" i="35"/>
  <c r="V185" i="35"/>
  <c r="Q185" i="35"/>
  <c r="L185" i="35"/>
  <c r="G185" i="35"/>
  <c r="V184" i="35"/>
  <c r="Q184" i="35"/>
  <c r="L184" i="35"/>
  <c r="G184" i="35"/>
  <c r="V183" i="35"/>
  <c r="Q183" i="35"/>
  <c r="L183" i="35"/>
  <c r="G183" i="35"/>
  <c r="V182" i="35"/>
  <c r="Q182" i="35"/>
  <c r="L182" i="35"/>
  <c r="G182" i="35"/>
  <c r="V181" i="35"/>
  <c r="Q181" i="35"/>
  <c r="L181" i="35"/>
  <c r="G181" i="35"/>
  <c r="V180" i="35"/>
  <c r="Q180" i="35"/>
  <c r="L180" i="35"/>
  <c r="G180" i="35"/>
  <c r="V179" i="35"/>
  <c r="Q179" i="35"/>
  <c r="L179" i="35"/>
  <c r="G179" i="35"/>
  <c r="V178" i="35"/>
  <c r="Q178" i="35"/>
  <c r="L178" i="35"/>
  <c r="G178" i="35"/>
  <c r="V177" i="35"/>
  <c r="Q177" i="35"/>
  <c r="L177" i="35"/>
  <c r="G177" i="35"/>
  <c r="V176" i="35"/>
  <c r="Q176" i="35"/>
  <c r="L176" i="35"/>
  <c r="G176" i="35"/>
  <c r="V175" i="35"/>
  <c r="Q175" i="35"/>
  <c r="L175" i="35"/>
  <c r="G175" i="35"/>
  <c r="V174" i="35"/>
  <c r="Q174" i="35"/>
  <c r="L174" i="35"/>
  <c r="G174" i="35"/>
  <c r="V173" i="35"/>
  <c r="Q173" i="35"/>
  <c r="L173" i="35"/>
  <c r="G173" i="35"/>
  <c r="V172" i="35"/>
  <c r="Q172" i="35"/>
  <c r="L172" i="35"/>
  <c r="G172" i="35"/>
  <c r="V171" i="35"/>
  <c r="Q171" i="35"/>
  <c r="L171" i="35"/>
  <c r="G171" i="35"/>
  <c r="V170" i="35"/>
  <c r="Q170" i="35"/>
  <c r="L170" i="35"/>
  <c r="G170" i="35"/>
  <c r="V168" i="35"/>
  <c r="Q168" i="35"/>
  <c r="L168" i="35"/>
  <c r="G168" i="35"/>
  <c r="V167" i="35"/>
  <c r="Q167" i="35"/>
  <c r="L167" i="35"/>
  <c r="G167" i="35"/>
  <c r="V165" i="35"/>
  <c r="Q165" i="35"/>
  <c r="L165" i="35"/>
  <c r="G165" i="35"/>
  <c r="V164" i="35"/>
  <c r="Q164" i="35"/>
  <c r="L164" i="35"/>
  <c r="G164" i="35"/>
  <c r="V163" i="35"/>
  <c r="Q163" i="35"/>
  <c r="L163" i="35"/>
  <c r="G163" i="35"/>
  <c r="V162" i="35"/>
  <c r="Q162" i="35"/>
  <c r="L162" i="35"/>
  <c r="G162" i="35"/>
  <c r="V161" i="35"/>
  <c r="Q161" i="35"/>
  <c r="L161" i="35"/>
  <c r="G161" i="35"/>
  <c r="V160" i="35"/>
  <c r="Q160" i="35"/>
  <c r="L160" i="35"/>
  <c r="G160" i="35"/>
  <c r="V158" i="35"/>
  <c r="Q158" i="35"/>
  <c r="L158" i="35"/>
  <c r="G158" i="35"/>
  <c r="V157" i="35"/>
  <c r="Q157" i="35"/>
  <c r="L157" i="35"/>
  <c r="G157" i="35"/>
  <c r="V156" i="35"/>
  <c r="Q156" i="35"/>
  <c r="L156" i="35"/>
  <c r="G156" i="35"/>
  <c r="V155" i="35"/>
  <c r="Q155" i="35"/>
  <c r="L155" i="35"/>
  <c r="G155" i="35"/>
  <c r="V154" i="35"/>
  <c r="Q154" i="35"/>
  <c r="L154" i="35"/>
  <c r="G154" i="35"/>
  <c r="V153" i="35"/>
  <c r="Q153" i="35"/>
  <c r="L153" i="35"/>
  <c r="G153" i="35"/>
  <c r="V152" i="35"/>
  <c r="Q152" i="35"/>
  <c r="L152" i="35"/>
  <c r="G152" i="35"/>
  <c r="V151" i="35"/>
  <c r="Q151" i="35"/>
  <c r="L151" i="35"/>
  <c r="G151" i="35"/>
  <c r="V150" i="35"/>
  <c r="Q150" i="35"/>
  <c r="L150" i="35"/>
  <c r="G150" i="35"/>
  <c r="V149" i="35"/>
  <c r="Q149" i="35"/>
  <c r="L149" i="35"/>
  <c r="G149" i="35"/>
  <c r="V148" i="35"/>
  <c r="Q148" i="35"/>
  <c r="L148" i="35"/>
  <c r="G148" i="35"/>
  <c r="V147" i="35"/>
  <c r="Q147" i="35"/>
  <c r="L147" i="35"/>
  <c r="G147" i="35"/>
  <c r="V146" i="35"/>
  <c r="Q146" i="35"/>
  <c r="L146" i="35"/>
  <c r="G146" i="35"/>
  <c r="V145" i="35"/>
  <c r="Q145" i="35"/>
  <c r="L145" i="35"/>
  <c r="G145" i="35"/>
  <c r="V144" i="35"/>
  <c r="Q144" i="35"/>
  <c r="L144" i="35"/>
  <c r="G144" i="35"/>
  <c r="V143" i="35"/>
  <c r="Q143" i="35"/>
  <c r="L143" i="35"/>
  <c r="G143" i="35"/>
  <c r="V142" i="35"/>
  <c r="Q142" i="35"/>
  <c r="L142" i="35"/>
  <c r="G142" i="35"/>
  <c r="V141" i="35"/>
  <c r="Q141" i="35"/>
  <c r="L141" i="35"/>
  <c r="G141" i="35"/>
  <c r="V140" i="35"/>
  <c r="Q140" i="35"/>
  <c r="L140" i="35"/>
  <c r="G140" i="35"/>
  <c r="V139" i="35"/>
  <c r="Q139" i="35"/>
  <c r="L139" i="35"/>
  <c r="G139" i="35"/>
  <c r="V137" i="35"/>
  <c r="Q137" i="35"/>
  <c r="L137" i="35"/>
  <c r="G137" i="35"/>
  <c r="V136" i="35"/>
  <c r="Q136" i="35"/>
  <c r="L136" i="35"/>
  <c r="G136" i="35"/>
  <c r="V135" i="35"/>
  <c r="Q135" i="35"/>
  <c r="L135" i="35"/>
  <c r="G135" i="35"/>
  <c r="V134" i="35"/>
  <c r="Q134" i="35"/>
  <c r="L134" i="35"/>
  <c r="G134" i="35"/>
  <c r="V133" i="35"/>
  <c r="Q133" i="35"/>
  <c r="L133" i="35"/>
  <c r="G133" i="35"/>
  <c r="V132" i="35"/>
  <c r="Q132" i="35"/>
  <c r="L132" i="35"/>
  <c r="G132" i="35"/>
  <c r="V131" i="35"/>
  <c r="Q131" i="35"/>
  <c r="L131" i="35"/>
  <c r="G131" i="35"/>
  <c r="V130" i="35"/>
  <c r="Q130" i="35"/>
  <c r="L130" i="35"/>
  <c r="G130" i="35"/>
  <c r="V128" i="35"/>
  <c r="Q128" i="35"/>
  <c r="L128" i="35"/>
  <c r="G128" i="35"/>
  <c r="V127" i="35"/>
  <c r="Q127" i="35"/>
  <c r="L127" i="35"/>
  <c r="G127" i="35"/>
  <c r="V126" i="35"/>
  <c r="Q126" i="35"/>
  <c r="L126" i="35"/>
  <c r="G126" i="35"/>
  <c r="V125" i="35"/>
  <c r="Q125" i="35"/>
  <c r="L125" i="35"/>
  <c r="G125" i="35"/>
  <c r="V124" i="35"/>
  <c r="Q124" i="35"/>
  <c r="L124" i="35"/>
  <c r="G124" i="35"/>
  <c r="V123" i="35"/>
  <c r="Q123" i="35"/>
  <c r="L123" i="35"/>
  <c r="G123" i="35"/>
  <c r="V122" i="35"/>
  <c r="Q122" i="35"/>
  <c r="L122" i="35"/>
  <c r="G122" i="35"/>
  <c r="V121" i="35"/>
  <c r="Q121" i="35"/>
  <c r="L121" i="35"/>
  <c r="G121" i="35"/>
  <c r="V120" i="35"/>
  <c r="Q120" i="35"/>
  <c r="L120" i="35"/>
  <c r="G120" i="35"/>
  <c r="V119" i="35"/>
  <c r="Q119" i="35"/>
  <c r="L119" i="35"/>
  <c r="G119" i="35"/>
  <c r="V118" i="35"/>
  <c r="Q118" i="35"/>
  <c r="L118" i="35"/>
  <c r="G118" i="35"/>
  <c r="V117" i="35"/>
  <c r="Q117" i="35"/>
  <c r="L117" i="35"/>
  <c r="G117" i="35"/>
  <c r="V116" i="35"/>
  <c r="Q116" i="35"/>
  <c r="L116" i="35"/>
  <c r="G116" i="35"/>
  <c r="V115" i="35"/>
  <c r="Q115" i="35"/>
  <c r="L115" i="35"/>
  <c r="G115" i="35"/>
  <c r="V114" i="35"/>
  <c r="Q114" i="35"/>
  <c r="L114" i="35"/>
  <c r="G114" i="35"/>
  <c r="V113" i="35"/>
  <c r="Q113" i="35"/>
  <c r="L113" i="35"/>
  <c r="G113" i="35"/>
  <c r="V112" i="35"/>
  <c r="Q112" i="35"/>
  <c r="L112" i="35"/>
  <c r="G112" i="35"/>
  <c r="V111" i="35"/>
  <c r="Q111" i="35"/>
  <c r="L111" i="35"/>
  <c r="G111" i="35"/>
  <c r="V110" i="35"/>
  <c r="Q110" i="35"/>
  <c r="L110" i="35"/>
  <c r="G110" i="35"/>
  <c r="V109" i="35"/>
  <c r="Q109" i="35"/>
  <c r="L109" i="35"/>
  <c r="G109" i="35"/>
  <c r="V108" i="35"/>
  <c r="Q108" i="35"/>
  <c r="L108" i="35"/>
  <c r="G108" i="35"/>
  <c r="V107" i="35"/>
  <c r="Q107" i="35"/>
  <c r="L107" i="35"/>
  <c r="G107" i="35"/>
  <c r="V106" i="35"/>
  <c r="Q106" i="35"/>
  <c r="L106" i="35"/>
  <c r="G106" i="35"/>
  <c r="V105" i="35"/>
  <c r="Q105" i="35"/>
  <c r="L105" i="35"/>
  <c r="G105" i="35"/>
  <c r="V104" i="35"/>
  <c r="Q104" i="35"/>
  <c r="L104" i="35"/>
  <c r="G104" i="35"/>
  <c r="V103" i="35"/>
  <c r="Q103" i="35"/>
  <c r="L103" i="35"/>
  <c r="G103" i="35"/>
  <c r="V102" i="35"/>
  <c r="Q102" i="35"/>
  <c r="L102" i="35"/>
  <c r="G102" i="35"/>
  <c r="V101" i="35"/>
  <c r="Q101" i="35"/>
  <c r="L101" i="35"/>
  <c r="G101" i="35"/>
  <c r="V100" i="35"/>
  <c r="Q100" i="35"/>
  <c r="L100" i="35"/>
  <c r="G100" i="35"/>
  <c r="V99" i="35"/>
  <c r="Q99" i="35"/>
  <c r="L99" i="35"/>
  <c r="G99" i="35"/>
  <c r="V98" i="35"/>
  <c r="Q98" i="35"/>
  <c r="L98" i="35"/>
  <c r="G98" i="35"/>
  <c r="V97" i="35"/>
  <c r="Q97" i="35"/>
  <c r="L97" i="35"/>
  <c r="G97" i="35"/>
  <c r="V96" i="35"/>
  <c r="Q96" i="35"/>
  <c r="L96" i="35"/>
  <c r="G96" i="35"/>
  <c r="V94" i="35"/>
  <c r="Q94" i="35"/>
  <c r="L94" i="35"/>
  <c r="G94" i="35"/>
  <c r="V93" i="35"/>
  <c r="Q93" i="35"/>
  <c r="L93" i="35"/>
  <c r="G93" i="35"/>
  <c r="V92" i="35"/>
  <c r="Q92" i="35"/>
  <c r="L92" i="35"/>
  <c r="G92" i="35"/>
  <c r="V91" i="35"/>
  <c r="Q91" i="35"/>
  <c r="L91" i="35"/>
  <c r="G91" i="35"/>
  <c r="V90" i="35"/>
  <c r="Q90" i="35"/>
  <c r="L90" i="35"/>
  <c r="G90" i="35"/>
  <c r="V89" i="35"/>
  <c r="Q89" i="35"/>
  <c r="L89" i="35"/>
  <c r="G89" i="35"/>
  <c r="V88" i="35"/>
  <c r="Q88" i="35"/>
  <c r="L88" i="35"/>
  <c r="G88" i="35"/>
  <c r="V87" i="35"/>
  <c r="Q87" i="35"/>
  <c r="L87" i="35"/>
  <c r="G87" i="35"/>
  <c r="V86" i="35"/>
  <c r="Q86" i="35"/>
  <c r="L86" i="35"/>
  <c r="G86" i="35"/>
  <c r="V85" i="35"/>
  <c r="Q85" i="35"/>
  <c r="L85" i="35"/>
  <c r="G85" i="35"/>
  <c r="V84" i="35"/>
  <c r="Q84" i="35"/>
  <c r="L84" i="35"/>
  <c r="G84" i="35"/>
  <c r="V83" i="35"/>
  <c r="Q83" i="35"/>
  <c r="L83" i="35"/>
  <c r="G83" i="35"/>
  <c r="V82" i="35"/>
  <c r="Q82" i="35"/>
  <c r="L82" i="35"/>
  <c r="G82" i="35"/>
  <c r="V81" i="35"/>
  <c r="Q81" i="35"/>
  <c r="L81" i="35"/>
  <c r="G81" i="35"/>
  <c r="V80" i="35"/>
  <c r="Q80" i="35"/>
  <c r="L80" i="35"/>
  <c r="G80" i="35"/>
  <c r="V79" i="35"/>
  <c r="Q79" i="35"/>
  <c r="L79" i="35"/>
  <c r="G79" i="35"/>
  <c r="V78" i="35"/>
  <c r="Q78" i="35"/>
  <c r="L78" i="35"/>
  <c r="G78" i="35"/>
  <c r="V77" i="35"/>
  <c r="Q77" i="35"/>
  <c r="L77" i="35"/>
  <c r="G77" i="35"/>
  <c r="V76" i="35"/>
  <c r="Q76" i="35"/>
  <c r="L76" i="35"/>
  <c r="G76" i="35"/>
  <c r="V75" i="35"/>
  <c r="Q75" i="35"/>
  <c r="L75" i="35"/>
  <c r="G75" i="35"/>
  <c r="V74" i="35"/>
  <c r="Q74" i="35"/>
  <c r="L74" i="35"/>
  <c r="G74" i="35"/>
  <c r="V73" i="35"/>
  <c r="Q73" i="35"/>
  <c r="L73" i="35"/>
  <c r="G73" i="35"/>
  <c r="V72" i="35"/>
  <c r="Q72" i="35"/>
  <c r="L72" i="35"/>
  <c r="G72" i="35"/>
  <c r="V71" i="35"/>
  <c r="Q71" i="35"/>
  <c r="L71" i="35"/>
  <c r="G71" i="35"/>
  <c r="V70" i="35"/>
  <c r="Q70" i="35"/>
  <c r="L70" i="35"/>
  <c r="G70" i="35"/>
  <c r="V69" i="35"/>
  <c r="Q69" i="35"/>
  <c r="L69" i="35"/>
  <c r="G69" i="35"/>
  <c r="V68" i="35"/>
  <c r="Q68" i="35"/>
  <c r="L68" i="35"/>
  <c r="G68" i="35"/>
  <c r="V67" i="35"/>
  <c r="Q67" i="35"/>
  <c r="L67" i="35"/>
  <c r="G67" i="35"/>
  <c r="V66" i="35"/>
  <c r="Q66" i="35"/>
  <c r="L66" i="35"/>
  <c r="G66" i="35"/>
  <c r="V65" i="35"/>
  <c r="Q65" i="35"/>
  <c r="L65" i="35"/>
  <c r="G65" i="35"/>
  <c r="V64" i="35"/>
  <c r="Q64" i="35"/>
  <c r="L64" i="35"/>
  <c r="G64" i="35"/>
  <c r="V63" i="35"/>
  <c r="Q63" i="35"/>
  <c r="L63" i="35"/>
  <c r="G63" i="35"/>
  <c r="V62" i="35"/>
  <c r="Q62" i="35"/>
  <c r="L62" i="35"/>
  <c r="G62" i="35"/>
  <c r="V61" i="35"/>
  <c r="Q61" i="35"/>
  <c r="L61" i="35"/>
  <c r="G61" i="35"/>
  <c r="V60" i="35"/>
  <c r="Q60" i="35"/>
  <c r="L60" i="35"/>
  <c r="G60" i="35"/>
  <c r="V59" i="35"/>
  <c r="Q59" i="35"/>
  <c r="L59" i="35"/>
  <c r="G59" i="35"/>
  <c r="V58" i="35"/>
  <c r="Q58" i="35"/>
  <c r="L58" i="35"/>
  <c r="G58" i="35"/>
  <c r="V57" i="35"/>
  <c r="Q57" i="35"/>
  <c r="L57" i="35"/>
  <c r="G57" i="35"/>
  <c r="V56" i="35"/>
  <c r="Q56" i="35"/>
  <c r="L56" i="35"/>
  <c r="G56" i="35"/>
  <c r="V55" i="35"/>
  <c r="Q55" i="35"/>
  <c r="L55" i="35"/>
  <c r="G55" i="35"/>
  <c r="V54" i="35"/>
  <c r="Q54" i="35"/>
  <c r="L54" i="35"/>
  <c r="G54" i="35"/>
  <c r="V53" i="35"/>
  <c r="Q53" i="35"/>
  <c r="L53" i="35"/>
  <c r="G53" i="35"/>
  <c r="V52" i="35"/>
  <c r="Q52" i="35"/>
  <c r="L52" i="35"/>
  <c r="G52" i="35"/>
  <c r="V51" i="35"/>
  <c r="Q51" i="35"/>
  <c r="L51" i="35"/>
  <c r="G51" i="35"/>
  <c r="V50" i="35"/>
  <c r="Q50" i="35"/>
  <c r="L50" i="35"/>
  <c r="G50" i="35"/>
  <c r="V49" i="35"/>
  <c r="Q49" i="35"/>
  <c r="L49" i="35"/>
  <c r="G49" i="35"/>
  <c r="V47" i="35"/>
  <c r="Q47" i="35"/>
  <c r="L47" i="35"/>
  <c r="G47" i="35"/>
  <c r="V46" i="35"/>
  <c r="Q46" i="35"/>
  <c r="L46" i="35"/>
  <c r="G46" i="35"/>
  <c r="V45" i="35"/>
  <c r="Q45" i="35"/>
  <c r="L45" i="35"/>
  <c r="G45" i="35"/>
  <c r="V44" i="35"/>
  <c r="Q44" i="35"/>
  <c r="L44" i="35"/>
  <c r="G44" i="35"/>
  <c r="V43" i="35"/>
  <c r="Q43" i="35"/>
  <c r="L43" i="35"/>
  <c r="G43" i="35"/>
  <c r="V42" i="35"/>
  <c r="Q42" i="35"/>
  <c r="L42" i="35"/>
  <c r="G42" i="35"/>
  <c r="V41" i="35"/>
  <c r="Q41" i="35"/>
  <c r="L41" i="35"/>
  <c r="G41" i="35"/>
  <c r="V40" i="35"/>
  <c r="Q40" i="35"/>
  <c r="L40" i="35"/>
  <c r="G40" i="35"/>
  <c r="V39" i="35"/>
  <c r="Q39" i="35"/>
  <c r="L39" i="35"/>
  <c r="G39" i="35"/>
  <c r="V38" i="35"/>
  <c r="Q38" i="35"/>
  <c r="L38" i="35"/>
  <c r="G38" i="35"/>
  <c r="V37" i="35"/>
  <c r="Q37" i="35"/>
  <c r="L37" i="35"/>
  <c r="G37" i="35"/>
  <c r="V36" i="35"/>
  <c r="Q36" i="35"/>
  <c r="L36" i="35"/>
  <c r="G36" i="35"/>
  <c r="V35" i="35"/>
  <c r="Q35" i="35"/>
  <c r="L35" i="35"/>
  <c r="G35" i="35"/>
  <c r="V34" i="35"/>
  <c r="Q34" i="35"/>
  <c r="L34" i="35"/>
  <c r="G34" i="35"/>
  <c r="V33" i="35"/>
  <c r="Q33" i="35"/>
  <c r="L33" i="35"/>
  <c r="G33" i="35"/>
  <c r="V32" i="35"/>
  <c r="Q32" i="35"/>
  <c r="L32" i="35"/>
  <c r="G32" i="35"/>
  <c r="V31" i="35"/>
  <c r="Q31" i="35"/>
  <c r="L31" i="35"/>
  <c r="G31" i="35"/>
  <c r="V30" i="35"/>
  <c r="Q30" i="35"/>
  <c r="L30" i="35"/>
  <c r="G30" i="35"/>
  <c r="V29" i="35"/>
  <c r="Q29" i="35"/>
  <c r="L29" i="35"/>
  <c r="G29" i="35"/>
  <c r="V28" i="35"/>
  <c r="Q28" i="35"/>
  <c r="L28" i="35"/>
  <c r="G28" i="35"/>
  <c r="V27" i="35"/>
  <c r="Q27" i="35"/>
  <c r="L27" i="35"/>
  <c r="G27" i="35"/>
  <c r="V26" i="35"/>
  <c r="Q26" i="35"/>
  <c r="L26" i="35"/>
  <c r="G26" i="35"/>
  <c r="V25" i="35"/>
  <c r="Q25" i="35"/>
  <c r="L25" i="35"/>
  <c r="G25" i="35"/>
  <c r="V24" i="35"/>
  <c r="Q24" i="35"/>
  <c r="L24" i="35"/>
  <c r="G24" i="35"/>
  <c r="V23" i="35"/>
  <c r="Q23" i="35"/>
  <c r="L23" i="35"/>
  <c r="G23" i="35"/>
  <c r="V22" i="35"/>
  <c r="Q22" i="35"/>
  <c r="L22" i="35"/>
  <c r="G22" i="35"/>
  <c r="V21" i="35"/>
  <c r="Q21" i="35"/>
  <c r="L21" i="35"/>
  <c r="G21" i="35"/>
  <c r="V20" i="35"/>
  <c r="Q20" i="35"/>
  <c r="L20" i="35"/>
  <c r="G20" i="35"/>
  <c r="V19" i="35"/>
  <c r="Q19" i="35"/>
  <c r="L19" i="35"/>
  <c r="G19" i="35"/>
  <c r="V18" i="35"/>
  <c r="Q18" i="35"/>
  <c r="L18" i="35"/>
  <c r="G18" i="35"/>
  <c r="V17" i="35"/>
  <c r="Q17" i="35"/>
  <c r="L17" i="35"/>
  <c r="G17" i="35"/>
  <c r="V16" i="35"/>
  <c r="Q16" i="35"/>
  <c r="L16" i="35"/>
  <c r="G16" i="35"/>
  <c r="V15" i="35"/>
  <c r="Q15" i="35"/>
  <c r="L15" i="35"/>
  <c r="G15" i="35"/>
  <c r="V14" i="35"/>
  <c r="Q14" i="35"/>
  <c r="L14" i="35"/>
  <c r="G14" i="35"/>
  <c r="V13" i="35"/>
  <c r="Q13" i="35"/>
  <c r="L13" i="35"/>
  <c r="G13" i="35"/>
  <c r="V12" i="35"/>
  <c r="Q12" i="35"/>
  <c r="L12" i="35"/>
  <c r="G12" i="35"/>
  <c r="V11" i="35"/>
  <c r="Q11" i="35"/>
  <c r="L11" i="35"/>
  <c r="G11" i="35"/>
  <c r="V10" i="35"/>
  <c r="Q10" i="35"/>
  <c r="L10" i="35"/>
  <c r="G10" i="35"/>
  <c r="V9" i="35"/>
  <c r="Q9" i="35"/>
  <c r="L9" i="35"/>
  <c r="G9" i="35"/>
  <c r="V8" i="35"/>
  <c r="Q8" i="35"/>
  <c r="L8" i="35"/>
  <c r="G8" i="35"/>
  <c r="V7" i="35"/>
  <c r="Q7" i="35"/>
  <c r="L7" i="35"/>
  <c r="G7" i="35"/>
  <c r="V6" i="35"/>
  <c r="Q6" i="35"/>
  <c r="L6" i="35"/>
  <c r="G6" i="35"/>
  <c r="V191" i="34"/>
  <c r="Q191" i="34"/>
  <c r="L191" i="34"/>
  <c r="G191" i="34"/>
  <c r="V190" i="34"/>
  <c r="Q190" i="34"/>
  <c r="L190" i="34"/>
  <c r="G190" i="34"/>
  <c r="V189" i="34"/>
  <c r="Q189" i="34"/>
  <c r="L189" i="34"/>
  <c r="G189" i="34"/>
  <c r="V188" i="34"/>
  <c r="Q188" i="34"/>
  <c r="L188" i="34"/>
  <c r="G188" i="34"/>
  <c r="V187" i="34"/>
  <c r="Q187" i="34"/>
  <c r="L187" i="34"/>
  <c r="G187" i="34"/>
  <c r="V186" i="34"/>
  <c r="Q186" i="34"/>
  <c r="L186" i="34"/>
  <c r="G186" i="34"/>
  <c r="V185" i="34"/>
  <c r="Q185" i="34"/>
  <c r="L185" i="34"/>
  <c r="G185" i="34"/>
  <c r="V184" i="34"/>
  <c r="Q184" i="34"/>
  <c r="L184" i="34"/>
  <c r="G184" i="34"/>
  <c r="V183" i="34"/>
  <c r="Q183" i="34"/>
  <c r="L183" i="34"/>
  <c r="G183" i="34"/>
  <c r="V182" i="34"/>
  <c r="Q182" i="34"/>
  <c r="L182" i="34"/>
  <c r="G182" i="34"/>
  <c r="V181" i="34"/>
  <c r="Q181" i="34"/>
  <c r="L181" i="34"/>
  <c r="G181" i="34"/>
  <c r="V180" i="34"/>
  <c r="Q180" i="34"/>
  <c r="L180" i="34"/>
  <c r="G180" i="34"/>
  <c r="V179" i="34"/>
  <c r="Q179" i="34"/>
  <c r="L179" i="34"/>
  <c r="G179" i="34"/>
  <c r="V178" i="34"/>
  <c r="Q178" i="34"/>
  <c r="L178" i="34"/>
  <c r="G178" i="34"/>
  <c r="V177" i="34"/>
  <c r="Q177" i="34"/>
  <c r="L177" i="34"/>
  <c r="G177" i="34"/>
  <c r="V176" i="34"/>
  <c r="Q176" i="34"/>
  <c r="L176" i="34"/>
  <c r="G176" i="34"/>
  <c r="V175" i="34"/>
  <c r="Q175" i="34"/>
  <c r="L175" i="34"/>
  <c r="G175" i="34"/>
  <c r="V174" i="34"/>
  <c r="Q174" i="34"/>
  <c r="L174" i="34"/>
  <c r="G174" i="34"/>
  <c r="V173" i="34"/>
  <c r="Q173" i="34"/>
  <c r="L173" i="34"/>
  <c r="G173" i="34"/>
  <c r="V172" i="34"/>
  <c r="Q172" i="34"/>
  <c r="L172" i="34"/>
  <c r="G172" i="34"/>
  <c r="V171" i="34"/>
  <c r="Q171" i="34"/>
  <c r="L171" i="34"/>
  <c r="G171" i="34"/>
  <c r="V170" i="34"/>
  <c r="Q170" i="34"/>
  <c r="L170" i="34"/>
  <c r="G170" i="34"/>
  <c r="V168" i="34"/>
  <c r="Q168" i="34"/>
  <c r="L168" i="34"/>
  <c r="G168" i="34"/>
  <c r="V167" i="34"/>
  <c r="Q167" i="34"/>
  <c r="L167" i="34"/>
  <c r="G167" i="34"/>
  <c r="V165" i="34"/>
  <c r="Q165" i="34"/>
  <c r="L165" i="34"/>
  <c r="G165" i="34"/>
  <c r="V164" i="34"/>
  <c r="Q164" i="34"/>
  <c r="L164" i="34"/>
  <c r="G164" i="34"/>
  <c r="V163" i="34"/>
  <c r="Q163" i="34"/>
  <c r="L163" i="34"/>
  <c r="G163" i="34"/>
  <c r="V162" i="34"/>
  <c r="Q162" i="34"/>
  <c r="L162" i="34"/>
  <c r="G162" i="34"/>
  <c r="V161" i="34"/>
  <c r="Q161" i="34"/>
  <c r="L161" i="34"/>
  <c r="G161" i="34"/>
  <c r="V160" i="34"/>
  <c r="Q160" i="34"/>
  <c r="L160" i="34"/>
  <c r="G160" i="34"/>
  <c r="V158" i="34"/>
  <c r="Q158" i="34"/>
  <c r="L158" i="34"/>
  <c r="G158" i="34"/>
  <c r="V157" i="34"/>
  <c r="Q157" i="34"/>
  <c r="L157" i="34"/>
  <c r="G157" i="34"/>
  <c r="V156" i="34"/>
  <c r="Q156" i="34"/>
  <c r="L156" i="34"/>
  <c r="G156" i="34"/>
  <c r="V155" i="34"/>
  <c r="Q155" i="34"/>
  <c r="L155" i="34"/>
  <c r="G155" i="34"/>
  <c r="V154" i="34"/>
  <c r="Q154" i="34"/>
  <c r="L154" i="34"/>
  <c r="G154" i="34"/>
  <c r="V153" i="34"/>
  <c r="Q153" i="34"/>
  <c r="L153" i="34"/>
  <c r="G153" i="34"/>
  <c r="V152" i="34"/>
  <c r="Q152" i="34"/>
  <c r="L152" i="34"/>
  <c r="G152" i="34"/>
  <c r="V151" i="34"/>
  <c r="Q151" i="34"/>
  <c r="L151" i="34"/>
  <c r="G151" i="34"/>
  <c r="V150" i="34"/>
  <c r="Q150" i="34"/>
  <c r="L150" i="34"/>
  <c r="G150" i="34"/>
  <c r="V149" i="34"/>
  <c r="Q149" i="34"/>
  <c r="L149" i="34"/>
  <c r="G149" i="34"/>
  <c r="V148" i="34"/>
  <c r="Q148" i="34"/>
  <c r="L148" i="34"/>
  <c r="G148" i="34"/>
  <c r="V147" i="34"/>
  <c r="Q147" i="34"/>
  <c r="L147" i="34"/>
  <c r="G147" i="34"/>
  <c r="V146" i="34"/>
  <c r="Q146" i="34"/>
  <c r="L146" i="34"/>
  <c r="G146" i="34"/>
  <c r="V145" i="34"/>
  <c r="Q145" i="34"/>
  <c r="L145" i="34"/>
  <c r="G145" i="34"/>
  <c r="V144" i="34"/>
  <c r="Q144" i="34"/>
  <c r="L144" i="34"/>
  <c r="G144" i="34"/>
  <c r="V143" i="34"/>
  <c r="Q143" i="34"/>
  <c r="L143" i="34"/>
  <c r="G143" i="34"/>
  <c r="V142" i="34"/>
  <c r="Q142" i="34"/>
  <c r="L142" i="34"/>
  <c r="G142" i="34"/>
  <c r="V141" i="34"/>
  <c r="Q141" i="34"/>
  <c r="L141" i="34"/>
  <c r="G141" i="34"/>
  <c r="V140" i="34"/>
  <c r="Q140" i="34"/>
  <c r="L140" i="34"/>
  <c r="G140" i="34"/>
  <c r="V139" i="34"/>
  <c r="Q139" i="34"/>
  <c r="L139" i="34"/>
  <c r="G139" i="34"/>
  <c r="V137" i="34"/>
  <c r="Q137" i="34"/>
  <c r="L137" i="34"/>
  <c r="G137" i="34"/>
  <c r="V136" i="34"/>
  <c r="Q136" i="34"/>
  <c r="L136" i="34"/>
  <c r="G136" i="34"/>
  <c r="V135" i="34"/>
  <c r="Q135" i="34"/>
  <c r="L135" i="34"/>
  <c r="G135" i="34"/>
  <c r="V134" i="34"/>
  <c r="Q134" i="34"/>
  <c r="L134" i="34"/>
  <c r="G134" i="34"/>
  <c r="V133" i="34"/>
  <c r="Q133" i="34"/>
  <c r="L133" i="34"/>
  <c r="G133" i="34"/>
  <c r="V132" i="34"/>
  <c r="Q132" i="34"/>
  <c r="L132" i="34"/>
  <c r="G132" i="34"/>
  <c r="V131" i="34"/>
  <c r="Q131" i="34"/>
  <c r="L131" i="34"/>
  <c r="G131" i="34"/>
  <c r="V130" i="34"/>
  <c r="Q130" i="34"/>
  <c r="L130" i="34"/>
  <c r="G130" i="34"/>
  <c r="V128" i="34"/>
  <c r="Q128" i="34"/>
  <c r="L128" i="34"/>
  <c r="G128" i="34"/>
  <c r="V127" i="34"/>
  <c r="Q127" i="34"/>
  <c r="L127" i="34"/>
  <c r="G127" i="34"/>
  <c r="V126" i="34"/>
  <c r="Q126" i="34"/>
  <c r="L126" i="34"/>
  <c r="G126" i="34"/>
  <c r="V125" i="34"/>
  <c r="Q125" i="34"/>
  <c r="L125" i="34"/>
  <c r="G125" i="34"/>
  <c r="V124" i="34"/>
  <c r="Q124" i="34"/>
  <c r="L124" i="34"/>
  <c r="G124" i="34"/>
  <c r="V123" i="34"/>
  <c r="Q123" i="34"/>
  <c r="L123" i="34"/>
  <c r="G123" i="34"/>
  <c r="V122" i="34"/>
  <c r="Q122" i="34"/>
  <c r="L122" i="34"/>
  <c r="G122" i="34"/>
  <c r="V121" i="34"/>
  <c r="Q121" i="34"/>
  <c r="L121" i="34"/>
  <c r="G121" i="34"/>
  <c r="V120" i="34"/>
  <c r="Q120" i="34"/>
  <c r="L120" i="34"/>
  <c r="G120" i="34"/>
  <c r="V119" i="34"/>
  <c r="Q119" i="34"/>
  <c r="L119" i="34"/>
  <c r="G119" i="34"/>
  <c r="V118" i="34"/>
  <c r="Q118" i="34"/>
  <c r="L118" i="34"/>
  <c r="G118" i="34"/>
  <c r="V117" i="34"/>
  <c r="Q117" i="34"/>
  <c r="L117" i="34"/>
  <c r="G117" i="34"/>
  <c r="V116" i="34"/>
  <c r="Q116" i="34"/>
  <c r="L116" i="34"/>
  <c r="G116" i="34"/>
  <c r="V115" i="34"/>
  <c r="Q115" i="34"/>
  <c r="L115" i="34"/>
  <c r="G115" i="34"/>
  <c r="V114" i="34"/>
  <c r="Q114" i="34"/>
  <c r="L114" i="34"/>
  <c r="G114" i="34"/>
  <c r="V113" i="34"/>
  <c r="Q113" i="34"/>
  <c r="L113" i="34"/>
  <c r="G113" i="34"/>
  <c r="V112" i="34"/>
  <c r="Q112" i="34"/>
  <c r="L112" i="34"/>
  <c r="G112" i="34"/>
  <c r="V111" i="34"/>
  <c r="Q111" i="34"/>
  <c r="L111" i="34"/>
  <c r="G111" i="34"/>
  <c r="V110" i="34"/>
  <c r="Q110" i="34"/>
  <c r="L110" i="34"/>
  <c r="G110" i="34"/>
  <c r="V109" i="34"/>
  <c r="Q109" i="34"/>
  <c r="L109" i="34"/>
  <c r="G109" i="34"/>
  <c r="V108" i="34"/>
  <c r="Q108" i="34"/>
  <c r="L108" i="34"/>
  <c r="G108" i="34"/>
  <c r="V107" i="34"/>
  <c r="Q107" i="34"/>
  <c r="L107" i="34"/>
  <c r="G107" i="34"/>
  <c r="V106" i="34"/>
  <c r="Q106" i="34"/>
  <c r="L106" i="34"/>
  <c r="G106" i="34"/>
  <c r="V105" i="34"/>
  <c r="Q105" i="34"/>
  <c r="L105" i="34"/>
  <c r="G105" i="34"/>
  <c r="V104" i="34"/>
  <c r="Q104" i="34"/>
  <c r="L104" i="34"/>
  <c r="G104" i="34"/>
  <c r="V103" i="34"/>
  <c r="Q103" i="34"/>
  <c r="L103" i="34"/>
  <c r="G103" i="34"/>
  <c r="V102" i="34"/>
  <c r="Q102" i="34"/>
  <c r="L102" i="34"/>
  <c r="G102" i="34"/>
  <c r="V101" i="34"/>
  <c r="Q101" i="34"/>
  <c r="L101" i="34"/>
  <c r="G101" i="34"/>
  <c r="V100" i="34"/>
  <c r="Q100" i="34"/>
  <c r="L100" i="34"/>
  <c r="G100" i="34"/>
  <c r="V99" i="34"/>
  <c r="Q99" i="34"/>
  <c r="L99" i="34"/>
  <c r="G99" i="34"/>
  <c r="V98" i="34"/>
  <c r="Q98" i="34"/>
  <c r="L98" i="34"/>
  <c r="G98" i="34"/>
  <c r="V97" i="34"/>
  <c r="Q97" i="34"/>
  <c r="L97" i="34"/>
  <c r="G97" i="34"/>
  <c r="V96" i="34"/>
  <c r="Q96" i="34"/>
  <c r="L96" i="34"/>
  <c r="G96" i="34"/>
  <c r="V94" i="34"/>
  <c r="Q94" i="34"/>
  <c r="L94" i="34"/>
  <c r="G94" i="34"/>
  <c r="V93" i="34"/>
  <c r="Q93" i="34"/>
  <c r="L93" i="34"/>
  <c r="G93" i="34"/>
  <c r="V92" i="34"/>
  <c r="Q92" i="34"/>
  <c r="L92" i="34"/>
  <c r="G92" i="34"/>
  <c r="V91" i="34"/>
  <c r="Q91" i="34"/>
  <c r="L91" i="34"/>
  <c r="G91" i="34"/>
  <c r="V90" i="34"/>
  <c r="Q90" i="34"/>
  <c r="L90" i="34"/>
  <c r="G90" i="34"/>
  <c r="V89" i="34"/>
  <c r="Q89" i="34"/>
  <c r="L89" i="34"/>
  <c r="G89" i="34"/>
  <c r="V88" i="34"/>
  <c r="Q88" i="34"/>
  <c r="L88" i="34"/>
  <c r="G88" i="34"/>
  <c r="V87" i="34"/>
  <c r="Q87" i="34"/>
  <c r="L87" i="34"/>
  <c r="G87" i="34"/>
  <c r="V86" i="34"/>
  <c r="Q86" i="34"/>
  <c r="L86" i="34"/>
  <c r="G86" i="34"/>
  <c r="V85" i="34"/>
  <c r="Q85" i="34"/>
  <c r="L85" i="34"/>
  <c r="G85" i="34"/>
  <c r="V84" i="34"/>
  <c r="Q84" i="34"/>
  <c r="L84" i="34"/>
  <c r="G84" i="34"/>
  <c r="V83" i="34"/>
  <c r="Q83" i="34"/>
  <c r="L83" i="34"/>
  <c r="G83" i="34"/>
  <c r="V82" i="34"/>
  <c r="Q82" i="34"/>
  <c r="L82" i="34"/>
  <c r="G82" i="34"/>
  <c r="V81" i="34"/>
  <c r="Q81" i="34"/>
  <c r="L81" i="34"/>
  <c r="G81" i="34"/>
  <c r="V80" i="34"/>
  <c r="Q80" i="34"/>
  <c r="L80" i="34"/>
  <c r="G80" i="34"/>
  <c r="V79" i="34"/>
  <c r="Q79" i="34"/>
  <c r="L79" i="34"/>
  <c r="G79" i="34"/>
  <c r="V78" i="34"/>
  <c r="Q78" i="34"/>
  <c r="L78" i="34"/>
  <c r="G78" i="34"/>
  <c r="V77" i="34"/>
  <c r="Q77" i="34"/>
  <c r="L77" i="34"/>
  <c r="G77" i="34"/>
  <c r="V76" i="34"/>
  <c r="Q76" i="34"/>
  <c r="L76" i="34"/>
  <c r="G76" i="34"/>
  <c r="V75" i="34"/>
  <c r="Q75" i="34"/>
  <c r="L75" i="34"/>
  <c r="G75" i="34"/>
  <c r="V74" i="34"/>
  <c r="Q74" i="34"/>
  <c r="L74" i="34"/>
  <c r="G74" i="34"/>
  <c r="V73" i="34"/>
  <c r="Q73" i="34"/>
  <c r="L73" i="34"/>
  <c r="G73" i="34"/>
  <c r="V72" i="34"/>
  <c r="Q72" i="34"/>
  <c r="L72" i="34"/>
  <c r="G72" i="34"/>
  <c r="V71" i="34"/>
  <c r="Q71" i="34"/>
  <c r="L71" i="34"/>
  <c r="G71" i="34"/>
  <c r="V70" i="34"/>
  <c r="Q70" i="34"/>
  <c r="L70" i="34"/>
  <c r="G70" i="34"/>
  <c r="V69" i="34"/>
  <c r="Q69" i="34"/>
  <c r="L69" i="34"/>
  <c r="G69" i="34"/>
  <c r="V68" i="34"/>
  <c r="Q68" i="34"/>
  <c r="L68" i="34"/>
  <c r="G68" i="34"/>
  <c r="V67" i="34"/>
  <c r="Q67" i="34"/>
  <c r="L67" i="34"/>
  <c r="G67" i="34"/>
  <c r="V66" i="34"/>
  <c r="Q66" i="34"/>
  <c r="L66" i="34"/>
  <c r="G66" i="34"/>
  <c r="V65" i="34"/>
  <c r="Q65" i="34"/>
  <c r="L65" i="34"/>
  <c r="G65" i="34"/>
  <c r="V64" i="34"/>
  <c r="Q64" i="34"/>
  <c r="L64" i="34"/>
  <c r="G64" i="34"/>
  <c r="V63" i="34"/>
  <c r="Q63" i="34"/>
  <c r="L63" i="34"/>
  <c r="G63" i="34"/>
  <c r="V62" i="34"/>
  <c r="Q62" i="34"/>
  <c r="L62" i="34"/>
  <c r="G62" i="34"/>
  <c r="V61" i="34"/>
  <c r="Q61" i="34"/>
  <c r="L61" i="34"/>
  <c r="G61" i="34"/>
  <c r="V60" i="34"/>
  <c r="Q60" i="34"/>
  <c r="L60" i="34"/>
  <c r="G60" i="34"/>
  <c r="V59" i="34"/>
  <c r="Q59" i="34"/>
  <c r="L59" i="34"/>
  <c r="G59" i="34"/>
  <c r="V58" i="34"/>
  <c r="Q58" i="34"/>
  <c r="L58" i="34"/>
  <c r="G58" i="34"/>
  <c r="V57" i="34"/>
  <c r="Q57" i="34"/>
  <c r="L57" i="34"/>
  <c r="G57" i="34"/>
  <c r="V56" i="34"/>
  <c r="Q56" i="34"/>
  <c r="L56" i="34"/>
  <c r="G56" i="34"/>
  <c r="V55" i="34"/>
  <c r="Q55" i="34"/>
  <c r="L55" i="34"/>
  <c r="G55" i="34"/>
  <c r="V54" i="34"/>
  <c r="Q54" i="34"/>
  <c r="L54" i="34"/>
  <c r="G54" i="34"/>
  <c r="V53" i="34"/>
  <c r="Q53" i="34"/>
  <c r="L53" i="34"/>
  <c r="G53" i="34"/>
  <c r="V52" i="34"/>
  <c r="Q52" i="34"/>
  <c r="L52" i="34"/>
  <c r="G52" i="34"/>
  <c r="V51" i="34"/>
  <c r="Q51" i="34"/>
  <c r="L51" i="34"/>
  <c r="G51" i="34"/>
  <c r="V50" i="34"/>
  <c r="Q50" i="34"/>
  <c r="L50" i="34"/>
  <c r="G50" i="34"/>
  <c r="V49" i="34"/>
  <c r="Q49" i="34"/>
  <c r="L49" i="34"/>
  <c r="G49" i="34"/>
  <c r="V47" i="34"/>
  <c r="Q47" i="34"/>
  <c r="L47" i="34"/>
  <c r="G47" i="34"/>
  <c r="V46" i="34"/>
  <c r="Q46" i="34"/>
  <c r="L46" i="34"/>
  <c r="G46" i="34"/>
  <c r="V45" i="34"/>
  <c r="Q45" i="34"/>
  <c r="L45" i="34"/>
  <c r="G45" i="34"/>
  <c r="V44" i="34"/>
  <c r="Q44" i="34"/>
  <c r="L44" i="34"/>
  <c r="G44" i="34"/>
  <c r="V43" i="34"/>
  <c r="Q43" i="34"/>
  <c r="L43" i="34"/>
  <c r="G43" i="34"/>
  <c r="V42" i="34"/>
  <c r="Q42" i="34"/>
  <c r="L42" i="34"/>
  <c r="G42" i="34"/>
  <c r="V41" i="34"/>
  <c r="Q41" i="34"/>
  <c r="L41" i="34"/>
  <c r="G41" i="34"/>
  <c r="V40" i="34"/>
  <c r="Q40" i="34"/>
  <c r="L40" i="34"/>
  <c r="G40" i="34"/>
  <c r="V39" i="34"/>
  <c r="Q39" i="34"/>
  <c r="L39" i="34"/>
  <c r="G39" i="34"/>
  <c r="V38" i="34"/>
  <c r="Q38" i="34"/>
  <c r="L38" i="34"/>
  <c r="G38" i="34"/>
  <c r="V37" i="34"/>
  <c r="Q37" i="34"/>
  <c r="L37" i="34"/>
  <c r="G37" i="34"/>
  <c r="V36" i="34"/>
  <c r="Q36" i="34"/>
  <c r="L36" i="34"/>
  <c r="G36" i="34"/>
  <c r="V35" i="34"/>
  <c r="Q35" i="34"/>
  <c r="L35" i="34"/>
  <c r="G35" i="34"/>
  <c r="V34" i="34"/>
  <c r="Q34" i="34"/>
  <c r="L34" i="34"/>
  <c r="G34" i="34"/>
  <c r="V33" i="34"/>
  <c r="Q33" i="34"/>
  <c r="L33" i="34"/>
  <c r="G33" i="34"/>
  <c r="V32" i="34"/>
  <c r="Q32" i="34"/>
  <c r="L32" i="34"/>
  <c r="G32" i="34"/>
  <c r="V31" i="34"/>
  <c r="Q31" i="34"/>
  <c r="L31" i="34"/>
  <c r="G31" i="34"/>
  <c r="V30" i="34"/>
  <c r="Q30" i="34"/>
  <c r="L30" i="34"/>
  <c r="G30" i="34"/>
  <c r="V29" i="34"/>
  <c r="Q29" i="34"/>
  <c r="L29" i="34"/>
  <c r="G29" i="34"/>
  <c r="V28" i="34"/>
  <c r="Q28" i="34"/>
  <c r="L28" i="34"/>
  <c r="G28" i="34"/>
  <c r="V27" i="34"/>
  <c r="Q27" i="34"/>
  <c r="L27" i="34"/>
  <c r="G27" i="34"/>
  <c r="V26" i="34"/>
  <c r="Q26" i="34"/>
  <c r="L26" i="34"/>
  <c r="G26" i="34"/>
  <c r="V25" i="34"/>
  <c r="Q25" i="34"/>
  <c r="L25" i="34"/>
  <c r="G25" i="34"/>
  <c r="V24" i="34"/>
  <c r="Q24" i="34"/>
  <c r="L24" i="34"/>
  <c r="G24" i="34"/>
  <c r="V23" i="34"/>
  <c r="Q23" i="34"/>
  <c r="L23" i="34"/>
  <c r="G23" i="34"/>
  <c r="V22" i="34"/>
  <c r="Q22" i="34"/>
  <c r="L22" i="34"/>
  <c r="G22" i="34"/>
  <c r="V21" i="34"/>
  <c r="Q21" i="34"/>
  <c r="L21" i="34"/>
  <c r="G21" i="34"/>
  <c r="V20" i="34"/>
  <c r="Q20" i="34"/>
  <c r="L20" i="34"/>
  <c r="G20" i="34"/>
  <c r="V19" i="34"/>
  <c r="Q19" i="34"/>
  <c r="L19" i="34"/>
  <c r="G19" i="34"/>
  <c r="V18" i="34"/>
  <c r="Q18" i="34"/>
  <c r="L18" i="34"/>
  <c r="G18" i="34"/>
  <c r="V17" i="34"/>
  <c r="Q17" i="34"/>
  <c r="L17" i="34"/>
  <c r="G17" i="34"/>
  <c r="V16" i="34"/>
  <c r="Q16" i="34"/>
  <c r="L16" i="34"/>
  <c r="G16" i="34"/>
  <c r="V15" i="34"/>
  <c r="Q15" i="34"/>
  <c r="L15" i="34"/>
  <c r="G15" i="34"/>
  <c r="V14" i="34"/>
  <c r="Q14" i="34"/>
  <c r="L14" i="34"/>
  <c r="G14" i="34"/>
  <c r="V13" i="34"/>
  <c r="Q13" i="34"/>
  <c r="L13" i="34"/>
  <c r="G13" i="34"/>
  <c r="V12" i="34"/>
  <c r="Q12" i="34"/>
  <c r="L12" i="34"/>
  <c r="G12" i="34"/>
  <c r="V11" i="34"/>
  <c r="Q11" i="34"/>
  <c r="L11" i="34"/>
  <c r="G11" i="34"/>
  <c r="V10" i="34"/>
  <c r="Q10" i="34"/>
  <c r="L10" i="34"/>
  <c r="G10" i="34"/>
  <c r="V9" i="34"/>
  <c r="Q9" i="34"/>
  <c r="L9" i="34"/>
  <c r="G9" i="34"/>
  <c r="V8" i="34"/>
  <c r="Q8" i="34"/>
  <c r="L8" i="34"/>
  <c r="G8" i="34"/>
  <c r="V7" i="34"/>
  <c r="Q7" i="34"/>
  <c r="L7" i="34"/>
  <c r="G7" i="34"/>
  <c r="V6" i="34"/>
  <c r="Q6" i="34"/>
  <c r="L6" i="34"/>
  <c r="G6" i="34"/>
  <c r="V191" i="33"/>
  <c r="Q191" i="33"/>
  <c r="L191" i="33"/>
  <c r="G191" i="33"/>
  <c r="V190" i="33"/>
  <c r="Q190" i="33"/>
  <c r="L190" i="33"/>
  <c r="G190" i="33"/>
  <c r="V189" i="33"/>
  <c r="Q189" i="33"/>
  <c r="L189" i="33"/>
  <c r="G189" i="33"/>
  <c r="V188" i="33"/>
  <c r="Q188" i="33"/>
  <c r="L188" i="33"/>
  <c r="G188" i="33"/>
  <c r="V187" i="33"/>
  <c r="Q187" i="33"/>
  <c r="L187" i="33"/>
  <c r="G187" i="33"/>
  <c r="V186" i="33"/>
  <c r="Q186" i="33"/>
  <c r="L186" i="33"/>
  <c r="G186" i="33"/>
  <c r="V185" i="33"/>
  <c r="Q185" i="33"/>
  <c r="L185" i="33"/>
  <c r="G185" i="33"/>
  <c r="V184" i="33"/>
  <c r="Q184" i="33"/>
  <c r="L184" i="33"/>
  <c r="G184" i="33"/>
  <c r="V183" i="33"/>
  <c r="Q183" i="33"/>
  <c r="L183" i="33"/>
  <c r="G183" i="33"/>
  <c r="V182" i="33"/>
  <c r="Q182" i="33"/>
  <c r="L182" i="33"/>
  <c r="G182" i="33"/>
  <c r="V181" i="33"/>
  <c r="Q181" i="33"/>
  <c r="L181" i="33"/>
  <c r="G181" i="33"/>
  <c r="V180" i="33"/>
  <c r="Q180" i="33"/>
  <c r="L180" i="33"/>
  <c r="G180" i="33"/>
  <c r="V179" i="33"/>
  <c r="Q179" i="33"/>
  <c r="L179" i="33"/>
  <c r="G179" i="33"/>
  <c r="V178" i="33"/>
  <c r="Q178" i="33"/>
  <c r="L178" i="33"/>
  <c r="G178" i="33"/>
  <c r="V177" i="33"/>
  <c r="Q177" i="33"/>
  <c r="L177" i="33"/>
  <c r="G177" i="33"/>
  <c r="V176" i="33"/>
  <c r="Q176" i="33"/>
  <c r="L176" i="33"/>
  <c r="G176" i="33"/>
  <c r="V175" i="33"/>
  <c r="Q175" i="33"/>
  <c r="L175" i="33"/>
  <c r="G175" i="33"/>
  <c r="V174" i="33"/>
  <c r="Q174" i="33"/>
  <c r="L174" i="33"/>
  <c r="G174" i="33"/>
  <c r="V173" i="33"/>
  <c r="Q173" i="33"/>
  <c r="L173" i="33"/>
  <c r="G173" i="33"/>
  <c r="V172" i="33"/>
  <c r="Q172" i="33"/>
  <c r="L172" i="33"/>
  <c r="G172" i="33"/>
  <c r="V171" i="33"/>
  <c r="Q171" i="33"/>
  <c r="L171" i="33"/>
  <c r="G171" i="33"/>
  <c r="V170" i="33"/>
  <c r="Q170" i="33"/>
  <c r="L170" i="33"/>
  <c r="G170" i="33"/>
  <c r="V168" i="33"/>
  <c r="Q168" i="33"/>
  <c r="L168" i="33"/>
  <c r="G168" i="33"/>
  <c r="V167" i="33"/>
  <c r="Q167" i="33"/>
  <c r="L167" i="33"/>
  <c r="G167" i="33"/>
  <c r="V165" i="33"/>
  <c r="Q165" i="33"/>
  <c r="L165" i="33"/>
  <c r="G165" i="33"/>
  <c r="V164" i="33"/>
  <c r="Q164" i="33"/>
  <c r="L164" i="33"/>
  <c r="G164" i="33"/>
  <c r="V163" i="33"/>
  <c r="Q163" i="33"/>
  <c r="L163" i="33"/>
  <c r="G163" i="33"/>
  <c r="V162" i="33"/>
  <c r="Q162" i="33"/>
  <c r="L162" i="33"/>
  <c r="G162" i="33"/>
  <c r="V161" i="33"/>
  <c r="Q161" i="33"/>
  <c r="L161" i="33"/>
  <c r="G161" i="33"/>
  <c r="V160" i="33"/>
  <c r="Q160" i="33"/>
  <c r="L160" i="33"/>
  <c r="G160" i="33"/>
  <c r="V158" i="33"/>
  <c r="Q158" i="33"/>
  <c r="L158" i="33"/>
  <c r="G158" i="33"/>
  <c r="V157" i="33"/>
  <c r="Q157" i="33"/>
  <c r="L157" i="33"/>
  <c r="G157" i="33"/>
  <c r="V156" i="33"/>
  <c r="Q156" i="33"/>
  <c r="L156" i="33"/>
  <c r="G156" i="33"/>
  <c r="V155" i="33"/>
  <c r="Q155" i="33"/>
  <c r="L155" i="33"/>
  <c r="G155" i="33"/>
  <c r="V154" i="33"/>
  <c r="Q154" i="33"/>
  <c r="L154" i="33"/>
  <c r="G154" i="33"/>
  <c r="V153" i="33"/>
  <c r="Q153" i="33"/>
  <c r="L153" i="33"/>
  <c r="G153" i="33"/>
  <c r="V152" i="33"/>
  <c r="Q152" i="33"/>
  <c r="L152" i="33"/>
  <c r="G152" i="33"/>
  <c r="V151" i="33"/>
  <c r="Q151" i="33"/>
  <c r="L151" i="33"/>
  <c r="G151" i="33"/>
  <c r="V150" i="33"/>
  <c r="Q150" i="33"/>
  <c r="L150" i="33"/>
  <c r="G150" i="33"/>
  <c r="V149" i="33"/>
  <c r="Q149" i="33"/>
  <c r="L149" i="33"/>
  <c r="G149" i="33"/>
  <c r="V148" i="33"/>
  <c r="Q148" i="33"/>
  <c r="L148" i="33"/>
  <c r="G148" i="33"/>
  <c r="V147" i="33"/>
  <c r="Q147" i="33"/>
  <c r="L147" i="33"/>
  <c r="G147" i="33"/>
  <c r="V146" i="33"/>
  <c r="Q146" i="33"/>
  <c r="L146" i="33"/>
  <c r="G146" i="33"/>
  <c r="V145" i="33"/>
  <c r="Q145" i="33"/>
  <c r="L145" i="33"/>
  <c r="G145" i="33"/>
  <c r="V144" i="33"/>
  <c r="Q144" i="33"/>
  <c r="L144" i="33"/>
  <c r="G144" i="33"/>
  <c r="V143" i="33"/>
  <c r="Q143" i="33"/>
  <c r="L143" i="33"/>
  <c r="G143" i="33"/>
  <c r="V142" i="33"/>
  <c r="Q142" i="33"/>
  <c r="L142" i="33"/>
  <c r="G142" i="33"/>
  <c r="V141" i="33"/>
  <c r="Q141" i="33"/>
  <c r="L141" i="33"/>
  <c r="G141" i="33"/>
  <c r="V140" i="33"/>
  <c r="Q140" i="33"/>
  <c r="L140" i="33"/>
  <c r="G140" i="33"/>
  <c r="V139" i="33"/>
  <c r="Q139" i="33"/>
  <c r="L139" i="33"/>
  <c r="G139" i="33"/>
  <c r="V137" i="33"/>
  <c r="Q137" i="33"/>
  <c r="L137" i="33"/>
  <c r="G137" i="33"/>
  <c r="V136" i="33"/>
  <c r="Q136" i="33"/>
  <c r="L136" i="33"/>
  <c r="G136" i="33"/>
  <c r="V135" i="33"/>
  <c r="Q135" i="33"/>
  <c r="L135" i="33"/>
  <c r="G135" i="33"/>
  <c r="V134" i="33"/>
  <c r="Q134" i="33"/>
  <c r="L134" i="33"/>
  <c r="G134" i="33"/>
  <c r="V133" i="33"/>
  <c r="Q133" i="33"/>
  <c r="L133" i="33"/>
  <c r="G133" i="33"/>
  <c r="V132" i="33"/>
  <c r="Q132" i="33"/>
  <c r="L132" i="33"/>
  <c r="G132" i="33"/>
  <c r="V131" i="33"/>
  <c r="Q131" i="33"/>
  <c r="L131" i="33"/>
  <c r="G131" i="33"/>
  <c r="V130" i="33"/>
  <c r="Q130" i="33"/>
  <c r="L130" i="33"/>
  <c r="G130" i="33"/>
  <c r="V128" i="33"/>
  <c r="Q128" i="33"/>
  <c r="L128" i="33"/>
  <c r="G128" i="33"/>
  <c r="V127" i="33"/>
  <c r="Q127" i="33"/>
  <c r="L127" i="33"/>
  <c r="G127" i="33"/>
  <c r="V126" i="33"/>
  <c r="Q126" i="33"/>
  <c r="L126" i="33"/>
  <c r="G126" i="33"/>
  <c r="V125" i="33"/>
  <c r="Q125" i="33"/>
  <c r="L125" i="33"/>
  <c r="G125" i="33"/>
  <c r="V124" i="33"/>
  <c r="Q124" i="33"/>
  <c r="L124" i="33"/>
  <c r="G124" i="33"/>
  <c r="V123" i="33"/>
  <c r="Q123" i="33"/>
  <c r="L123" i="33"/>
  <c r="G123" i="33"/>
  <c r="V122" i="33"/>
  <c r="Q122" i="33"/>
  <c r="L122" i="33"/>
  <c r="G122" i="33"/>
  <c r="V121" i="33"/>
  <c r="Q121" i="33"/>
  <c r="L121" i="33"/>
  <c r="G121" i="33"/>
  <c r="V120" i="33"/>
  <c r="Q120" i="33"/>
  <c r="L120" i="33"/>
  <c r="G120" i="33"/>
  <c r="V119" i="33"/>
  <c r="Q119" i="33"/>
  <c r="L119" i="33"/>
  <c r="G119" i="33"/>
  <c r="V118" i="33"/>
  <c r="Q118" i="33"/>
  <c r="L118" i="33"/>
  <c r="G118" i="33"/>
  <c r="V117" i="33"/>
  <c r="Q117" i="33"/>
  <c r="L117" i="33"/>
  <c r="G117" i="33"/>
  <c r="V116" i="33"/>
  <c r="Q116" i="33"/>
  <c r="L116" i="33"/>
  <c r="G116" i="33"/>
  <c r="V115" i="33"/>
  <c r="Q115" i="33"/>
  <c r="L115" i="33"/>
  <c r="G115" i="33"/>
  <c r="V114" i="33"/>
  <c r="Q114" i="33"/>
  <c r="L114" i="33"/>
  <c r="G114" i="33"/>
  <c r="V113" i="33"/>
  <c r="Q113" i="33"/>
  <c r="L113" i="33"/>
  <c r="G113" i="33"/>
  <c r="V112" i="33"/>
  <c r="Q112" i="33"/>
  <c r="L112" i="33"/>
  <c r="G112" i="33"/>
  <c r="V111" i="33"/>
  <c r="Q111" i="33"/>
  <c r="L111" i="33"/>
  <c r="G111" i="33"/>
  <c r="V110" i="33"/>
  <c r="Q110" i="33"/>
  <c r="L110" i="33"/>
  <c r="G110" i="33"/>
  <c r="V109" i="33"/>
  <c r="Q109" i="33"/>
  <c r="L109" i="33"/>
  <c r="G109" i="33"/>
  <c r="V108" i="33"/>
  <c r="Q108" i="33"/>
  <c r="L108" i="33"/>
  <c r="G108" i="33"/>
  <c r="V107" i="33"/>
  <c r="Q107" i="33"/>
  <c r="L107" i="33"/>
  <c r="G107" i="33"/>
  <c r="V106" i="33"/>
  <c r="Q106" i="33"/>
  <c r="L106" i="33"/>
  <c r="G106" i="33"/>
  <c r="V105" i="33"/>
  <c r="Q105" i="33"/>
  <c r="L105" i="33"/>
  <c r="G105" i="33"/>
  <c r="V104" i="33"/>
  <c r="Q104" i="33"/>
  <c r="L104" i="33"/>
  <c r="G104" i="33"/>
  <c r="V103" i="33"/>
  <c r="Q103" i="33"/>
  <c r="L103" i="33"/>
  <c r="G103" i="33"/>
  <c r="V102" i="33"/>
  <c r="Q102" i="33"/>
  <c r="L102" i="33"/>
  <c r="G102" i="33"/>
  <c r="V101" i="33"/>
  <c r="Q101" i="33"/>
  <c r="L101" i="33"/>
  <c r="G101" i="33"/>
  <c r="V100" i="33"/>
  <c r="Q100" i="33"/>
  <c r="L100" i="33"/>
  <c r="G100" i="33"/>
  <c r="V99" i="33"/>
  <c r="Q99" i="33"/>
  <c r="L99" i="33"/>
  <c r="G99" i="33"/>
  <c r="V98" i="33"/>
  <c r="Q98" i="33"/>
  <c r="L98" i="33"/>
  <c r="G98" i="33"/>
  <c r="V97" i="33"/>
  <c r="Q97" i="33"/>
  <c r="L97" i="33"/>
  <c r="G97" i="33"/>
  <c r="V96" i="33"/>
  <c r="Q96" i="33"/>
  <c r="L96" i="33"/>
  <c r="G96" i="33"/>
  <c r="V94" i="33"/>
  <c r="Q94" i="33"/>
  <c r="L94" i="33"/>
  <c r="G94" i="33"/>
  <c r="V93" i="33"/>
  <c r="Q93" i="33"/>
  <c r="L93" i="33"/>
  <c r="G93" i="33"/>
  <c r="V92" i="33"/>
  <c r="Q92" i="33"/>
  <c r="L92" i="33"/>
  <c r="G92" i="33"/>
  <c r="V91" i="33"/>
  <c r="Q91" i="33"/>
  <c r="L91" i="33"/>
  <c r="G91" i="33"/>
  <c r="V90" i="33"/>
  <c r="Q90" i="33"/>
  <c r="L90" i="33"/>
  <c r="G90" i="33"/>
  <c r="V89" i="33"/>
  <c r="Q89" i="33"/>
  <c r="L89" i="33"/>
  <c r="G89" i="33"/>
  <c r="V88" i="33"/>
  <c r="Q88" i="33"/>
  <c r="L88" i="33"/>
  <c r="G88" i="33"/>
  <c r="V87" i="33"/>
  <c r="Q87" i="33"/>
  <c r="L87" i="33"/>
  <c r="G87" i="33"/>
  <c r="V86" i="33"/>
  <c r="Q86" i="33"/>
  <c r="L86" i="33"/>
  <c r="G86" i="33"/>
  <c r="V85" i="33"/>
  <c r="Q85" i="33"/>
  <c r="L85" i="33"/>
  <c r="G85" i="33"/>
  <c r="V84" i="33"/>
  <c r="Q84" i="33"/>
  <c r="L84" i="33"/>
  <c r="G84" i="33"/>
  <c r="V83" i="33"/>
  <c r="Q83" i="33"/>
  <c r="L83" i="33"/>
  <c r="G83" i="33"/>
  <c r="V82" i="33"/>
  <c r="Q82" i="33"/>
  <c r="L82" i="33"/>
  <c r="G82" i="33"/>
  <c r="V81" i="33"/>
  <c r="Q81" i="33"/>
  <c r="L81" i="33"/>
  <c r="G81" i="33"/>
  <c r="V80" i="33"/>
  <c r="Q80" i="33"/>
  <c r="L80" i="33"/>
  <c r="G80" i="33"/>
  <c r="V79" i="33"/>
  <c r="Q79" i="33"/>
  <c r="L79" i="33"/>
  <c r="G79" i="33"/>
  <c r="V78" i="33"/>
  <c r="Q78" i="33"/>
  <c r="L78" i="33"/>
  <c r="G78" i="33"/>
  <c r="V77" i="33"/>
  <c r="Q77" i="33"/>
  <c r="L77" i="33"/>
  <c r="G77" i="33"/>
  <c r="V76" i="33"/>
  <c r="Q76" i="33"/>
  <c r="L76" i="33"/>
  <c r="G76" i="33"/>
  <c r="V75" i="33"/>
  <c r="Q75" i="33"/>
  <c r="L75" i="33"/>
  <c r="G75" i="33"/>
  <c r="V74" i="33"/>
  <c r="Q74" i="33"/>
  <c r="L74" i="33"/>
  <c r="G74" i="33"/>
  <c r="V73" i="33"/>
  <c r="Q73" i="33"/>
  <c r="L73" i="33"/>
  <c r="G73" i="33"/>
  <c r="V72" i="33"/>
  <c r="Q72" i="33"/>
  <c r="L72" i="33"/>
  <c r="G72" i="33"/>
  <c r="V71" i="33"/>
  <c r="Q71" i="33"/>
  <c r="L71" i="33"/>
  <c r="G71" i="33"/>
  <c r="V70" i="33"/>
  <c r="Q70" i="33"/>
  <c r="L70" i="33"/>
  <c r="G70" i="33"/>
  <c r="V69" i="33"/>
  <c r="Q69" i="33"/>
  <c r="L69" i="33"/>
  <c r="G69" i="33"/>
  <c r="V68" i="33"/>
  <c r="Q68" i="33"/>
  <c r="L68" i="33"/>
  <c r="G68" i="33"/>
  <c r="V67" i="33"/>
  <c r="Q67" i="33"/>
  <c r="L67" i="33"/>
  <c r="G67" i="33"/>
  <c r="V66" i="33"/>
  <c r="Q66" i="33"/>
  <c r="L66" i="33"/>
  <c r="G66" i="33"/>
  <c r="V65" i="33"/>
  <c r="Q65" i="33"/>
  <c r="L65" i="33"/>
  <c r="G65" i="33"/>
  <c r="V64" i="33"/>
  <c r="Q64" i="33"/>
  <c r="L64" i="33"/>
  <c r="G64" i="33"/>
  <c r="V63" i="33"/>
  <c r="Q63" i="33"/>
  <c r="L63" i="33"/>
  <c r="G63" i="33"/>
  <c r="V62" i="33"/>
  <c r="Q62" i="33"/>
  <c r="L62" i="33"/>
  <c r="G62" i="33"/>
  <c r="V61" i="33"/>
  <c r="Q61" i="33"/>
  <c r="L61" i="33"/>
  <c r="G61" i="33"/>
  <c r="V60" i="33"/>
  <c r="Q60" i="33"/>
  <c r="L60" i="33"/>
  <c r="G60" i="33"/>
  <c r="V59" i="33"/>
  <c r="Q59" i="33"/>
  <c r="L59" i="33"/>
  <c r="G59" i="33"/>
  <c r="V58" i="33"/>
  <c r="Q58" i="33"/>
  <c r="L58" i="33"/>
  <c r="G58" i="33"/>
  <c r="V57" i="33"/>
  <c r="Q57" i="33"/>
  <c r="L57" i="33"/>
  <c r="G57" i="33"/>
  <c r="V56" i="33"/>
  <c r="Q56" i="33"/>
  <c r="L56" i="33"/>
  <c r="G56" i="33"/>
  <c r="V55" i="33"/>
  <c r="Q55" i="33"/>
  <c r="L55" i="33"/>
  <c r="G55" i="33"/>
  <c r="V54" i="33"/>
  <c r="Q54" i="33"/>
  <c r="L54" i="33"/>
  <c r="G54" i="33"/>
  <c r="V53" i="33"/>
  <c r="Q53" i="33"/>
  <c r="L53" i="33"/>
  <c r="G53" i="33"/>
  <c r="V52" i="33"/>
  <c r="Q52" i="33"/>
  <c r="L52" i="33"/>
  <c r="G52" i="33"/>
  <c r="V51" i="33"/>
  <c r="Q51" i="33"/>
  <c r="L51" i="33"/>
  <c r="G51" i="33"/>
  <c r="V50" i="33"/>
  <c r="Q50" i="33"/>
  <c r="L50" i="33"/>
  <c r="G50" i="33"/>
  <c r="V49" i="33"/>
  <c r="Q49" i="33"/>
  <c r="L49" i="33"/>
  <c r="G49" i="33"/>
  <c r="V47" i="33"/>
  <c r="Q47" i="33"/>
  <c r="L47" i="33"/>
  <c r="G47" i="33"/>
  <c r="V46" i="33"/>
  <c r="Q46" i="33"/>
  <c r="L46" i="33"/>
  <c r="G46" i="33"/>
  <c r="V45" i="33"/>
  <c r="Q45" i="33"/>
  <c r="L45" i="33"/>
  <c r="G45" i="33"/>
  <c r="V44" i="33"/>
  <c r="Q44" i="33"/>
  <c r="L44" i="33"/>
  <c r="G44" i="33"/>
  <c r="V43" i="33"/>
  <c r="Q43" i="33"/>
  <c r="L43" i="33"/>
  <c r="G43" i="33"/>
  <c r="V42" i="33"/>
  <c r="Q42" i="33"/>
  <c r="L42" i="33"/>
  <c r="G42" i="33"/>
  <c r="V41" i="33"/>
  <c r="Q41" i="33"/>
  <c r="L41" i="33"/>
  <c r="G41" i="33"/>
  <c r="V40" i="33"/>
  <c r="Q40" i="33"/>
  <c r="L40" i="33"/>
  <c r="G40" i="33"/>
  <c r="V39" i="33"/>
  <c r="Q39" i="33"/>
  <c r="L39" i="33"/>
  <c r="G39" i="33"/>
  <c r="V38" i="33"/>
  <c r="Q38" i="33"/>
  <c r="L38" i="33"/>
  <c r="G38" i="33"/>
  <c r="V37" i="33"/>
  <c r="Q37" i="33"/>
  <c r="L37" i="33"/>
  <c r="G37" i="33"/>
  <c r="V36" i="33"/>
  <c r="Q36" i="33"/>
  <c r="L36" i="33"/>
  <c r="G36" i="33"/>
  <c r="V35" i="33"/>
  <c r="Q35" i="33"/>
  <c r="L35" i="33"/>
  <c r="G35" i="33"/>
  <c r="V34" i="33"/>
  <c r="Q34" i="33"/>
  <c r="L34" i="33"/>
  <c r="G34" i="33"/>
  <c r="V33" i="33"/>
  <c r="Q33" i="33"/>
  <c r="L33" i="33"/>
  <c r="G33" i="33"/>
  <c r="V32" i="33"/>
  <c r="Q32" i="33"/>
  <c r="L32" i="33"/>
  <c r="G32" i="33"/>
  <c r="V31" i="33"/>
  <c r="Q31" i="33"/>
  <c r="L31" i="33"/>
  <c r="G31" i="33"/>
  <c r="V30" i="33"/>
  <c r="Q30" i="33"/>
  <c r="L30" i="33"/>
  <c r="G30" i="33"/>
  <c r="V29" i="33"/>
  <c r="Q29" i="33"/>
  <c r="L29" i="33"/>
  <c r="G29" i="33"/>
  <c r="V28" i="33"/>
  <c r="Q28" i="33"/>
  <c r="L28" i="33"/>
  <c r="G28" i="33"/>
  <c r="V27" i="33"/>
  <c r="Q27" i="33"/>
  <c r="L27" i="33"/>
  <c r="G27" i="33"/>
  <c r="V26" i="33"/>
  <c r="Q26" i="33"/>
  <c r="L26" i="33"/>
  <c r="G26" i="33"/>
  <c r="V25" i="33"/>
  <c r="Q25" i="33"/>
  <c r="L25" i="33"/>
  <c r="G25" i="33"/>
  <c r="V24" i="33"/>
  <c r="Q24" i="33"/>
  <c r="L24" i="33"/>
  <c r="G24" i="33"/>
  <c r="V23" i="33"/>
  <c r="Q23" i="33"/>
  <c r="L23" i="33"/>
  <c r="G23" i="33"/>
  <c r="V22" i="33"/>
  <c r="Q22" i="33"/>
  <c r="L22" i="33"/>
  <c r="G22" i="33"/>
  <c r="V21" i="33"/>
  <c r="Q21" i="33"/>
  <c r="L21" i="33"/>
  <c r="G21" i="33"/>
  <c r="V20" i="33"/>
  <c r="Q20" i="33"/>
  <c r="L20" i="33"/>
  <c r="G20" i="33"/>
  <c r="V19" i="33"/>
  <c r="Q19" i="33"/>
  <c r="L19" i="33"/>
  <c r="G19" i="33"/>
  <c r="V18" i="33"/>
  <c r="Q18" i="33"/>
  <c r="L18" i="33"/>
  <c r="G18" i="33"/>
  <c r="V17" i="33"/>
  <c r="Q17" i="33"/>
  <c r="L17" i="33"/>
  <c r="G17" i="33"/>
  <c r="V16" i="33"/>
  <c r="Q16" i="33"/>
  <c r="L16" i="33"/>
  <c r="G16" i="33"/>
  <c r="V15" i="33"/>
  <c r="Q15" i="33"/>
  <c r="L15" i="33"/>
  <c r="G15" i="33"/>
  <c r="V14" i="33"/>
  <c r="Q14" i="33"/>
  <c r="L14" i="33"/>
  <c r="G14" i="33"/>
  <c r="V13" i="33"/>
  <c r="Q13" i="33"/>
  <c r="L13" i="33"/>
  <c r="G13" i="33"/>
  <c r="V12" i="33"/>
  <c r="Q12" i="33"/>
  <c r="L12" i="33"/>
  <c r="G12" i="33"/>
  <c r="V11" i="33"/>
  <c r="Q11" i="33"/>
  <c r="L11" i="33"/>
  <c r="G11" i="33"/>
  <c r="V10" i="33"/>
  <c r="Q10" i="33"/>
  <c r="L10" i="33"/>
  <c r="G10" i="33"/>
  <c r="V9" i="33"/>
  <c r="Q9" i="33"/>
  <c r="L9" i="33"/>
  <c r="G9" i="33"/>
  <c r="V8" i="33"/>
  <c r="Q8" i="33"/>
  <c r="L8" i="33"/>
  <c r="G8" i="33"/>
  <c r="V7" i="33"/>
  <c r="Q7" i="33"/>
  <c r="L7" i="33"/>
  <c r="G7" i="33"/>
  <c r="V6" i="33"/>
  <c r="Q6" i="33"/>
  <c r="L6" i="33"/>
  <c r="G6" i="33"/>
  <c r="V191" i="32"/>
  <c r="Q191" i="32"/>
  <c r="L191" i="32"/>
  <c r="G191" i="32"/>
  <c r="V190" i="32"/>
  <c r="Q190" i="32"/>
  <c r="L190" i="32"/>
  <c r="G190" i="32"/>
  <c r="V189" i="32"/>
  <c r="Q189" i="32"/>
  <c r="L189" i="32"/>
  <c r="G189" i="32"/>
  <c r="V188" i="32"/>
  <c r="Q188" i="32"/>
  <c r="L188" i="32"/>
  <c r="G188" i="32"/>
  <c r="V187" i="32"/>
  <c r="Q187" i="32"/>
  <c r="L187" i="32"/>
  <c r="G187" i="32"/>
  <c r="V186" i="32"/>
  <c r="Q186" i="32"/>
  <c r="L186" i="32"/>
  <c r="G186" i="32"/>
  <c r="V185" i="32"/>
  <c r="Q185" i="32"/>
  <c r="L185" i="32"/>
  <c r="G185" i="32"/>
  <c r="V184" i="32"/>
  <c r="Q184" i="32"/>
  <c r="L184" i="32"/>
  <c r="G184" i="32"/>
  <c r="V183" i="32"/>
  <c r="Q183" i="32"/>
  <c r="L183" i="32"/>
  <c r="G183" i="32"/>
  <c r="V182" i="32"/>
  <c r="Q182" i="32"/>
  <c r="L182" i="32"/>
  <c r="G182" i="32"/>
  <c r="V181" i="32"/>
  <c r="Q181" i="32"/>
  <c r="L181" i="32"/>
  <c r="G181" i="32"/>
  <c r="V180" i="32"/>
  <c r="Q180" i="32"/>
  <c r="L180" i="32"/>
  <c r="G180" i="32"/>
  <c r="V179" i="32"/>
  <c r="Q179" i="32"/>
  <c r="L179" i="32"/>
  <c r="G179" i="32"/>
  <c r="V178" i="32"/>
  <c r="Q178" i="32"/>
  <c r="L178" i="32"/>
  <c r="G178" i="32"/>
  <c r="V177" i="32"/>
  <c r="Q177" i="32"/>
  <c r="L177" i="32"/>
  <c r="G177" i="32"/>
  <c r="V176" i="32"/>
  <c r="Q176" i="32"/>
  <c r="L176" i="32"/>
  <c r="G176" i="32"/>
  <c r="V175" i="32"/>
  <c r="Q175" i="32"/>
  <c r="L175" i="32"/>
  <c r="G175" i="32"/>
  <c r="V174" i="32"/>
  <c r="Q174" i="32"/>
  <c r="L174" i="32"/>
  <c r="G174" i="32"/>
  <c r="V173" i="32"/>
  <c r="Q173" i="32"/>
  <c r="L173" i="32"/>
  <c r="G173" i="32"/>
  <c r="V172" i="32"/>
  <c r="Q172" i="32"/>
  <c r="L172" i="32"/>
  <c r="G172" i="32"/>
  <c r="V171" i="32"/>
  <c r="Q171" i="32"/>
  <c r="L171" i="32"/>
  <c r="G171" i="32"/>
  <c r="V170" i="32"/>
  <c r="Q170" i="32"/>
  <c r="L170" i="32"/>
  <c r="G170" i="32"/>
  <c r="V168" i="32"/>
  <c r="Q168" i="32"/>
  <c r="L168" i="32"/>
  <c r="G168" i="32"/>
  <c r="V167" i="32"/>
  <c r="Q167" i="32"/>
  <c r="L167" i="32"/>
  <c r="G167" i="32"/>
  <c r="V165" i="32"/>
  <c r="Q165" i="32"/>
  <c r="L165" i="32"/>
  <c r="G165" i="32"/>
  <c r="V164" i="32"/>
  <c r="Q164" i="32"/>
  <c r="L164" i="32"/>
  <c r="G164" i="32"/>
  <c r="V163" i="32"/>
  <c r="Q163" i="32"/>
  <c r="L163" i="32"/>
  <c r="G163" i="32"/>
  <c r="V162" i="32"/>
  <c r="Q162" i="32"/>
  <c r="L162" i="32"/>
  <c r="G162" i="32"/>
  <c r="V161" i="32"/>
  <c r="Q161" i="32"/>
  <c r="L161" i="32"/>
  <c r="G161" i="32"/>
  <c r="V160" i="32"/>
  <c r="Q160" i="32"/>
  <c r="L160" i="32"/>
  <c r="G160" i="32"/>
  <c r="V158" i="32"/>
  <c r="Q158" i="32"/>
  <c r="L158" i="32"/>
  <c r="G158" i="32"/>
  <c r="V157" i="32"/>
  <c r="Q157" i="32"/>
  <c r="L157" i="32"/>
  <c r="G157" i="32"/>
  <c r="V156" i="32"/>
  <c r="Q156" i="32"/>
  <c r="L156" i="32"/>
  <c r="G156" i="32"/>
  <c r="V155" i="32"/>
  <c r="Q155" i="32"/>
  <c r="L155" i="32"/>
  <c r="G155" i="32"/>
  <c r="V154" i="32"/>
  <c r="Q154" i="32"/>
  <c r="L154" i="32"/>
  <c r="G154" i="32"/>
  <c r="V153" i="32"/>
  <c r="Q153" i="32"/>
  <c r="L153" i="32"/>
  <c r="G153" i="32"/>
  <c r="V152" i="32"/>
  <c r="Q152" i="32"/>
  <c r="L152" i="32"/>
  <c r="G152" i="32"/>
  <c r="V151" i="32"/>
  <c r="Q151" i="32"/>
  <c r="L151" i="32"/>
  <c r="G151" i="32"/>
  <c r="V150" i="32"/>
  <c r="Q150" i="32"/>
  <c r="L150" i="32"/>
  <c r="G150" i="32"/>
  <c r="V149" i="32"/>
  <c r="Q149" i="32"/>
  <c r="L149" i="32"/>
  <c r="G149" i="32"/>
  <c r="V148" i="32"/>
  <c r="Q148" i="32"/>
  <c r="L148" i="32"/>
  <c r="G148" i="32"/>
  <c r="V147" i="32"/>
  <c r="Q147" i="32"/>
  <c r="L147" i="32"/>
  <c r="G147" i="32"/>
  <c r="V146" i="32"/>
  <c r="Q146" i="32"/>
  <c r="L146" i="32"/>
  <c r="G146" i="32"/>
  <c r="V145" i="32"/>
  <c r="Q145" i="32"/>
  <c r="L145" i="32"/>
  <c r="G145" i="32"/>
  <c r="V144" i="32"/>
  <c r="Q144" i="32"/>
  <c r="L144" i="32"/>
  <c r="G144" i="32"/>
  <c r="V143" i="32"/>
  <c r="Q143" i="32"/>
  <c r="L143" i="32"/>
  <c r="G143" i="32"/>
  <c r="V142" i="32"/>
  <c r="Q142" i="32"/>
  <c r="L142" i="32"/>
  <c r="G142" i="32"/>
  <c r="V141" i="32"/>
  <c r="Q141" i="32"/>
  <c r="L141" i="32"/>
  <c r="G141" i="32"/>
  <c r="V140" i="32"/>
  <c r="Q140" i="32"/>
  <c r="L140" i="32"/>
  <c r="G140" i="32"/>
  <c r="V139" i="32"/>
  <c r="Q139" i="32"/>
  <c r="L139" i="32"/>
  <c r="G139" i="32"/>
  <c r="V137" i="32"/>
  <c r="Q137" i="32"/>
  <c r="L137" i="32"/>
  <c r="G137" i="32"/>
  <c r="V136" i="32"/>
  <c r="Q136" i="32"/>
  <c r="L136" i="32"/>
  <c r="G136" i="32"/>
  <c r="V135" i="32"/>
  <c r="Q135" i="32"/>
  <c r="L135" i="32"/>
  <c r="G135" i="32"/>
  <c r="V134" i="32"/>
  <c r="Q134" i="32"/>
  <c r="L134" i="32"/>
  <c r="G134" i="32"/>
  <c r="V133" i="32"/>
  <c r="Q133" i="32"/>
  <c r="L133" i="32"/>
  <c r="G133" i="32"/>
  <c r="V132" i="32"/>
  <c r="Q132" i="32"/>
  <c r="L132" i="32"/>
  <c r="G132" i="32"/>
  <c r="V131" i="32"/>
  <c r="Q131" i="32"/>
  <c r="L131" i="32"/>
  <c r="G131" i="32"/>
  <c r="V130" i="32"/>
  <c r="Q130" i="32"/>
  <c r="L130" i="32"/>
  <c r="G130" i="32"/>
  <c r="V128" i="32"/>
  <c r="Q128" i="32"/>
  <c r="L128" i="32"/>
  <c r="G128" i="32"/>
  <c r="V127" i="32"/>
  <c r="Q127" i="32"/>
  <c r="L127" i="32"/>
  <c r="G127" i="32"/>
  <c r="V126" i="32"/>
  <c r="Q126" i="32"/>
  <c r="L126" i="32"/>
  <c r="G126" i="32"/>
  <c r="V125" i="32"/>
  <c r="Q125" i="32"/>
  <c r="L125" i="32"/>
  <c r="G125" i="32"/>
  <c r="V124" i="32"/>
  <c r="Q124" i="32"/>
  <c r="L124" i="32"/>
  <c r="G124" i="32"/>
  <c r="V123" i="32"/>
  <c r="Q123" i="32"/>
  <c r="L123" i="32"/>
  <c r="G123" i="32"/>
  <c r="V122" i="32"/>
  <c r="Q122" i="32"/>
  <c r="L122" i="32"/>
  <c r="G122" i="32"/>
  <c r="V121" i="32"/>
  <c r="Q121" i="32"/>
  <c r="L121" i="32"/>
  <c r="G121" i="32"/>
  <c r="V120" i="32"/>
  <c r="Q120" i="32"/>
  <c r="L120" i="32"/>
  <c r="G120" i="32"/>
  <c r="V119" i="32"/>
  <c r="Q119" i="32"/>
  <c r="L119" i="32"/>
  <c r="G119" i="32"/>
  <c r="V118" i="32"/>
  <c r="Q118" i="32"/>
  <c r="L118" i="32"/>
  <c r="G118" i="32"/>
  <c r="V117" i="32"/>
  <c r="Q117" i="32"/>
  <c r="L117" i="32"/>
  <c r="G117" i="32"/>
  <c r="V116" i="32"/>
  <c r="Q116" i="32"/>
  <c r="L116" i="32"/>
  <c r="G116" i="32"/>
  <c r="V115" i="32"/>
  <c r="Q115" i="32"/>
  <c r="L115" i="32"/>
  <c r="G115" i="32"/>
  <c r="V114" i="32"/>
  <c r="Q114" i="32"/>
  <c r="L114" i="32"/>
  <c r="G114" i="32"/>
  <c r="V113" i="32"/>
  <c r="Q113" i="32"/>
  <c r="L113" i="32"/>
  <c r="G113" i="32"/>
  <c r="V112" i="32"/>
  <c r="Q112" i="32"/>
  <c r="L112" i="32"/>
  <c r="G112" i="32"/>
  <c r="V111" i="32"/>
  <c r="Q111" i="32"/>
  <c r="L111" i="32"/>
  <c r="G111" i="32"/>
  <c r="V110" i="32"/>
  <c r="Q110" i="32"/>
  <c r="L110" i="32"/>
  <c r="G110" i="32"/>
  <c r="V109" i="32"/>
  <c r="Q109" i="32"/>
  <c r="L109" i="32"/>
  <c r="G109" i="32"/>
  <c r="V108" i="32"/>
  <c r="Q108" i="32"/>
  <c r="L108" i="32"/>
  <c r="G108" i="32"/>
  <c r="V107" i="32"/>
  <c r="Q107" i="32"/>
  <c r="L107" i="32"/>
  <c r="G107" i="32"/>
  <c r="V106" i="32"/>
  <c r="Q106" i="32"/>
  <c r="L106" i="32"/>
  <c r="G106" i="32"/>
  <c r="V105" i="32"/>
  <c r="Q105" i="32"/>
  <c r="L105" i="32"/>
  <c r="G105" i="32"/>
  <c r="V104" i="32"/>
  <c r="Q104" i="32"/>
  <c r="L104" i="32"/>
  <c r="G104" i="32"/>
  <c r="V103" i="32"/>
  <c r="Q103" i="32"/>
  <c r="L103" i="32"/>
  <c r="G103" i="32"/>
  <c r="V102" i="32"/>
  <c r="Q102" i="32"/>
  <c r="L102" i="32"/>
  <c r="G102" i="32"/>
  <c r="V101" i="32"/>
  <c r="Q101" i="32"/>
  <c r="L101" i="32"/>
  <c r="G101" i="32"/>
  <c r="V100" i="32"/>
  <c r="Q100" i="32"/>
  <c r="L100" i="32"/>
  <c r="G100" i="32"/>
  <c r="V99" i="32"/>
  <c r="Q99" i="32"/>
  <c r="L99" i="32"/>
  <c r="G99" i="32"/>
  <c r="V98" i="32"/>
  <c r="Q98" i="32"/>
  <c r="L98" i="32"/>
  <c r="G98" i="32"/>
  <c r="V97" i="32"/>
  <c r="Q97" i="32"/>
  <c r="L97" i="32"/>
  <c r="G97" i="32"/>
  <c r="V96" i="32"/>
  <c r="Q96" i="32"/>
  <c r="L96" i="32"/>
  <c r="G96" i="32"/>
  <c r="V94" i="32"/>
  <c r="Q94" i="32"/>
  <c r="L94" i="32"/>
  <c r="G94" i="32"/>
  <c r="V93" i="32"/>
  <c r="Q93" i="32"/>
  <c r="L93" i="32"/>
  <c r="G93" i="32"/>
  <c r="V92" i="32"/>
  <c r="Q92" i="32"/>
  <c r="L92" i="32"/>
  <c r="G92" i="32"/>
  <c r="V91" i="32"/>
  <c r="Q91" i="32"/>
  <c r="L91" i="32"/>
  <c r="G91" i="32"/>
  <c r="V90" i="32"/>
  <c r="Q90" i="32"/>
  <c r="L90" i="32"/>
  <c r="G90" i="32"/>
  <c r="V89" i="32"/>
  <c r="Q89" i="32"/>
  <c r="L89" i="32"/>
  <c r="G89" i="32"/>
  <c r="V88" i="32"/>
  <c r="Q88" i="32"/>
  <c r="L88" i="32"/>
  <c r="G88" i="32"/>
  <c r="V87" i="32"/>
  <c r="Q87" i="32"/>
  <c r="L87" i="32"/>
  <c r="G87" i="32"/>
  <c r="V86" i="32"/>
  <c r="Q86" i="32"/>
  <c r="L86" i="32"/>
  <c r="G86" i="32"/>
  <c r="V85" i="32"/>
  <c r="Q85" i="32"/>
  <c r="L85" i="32"/>
  <c r="G85" i="32"/>
  <c r="V84" i="32"/>
  <c r="Q84" i="32"/>
  <c r="L84" i="32"/>
  <c r="G84" i="32"/>
  <c r="V83" i="32"/>
  <c r="Q83" i="32"/>
  <c r="L83" i="32"/>
  <c r="G83" i="32"/>
  <c r="V82" i="32"/>
  <c r="Q82" i="32"/>
  <c r="L82" i="32"/>
  <c r="G82" i="32"/>
  <c r="V81" i="32"/>
  <c r="Q81" i="32"/>
  <c r="L81" i="32"/>
  <c r="G81" i="32"/>
  <c r="V80" i="32"/>
  <c r="Q80" i="32"/>
  <c r="L80" i="32"/>
  <c r="G80" i="32"/>
  <c r="V79" i="32"/>
  <c r="Q79" i="32"/>
  <c r="L79" i="32"/>
  <c r="G79" i="32"/>
  <c r="V78" i="32"/>
  <c r="Q78" i="32"/>
  <c r="L78" i="32"/>
  <c r="G78" i="32"/>
  <c r="V77" i="32"/>
  <c r="Q77" i="32"/>
  <c r="L77" i="32"/>
  <c r="G77" i="32"/>
  <c r="V76" i="32"/>
  <c r="Q76" i="32"/>
  <c r="L76" i="32"/>
  <c r="G76" i="32"/>
  <c r="V75" i="32"/>
  <c r="Q75" i="32"/>
  <c r="L75" i="32"/>
  <c r="G75" i="32"/>
  <c r="V74" i="32"/>
  <c r="Q74" i="32"/>
  <c r="L74" i="32"/>
  <c r="G74" i="32"/>
  <c r="V73" i="32"/>
  <c r="Q73" i="32"/>
  <c r="L73" i="32"/>
  <c r="G73" i="32"/>
  <c r="V72" i="32"/>
  <c r="Q72" i="32"/>
  <c r="L72" i="32"/>
  <c r="G72" i="32"/>
  <c r="V71" i="32"/>
  <c r="Q71" i="32"/>
  <c r="L71" i="32"/>
  <c r="G71" i="32"/>
  <c r="V70" i="32"/>
  <c r="Q70" i="32"/>
  <c r="L70" i="32"/>
  <c r="G70" i="32"/>
  <c r="V69" i="32"/>
  <c r="Q69" i="32"/>
  <c r="L69" i="32"/>
  <c r="G69" i="32"/>
  <c r="V68" i="32"/>
  <c r="Q68" i="32"/>
  <c r="L68" i="32"/>
  <c r="G68" i="32"/>
  <c r="V67" i="32"/>
  <c r="Q67" i="32"/>
  <c r="L67" i="32"/>
  <c r="G67" i="32"/>
  <c r="V66" i="32"/>
  <c r="Q66" i="32"/>
  <c r="L66" i="32"/>
  <c r="G66" i="32"/>
  <c r="V65" i="32"/>
  <c r="Q65" i="32"/>
  <c r="L65" i="32"/>
  <c r="G65" i="32"/>
  <c r="V64" i="32"/>
  <c r="Q64" i="32"/>
  <c r="L64" i="32"/>
  <c r="G64" i="32"/>
  <c r="V63" i="32"/>
  <c r="Q63" i="32"/>
  <c r="L63" i="32"/>
  <c r="G63" i="32"/>
  <c r="V62" i="32"/>
  <c r="Q62" i="32"/>
  <c r="L62" i="32"/>
  <c r="G62" i="32"/>
  <c r="V61" i="32"/>
  <c r="Q61" i="32"/>
  <c r="L61" i="32"/>
  <c r="G61" i="32"/>
  <c r="V60" i="32"/>
  <c r="Q60" i="32"/>
  <c r="L60" i="32"/>
  <c r="G60" i="32"/>
  <c r="V59" i="32"/>
  <c r="Q59" i="32"/>
  <c r="L59" i="32"/>
  <c r="G59" i="32"/>
  <c r="V58" i="32"/>
  <c r="Q58" i="32"/>
  <c r="L58" i="32"/>
  <c r="G58" i="32"/>
  <c r="V57" i="32"/>
  <c r="Q57" i="32"/>
  <c r="L57" i="32"/>
  <c r="G57" i="32"/>
  <c r="V56" i="32"/>
  <c r="Q56" i="32"/>
  <c r="L56" i="32"/>
  <c r="G56" i="32"/>
  <c r="V55" i="32"/>
  <c r="Q55" i="32"/>
  <c r="L55" i="32"/>
  <c r="G55" i="32"/>
  <c r="V54" i="32"/>
  <c r="Q54" i="32"/>
  <c r="L54" i="32"/>
  <c r="G54" i="32"/>
  <c r="V53" i="32"/>
  <c r="Q53" i="32"/>
  <c r="L53" i="32"/>
  <c r="G53" i="32"/>
  <c r="V52" i="32"/>
  <c r="Q52" i="32"/>
  <c r="L52" i="32"/>
  <c r="G52" i="32"/>
  <c r="V51" i="32"/>
  <c r="Q51" i="32"/>
  <c r="L51" i="32"/>
  <c r="G51" i="32"/>
  <c r="V50" i="32"/>
  <c r="Q50" i="32"/>
  <c r="L50" i="32"/>
  <c r="G50" i="32"/>
  <c r="V49" i="32"/>
  <c r="Q49" i="32"/>
  <c r="L49" i="32"/>
  <c r="G49" i="32"/>
  <c r="V47" i="32"/>
  <c r="Q47" i="32"/>
  <c r="L47" i="32"/>
  <c r="G47" i="32"/>
  <c r="V46" i="32"/>
  <c r="Q46" i="32"/>
  <c r="L46" i="32"/>
  <c r="G46" i="32"/>
  <c r="V45" i="32"/>
  <c r="Q45" i="32"/>
  <c r="L45" i="32"/>
  <c r="G45" i="32"/>
  <c r="V44" i="32"/>
  <c r="Q44" i="32"/>
  <c r="L44" i="32"/>
  <c r="G44" i="32"/>
  <c r="V43" i="32"/>
  <c r="Q43" i="32"/>
  <c r="L43" i="32"/>
  <c r="G43" i="32"/>
  <c r="V42" i="32"/>
  <c r="Q42" i="32"/>
  <c r="L42" i="32"/>
  <c r="G42" i="32"/>
  <c r="V41" i="32"/>
  <c r="Q41" i="32"/>
  <c r="L41" i="32"/>
  <c r="G41" i="32"/>
  <c r="V40" i="32"/>
  <c r="Q40" i="32"/>
  <c r="L40" i="32"/>
  <c r="G40" i="32"/>
  <c r="V39" i="32"/>
  <c r="Q39" i="32"/>
  <c r="L39" i="32"/>
  <c r="G39" i="32"/>
  <c r="V38" i="32"/>
  <c r="Q38" i="32"/>
  <c r="L38" i="32"/>
  <c r="G38" i="32"/>
  <c r="V37" i="32"/>
  <c r="Q37" i="32"/>
  <c r="L37" i="32"/>
  <c r="G37" i="32"/>
  <c r="V36" i="32"/>
  <c r="Q36" i="32"/>
  <c r="L36" i="32"/>
  <c r="G36" i="32"/>
  <c r="V35" i="32"/>
  <c r="Q35" i="32"/>
  <c r="L35" i="32"/>
  <c r="G35" i="32"/>
  <c r="V34" i="32"/>
  <c r="Q34" i="32"/>
  <c r="L34" i="32"/>
  <c r="G34" i="32"/>
  <c r="V33" i="32"/>
  <c r="Q33" i="32"/>
  <c r="L33" i="32"/>
  <c r="G33" i="32"/>
  <c r="V32" i="32"/>
  <c r="Q32" i="32"/>
  <c r="L32" i="32"/>
  <c r="G32" i="32"/>
  <c r="V31" i="32"/>
  <c r="Q31" i="32"/>
  <c r="L31" i="32"/>
  <c r="G31" i="32"/>
  <c r="V30" i="32"/>
  <c r="Q30" i="32"/>
  <c r="L30" i="32"/>
  <c r="G30" i="32"/>
  <c r="V29" i="32"/>
  <c r="Q29" i="32"/>
  <c r="L29" i="32"/>
  <c r="G29" i="32"/>
  <c r="V28" i="32"/>
  <c r="Q28" i="32"/>
  <c r="L28" i="32"/>
  <c r="G28" i="32"/>
  <c r="V27" i="32"/>
  <c r="Q27" i="32"/>
  <c r="L27" i="32"/>
  <c r="G27" i="32"/>
  <c r="V26" i="32"/>
  <c r="Q26" i="32"/>
  <c r="L26" i="32"/>
  <c r="G26" i="32"/>
  <c r="V25" i="32"/>
  <c r="Q25" i="32"/>
  <c r="L25" i="32"/>
  <c r="G25" i="32"/>
  <c r="V24" i="32"/>
  <c r="Q24" i="32"/>
  <c r="L24" i="32"/>
  <c r="G24" i="32"/>
  <c r="V23" i="32"/>
  <c r="Q23" i="32"/>
  <c r="L23" i="32"/>
  <c r="G23" i="32"/>
  <c r="V22" i="32"/>
  <c r="Q22" i="32"/>
  <c r="L22" i="32"/>
  <c r="G22" i="32"/>
  <c r="V21" i="32"/>
  <c r="Q21" i="32"/>
  <c r="L21" i="32"/>
  <c r="G21" i="32"/>
  <c r="V20" i="32"/>
  <c r="Q20" i="32"/>
  <c r="L20" i="32"/>
  <c r="G20" i="32"/>
  <c r="V19" i="32"/>
  <c r="Q19" i="32"/>
  <c r="L19" i="32"/>
  <c r="G19" i="32"/>
  <c r="V18" i="32"/>
  <c r="Q18" i="32"/>
  <c r="L18" i="32"/>
  <c r="G18" i="32"/>
  <c r="V17" i="32"/>
  <c r="Q17" i="32"/>
  <c r="L17" i="32"/>
  <c r="G17" i="32"/>
  <c r="V16" i="32"/>
  <c r="Q16" i="32"/>
  <c r="L16" i="32"/>
  <c r="G16" i="32"/>
  <c r="V15" i="32"/>
  <c r="Q15" i="32"/>
  <c r="L15" i="32"/>
  <c r="G15" i="32"/>
  <c r="V14" i="32"/>
  <c r="Q14" i="32"/>
  <c r="L14" i="32"/>
  <c r="G14" i="32"/>
  <c r="V13" i="32"/>
  <c r="Q13" i="32"/>
  <c r="L13" i="32"/>
  <c r="G13" i="32"/>
  <c r="V12" i="32"/>
  <c r="Q12" i="32"/>
  <c r="L12" i="32"/>
  <c r="G12" i="32"/>
  <c r="V11" i="32"/>
  <c r="Q11" i="32"/>
  <c r="L11" i="32"/>
  <c r="G11" i="32"/>
  <c r="V10" i="32"/>
  <c r="Q10" i="32"/>
  <c r="L10" i="32"/>
  <c r="G10" i="32"/>
  <c r="V9" i="32"/>
  <c r="Q9" i="32"/>
  <c r="L9" i="32"/>
  <c r="G9" i="32"/>
  <c r="V8" i="32"/>
  <c r="Q8" i="32"/>
  <c r="L8" i="32"/>
  <c r="G8" i="32"/>
  <c r="V7" i="32"/>
  <c r="Q7" i="32"/>
  <c r="L7" i="32"/>
  <c r="G7" i="32"/>
  <c r="V6" i="32"/>
  <c r="Q6" i="32"/>
  <c r="L6" i="32"/>
  <c r="G6" i="32"/>
  <c r="V191" i="31"/>
  <c r="Q191" i="31"/>
  <c r="L191" i="31"/>
  <c r="G191" i="31"/>
  <c r="V190" i="31"/>
  <c r="Q190" i="31"/>
  <c r="L190" i="31"/>
  <c r="G190" i="31"/>
  <c r="V189" i="31"/>
  <c r="Q189" i="31"/>
  <c r="L189" i="31"/>
  <c r="G189" i="31"/>
  <c r="V188" i="31"/>
  <c r="Q188" i="31"/>
  <c r="L188" i="31"/>
  <c r="G188" i="31"/>
  <c r="V187" i="31"/>
  <c r="Q187" i="31"/>
  <c r="L187" i="31"/>
  <c r="G187" i="31"/>
  <c r="V186" i="31"/>
  <c r="Q186" i="31"/>
  <c r="L186" i="31"/>
  <c r="G186" i="31"/>
  <c r="V185" i="31"/>
  <c r="Q185" i="31"/>
  <c r="L185" i="31"/>
  <c r="G185" i="31"/>
  <c r="V184" i="31"/>
  <c r="Q184" i="31"/>
  <c r="L184" i="31"/>
  <c r="G184" i="31"/>
  <c r="V183" i="31"/>
  <c r="Q183" i="31"/>
  <c r="L183" i="31"/>
  <c r="G183" i="31"/>
  <c r="V182" i="31"/>
  <c r="Q182" i="31"/>
  <c r="L182" i="31"/>
  <c r="G182" i="31"/>
  <c r="V181" i="31"/>
  <c r="Q181" i="31"/>
  <c r="L181" i="31"/>
  <c r="G181" i="31"/>
  <c r="V180" i="31"/>
  <c r="Q180" i="31"/>
  <c r="L180" i="31"/>
  <c r="G180" i="31"/>
  <c r="V179" i="31"/>
  <c r="Q179" i="31"/>
  <c r="L179" i="31"/>
  <c r="G179" i="31"/>
  <c r="V178" i="31"/>
  <c r="Q178" i="31"/>
  <c r="L178" i="31"/>
  <c r="G178" i="31"/>
  <c r="V177" i="31"/>
  <c r="Q177" i="31"/>
  <c r="L177" i="31"/>
  <c r="G177" i="31"/>
  <c r="V176" i="31"/>
  <c r="Q176" i="31"/>
  <c r="L176" i="31"/>
  <c r="G176" i="31"/>
  <c r="V175" i="31"/>
  <c r="Q175" i="31"/>
  <c r="L175" i="31"/>
  <c r="G175" i="31"/>
  <c r="V174" i="31"/>
  <c r="Q174" i="31"/>
  <c r="L174" i="31"/>
  <c r="G174" i="31"/>
  <c r="V173" i="31"/>
  <c r="Q173" i="31"/>
  <c r="L173" i="31"/>
  <c r="G173" i="31"/>
  <c r="V172" i="31"/>
  <c r="Q172" i="31"/>
  <c r="L172" i="31"/>
  <c r="G172" i="31"/>
  <c r="V171" i="31"/>
  <c r="Q171" i="31"/>
  <c r="L171" i="31"/>
  <c r="G171" i="31"/>
  <c r="V170" i="31"/>
  <c r="Q170" i="31"/>
  <c r="L170" i="31"/>
  <c r="G170" i="31"/>
  <c r="V168" i="31"/>
  <c r="Q168" i="31"/>
  <c r="L168" i="31"/>
  <c r="G168" i="31"/>
  <c r="V167" i="31"/>
  <c r="Q167" i="31"/>
  <c r="L167" i="31"/>
  <c r="G167" i="31"/>
  <c r="V165" i="31"/>
  <c r="Q165" i="31"/>
  <c r="L165" i="31"/>
  <c r="G165" i="31"/>
  <c r="V164" i="31"/>
  <c r="Q164" i="31"/>
  <c r="L164" i="31"/>
  <c r="G164" i="31"/>
  <c r="V163" i="31"/>
  <c r="Q163" i="31"/>
  <c r="L163" i="31"/>
  <c r="G163" i="31"/>
  <c r="V162" i="31"/>
  <c r="Q162" i="31"/>
  <c r="L162" i="31"/>
  <c r="G162" i="31"/>
  <c r="V161" i="31"/>
  <c r="Q161" i="31"/>
  <c r="L161" i="31"/>
  <c r="G161" i="31"/>
  <c r="V160" i="31"/>
  <c r="Q160" i="31"/>
  <c r="L160" i="31"/>
  <c r="G160" i="31"/>
  <c r="V158" i="31"/>
  <c r="Q158" i="31"/>
  <c r="L158" i="31"/>
  <c r="G158" i="31"/>
  <c r="V157" i="31"/>
  <c r="Q157" i="31"/>
  <c r="L157" i="31"/>
  <c r="G157" i="31"/>
  <c r="V156" i="31"/>
  <c r="Q156" i="31"/>
  <c r="L156" i="31"/>
  <c r="G156" i="31"/>
  <c r="V155" i="31"/>
  <c r="Q155" i="31"/>
  <c r="L155" i="31"/>
  <c r="G155" i="31"/>
  <c r="V154" i="31"/>
  <c r="Q154" i="31"/>
  <c r="L154" i="31"/>
  <c r="G154" i="31"/>
  <c r="V153" i="31"/>
  <c r="Q153" i="31"/>
  <c r="L153" i="31"/>
  <c r="G153" i="31"/>
  <c r="V152" i="31"/>
  <c r="Q152" i="31"/>
  <c r="L152" i="31"/>
  <c r="G152" i="31"/>
  <c r="V151" i="31"/>
  <c r="Q151" i="31"/>
  <c r="L151" i="31"/>
  <c r="G151" i="31"/>
  <c r="V150" i="31"/>
  <c r="Q150" i="31"/>
  <c r="L150" i="31"/>
  <c r="G150" i="31"/>
  <c r="V149" i="31"/>
  <c r="Q149" i="31"/>
  <c r="L149" i="31"/>
  <c r="G149" i="31"/>
  <c r="V148" i="31"/>
  <c r="Q148" i="31"/>
  <c r="L148" i="31"/>
  <c r="G148" i="31"/>
  <c r="V147" i="31"/>
  <c r="Q147" i="31"/>
  <c r="L147" i="31"/>
  <c r="G147" i="31"/>
  <c r="V146" i="31"/>
  <c r="Q146" i="31"/>
  <c r="L146" i="31"/>
  <c r="G146" i="31"/>
  <c r="V145" i="31"/>
  <c r="Q145" i="31"/>
  <c r="L145" i="31"/>
  <c r="G145" i="31"/>
  <c r="V144" i="31"/>
  <c r="Q144" i="31"/>
  <c r="L144" i="31"/>
  <c r="G144" i="31"/>
  <c r="V143" i="31"/>
  <c r="Q143" i="31"/>
  <c r="L143" i="31"/>
  <c r="G143" i="31"/>
  <c r="V142" i="31"/>
  <c r="Q142" i="31"/>
  <c r="L142" i="31"/>
  <c r="G142" i="31"/>
  <c r="V141" i="31"/>
  <c r="Q141" i="31"/>
  <c r="L141" i="31"/>
  <c r="G141" i="31"/>
  <c r="V140" i="31"/>
  <c r="Q140" i="31"/>
  <c r="L140" i="31"/>
  <c r="G140" i="31"/>
  <c r="V139" i="31"/>
  <c r="Q139" i="31"/>
  <c r="L139" i="31"/>
  <c r="G139" i="31"/>
  <c r="V137" i="31"/>
  <c r="Q137" i="31"/>
  <c r="L137" i="31"/>
  <c r="G137" i="31"/>
  <c r="V136" i="31"/>
  <c r="Q136" i="31"/>
  <c r="L136" i="31"/>
  <c r="G136" i="31"/>
  <c r="V135" i="31"/>
  <c r="Q135" i="31"/>
  <c r="L135" i="31"/>
  <c r="G135" i="31"/>
  <c r="V134" i="31"/>
  <c r="Q134" i="31"/>
  <c r="L134" i="31"/>
  <c r="G134" i="31"/>
  <c r="V133" i="31"/>
  <c r="Q133" i="31"/>
  <c r="L133" i="31"/>
  <c r="G133" i="31"/>
  <c r="V132" i="31"/>
  <c r="Q132" i="31"/>
  <c r="L132" i="31"/>
  <c r="G132" i="31"/>
  <c r="V131" i="31"/>
  <c r="Q131" i="31"/>
  <c r="L131" i="31"/>
  <c r="G131" i="31"/>
  <c r="V130" i="31"/>
  <c r="Q130" i="31"/>
  <c r="L130" i="31"/>
  <c r="G130" i="31"/>
  <c r="V128" i="31"/>
  <c r="Q128" i="31"/>
  <c r="L128" i="31"/>
  <c r="G128" i="31"/>
  <c r="V127" i="31"/>
  <c r="Q127" i="31"/>
  <c r="L127" i="31"/>
  <c r="G127" i="31"/>
  <c r="V126" i="31"/>
  <c r="Q126" i="31"/>
  <c r="L126" i="31"/>
  <c r="G126" i="31"/>
  <c r="V125" i="31"/>
  <c r="Q125" i="31"/>
  <c r="L125" i="31"/>
  <c r="G125" i="31"/>
  <c r="V124" i="31"/>
  <c r="Q124" i="31"/>
  <c r="L124" i="31"/>
  <c r="G124" i="31"/>
  <c r="V123" i="31"/>
  <c r="Q123" i="31"/>
  <c r="L123" i="31"/>
  <c r="G123" i="31"/>
  <c r="V122" i="31"/>
  <c r="Q122" i="31"/>
  <c r="L122" i="31"/>
  <c r="G122" i="31"/>
  <c r="V121" i="31"/>
  <c r="Q121" i="31"/>
  <c r="L121" i="31"/>
  <c r="G121" i="31"/>
  <c r="V120" i="31"/>
  <c r="Q120" i="31"/>
  <c r="L120" i="31"/>
  <c r="G120" i="31"/>
  <c r="V119" i="31"/>
  <c r="Q119" i="31"/>
  <c r="L119" i="31"/>
  <c r="G119" i="31"/>
  <c r="V118" i="31"/>
  <c r="Q118" i="31"/>
  <c r="L118" i="31"/>
  <c r="G118" i="31"/>
  <c r="V117" i="31"/>
  <c r="Q117" i="31"/>
  <c r="L117" i="31"/>
  <c r="G117" i="31"/>
  <c r="V116" i="31"/>
  <c r="Q116" i="31"/>
  <c r="L116" i="31"/>
  <c r="G116" i="31"/>
  <c r="V115" i="31"/>
  <c r="Q115" i="31"/>
  <c r="L115" i="31"/>
  <c r="G115" i="31"/>
  <c r="V114" i="31"/>
  <c r="Q114" i="31"/>
  <c r="L114" i="31"/>
  <c r="G114" i="31"/>
  <c r="V113" i="31"/>
  <c r="Q113" i="31"/>
  <c r="L113" i="31"/>
  <c r="G113" i="31"/>
  <c r="V112" i="31"/>
  <c r="Q112" i="31"/>
  <c r="L112" i="31"/>
  <c r="G112" i="31"/>
  <c r="V111" i="31"/>
  <c r="Q111" i="31"/>
  <c r="L111" i="31"/>
  <c r="G111" i="31"/>
  <c r="V110" i="31"/>
  <c r="Q110" i="31"/>
  <c r="L110" i="31"/>
  <c r="G110" i="31"/>
  <c r="V109" i="31"/>
  <c r="Q109" i="31"/>
  <c r="L109" i="31"/>
  <c r="G109" i="31"/>
  <c r="V108" i="31"/>
  <c r="Q108" i="31"/>
  <c r="L108" i="31"/>
  <c r="G108" i="31"/>
  <c r="V107" i="31"/>
  <c r="Q107" i="31"/>
  <c r="L107" i="31"/>
  <c r="G107" i="31"/>
  <c r="V106" i="31"/>
  <c r="Q106" i="31"/>
  <c r="L106" i="31"/>
  <c r="G106" i="31"/>
  <c r="V105" i="31"/>
  <c r="Q105" i="31"/>
  <c r="L105" i="31"/>
  <c r="G105" i="31"/>
  <c r="V104" i="31"/>
  <c r="Q104" i="31"/>
  <c r="L104" i="31"/>
  <c r="G104" i="31"/>
  <c r="V103" i="31"/>
  <c r="Q103" i="31"/>
  <c r="L103" i="31"/>
  <c r="G103" i="31"/>
  <c r="V102" i="31"/>
  <c r="Q102" i="31"/>
  <c r="L102" i="31"/>
  <c r="G102" i="31"/>
  <c r="V101" i="31"/>
  <c r="Q101" i="31"/>
  <c r="L101" i="31"/>
  <c r="G101" i="31"/>
  <c r="V100" i="31"/>
  <c r="Q100" i="31"/>
  <c r="L100" i="31"/>
  <c r="G100" i="31"/>
  <c r="V99" i="31"/>
  <c r="Q99" i="31"/>
  <c r="L99" i="31"/>
  <c r="G99" i="31"/>
  <c r="V98" i="31"/>
  <c r="Q98" i="31"/>
  <c r="L98" i="31"/>
  <c r="G98" i="31"/>
  <c r="V97" i="31"/>
  <c r="Q97" i="31"/>
  <c r="L97" i="31"/>
  <c r="G97" i="31"/>
  <c r="V96" i="31"/>
  <c r="Q96" i="31"/>
  <c r="L96" i="31"/>
  <c r="G96" i="31"/>
  <c r="V94" i="31"/>
  <c r="Q94" i="31"/>
  <c r="L94" i="31"/>
  <c r="G94" i="31"/>
  <c r="V93" i="31"/>
  <c r="Q93" i="31"/>
  <c r="L93" i="31"/>
  <c r="G93" i="31"/>
  <c r="V92" i="31"/>
  <c r="Q92" i="31"/>
  <c r="L92" i="31"/>
  <c r="G92" i="31"/>
  <c r="V91" i="31"/>
  <c r="Q91" i="31"/>
  <c r="L91" i="31"/>
  <c r="G91" i="31"/>
  <c r="V90" i="31"/>
  <c r="Q90" i="31"/>
  <c r="L90" i="31"/>
  <c r="G90" i="31"/>
  <c r="V89" i="31"/>
  <c r="Q89" i="31"/>
  <c r="L89" i="31"/>
  <c r="G89" i="31"/>
  <c r="V88" i="31"/>
  <c r="Q88" i="31"/>
  <c r="L88" i="31"/>
  <c r="G88" i="31"/>
  <c r="V87" i="31"/>
  <c r="Q87" i="31"/>
  <c r="L87" i="31"/>
  <c r="G87" i="31"/>
  <c r="V86" i="31"/>
  <c r="Q86" i="31"/>
  <c r="L86" i="31"/>
  <c r="G86" i="31"/>
  <c r="V85" i="31"/>
  <c r="Q85" i="31"/>
  <c r="L85" i="31"/>
  <c r="G85" i="31"/>
  <c r="V84" i="31"/>
  <c r="Q84" i="31"/>
  <c r="L84" i="31"/>
  <c r="G84" i="31"/>
  <c r="V83" i="31"/>
  <c r="Q83" i="31"/>
  <c r="L83" i="31"/>
  <c r="G83" i="31"/>
  <c r="V82" i="31"/>
  <c r="Q82" i="31"/>
  <c r="L82" i="31"/>
  <c r="G82" i="31"/>
  <c r="V81" i="31"/>
  <c r="Q81" i="31"/>
  <c r="L81" i="31"/>
  <c r="G81" i="31"/>
  <c r="V80" i="31"/>
  <c r="Q80" i="31"/>
  <c r="L80" i="31"/>
  <c r="G80" i="31"/>
  <c r="V79" i="31"/>
  <c r="Q79" i="31"/>
  <c r="L79" i="31"/>
  <c r="G79" i="31"/>
  <c r="V78" i="31"/>
  <c r="Q78" i="31"/>
  <c r="L78" i="31"/>
  <c r="G78" i="31"/>
  <c r="V77" i="31"/>
  <c r="Q77" i="31"/>
  <c r="L77" i="31"/>
  <c r="G77" i="31"/>
  <c r="V76" i="31"/>
  <c r="Q76" i="31"/>
  <c r="L76" i="31"/>
  <c r="G76" i="31"/>
  <c r="V75" i="31"/>
  <c r="Q75" i="31"/>
  <c r="L75" i="31"/>
  <c r="G75" i="31"/>
  <c r="V74" i="31"/>
  <c r="Q74" i="31"/>
  <c r="L74" i="31"/>
  <c r="G74" i="31"/>
  <c r="V73" i="31"/>
  <c r="Q73" i="31"/>
  <c r="L73" i="31"/>
  <c r="G73" i="31"/>
  <c r="V72" i="31"/>
  <c r="Q72" i="31"/>
  <c r="L72" i="31"/>
  <c r="G72" i="31"/>
  <c r="V71" i="31"/>
  <c r="Q71" i="31"/>
  <c r="L71" i="31"/>
  <c r="G71" i="31"/>
  <c r="V70" i="31"/>
  <c r="Q70" i="31"/>
  <c r="L70" i="31"/>
  <c r="G70" i="31"/>
  <c r="V69" i="31"/>
  <c r="Q69" i="31"/>
  <c r="L69" i="31"/>
  <c r="G69" i="31"/>
  <c r="V68" i="31"/>
  <c r="Q68" i="31"/>
  <c r="L68" i="31"/>
  <c r="G68" i="31"/>
  <c r="V67" i="31"/>
  <c r="Q67" i="31"/>
  <c r="L67" i="31"/>
  <c r="G67" i="31"/>
  <c r="V66" i="31"/>
  <c r="Q66" i="31"/>
  <c r="L66" i="31"/>
  <c r="G66" i="31"/>
  <c r="V65" i="31"/>
  <c r="Q65" i="31"/>
  <c r="L65" i="31"/>
  <c r="G65" i="31"/>
  <c r="V64" i="31"/>
  <c r="Q64" i="31"/>
  <c r="L64" i="31"/>
  <c r="G64" i="31"/>
  <c r="V63" i="31"/>
  <c r="Q63" i="31"/>
  <c r="L63" i="31"/>
  <c r="G63" i="31"/>
  <c r="V62" i="31"/>
  <c r="Q62" i="31"/>
  <c r="L62" i="31"/>
  <c r="G62" i="31"/>
  <c r="V61" i="31"/>
  <c r="Q61" i="31"/>
  <c r="L61" i="31"/>
  <c r="G61" i="31"/>
  <c r="V60" i="31"/>
  <c r="Q60" i="31"/>
  <c r="L60" i="31"/>
  <c r="G60" i="31"/>
  <c r="V59" i="31"/>
  <c r="Q59" i="31"/>
  <c r="L59" i="31"/>
  <c r="G59" i="31"/>
  <c r="V58" i="31"/>
  <c r="Q58" i="31"/>
  <c r="L58" i="31"/>
  <c r="G58" i="31"/>
  <c r="V57" i="31"/>
  <c r="Q57" i="31"/>
  <c r="L57" i="31"/>
  <c r="G57" i="31"/>
  <c r="V56" i="31"/>
  <c r="Q56" i="31"/>
  <c r="L56" i="31"/>
  <c r="G56" i="31"/>
  <c r="V55" i="31"/>
  <c r="Q55" i="31"/>
  <c r="L55" i="31"/>
  <c r="G55" i="31"/>
  <c r="V54" i="31"/>
  <c r="Q54" i="31"/>
  <c r="L54" i="31"/>
  <c r="G54" i="31"/>
  <c r="V53" i="31"/>
  <c r="Q53" i="31"/>
  <c r="L53" i="31"/>
  <c r="G53" i="31"/>
  <c r="V52" i="31"/>
  <c r="Q52" i="31"/>
  <c r="L52" i="31"/>
  <c r="G52" i="31"/>
  <c r="V51" i="31"/>
  <c r="Q51" i="31"/>
  <c r="L51" i="31"/>
  <c r="G51" i="31"/>
  <c r="V50" i="31"/>
  <c r="Q50" i="31"/>
  <c r="L50" i="31"/>
  <c r="G50" i="31"/>
  <c r="V49" i="31"/>
  <c r="Q49" i="31"/>
  <c r="L49" i="31"/>
  <c r="G49" i="31"/>
  <c r="V47" i="31"/>
  <c r="Q47" i="31"/>
  <c r="L47" i="31"/>
  <c r="G47" i="31"/>
  <c r="V46" i="31"/>
  <c r="Q46" i="31"/>
  <c r="L46" i="31"/>
  <c r="G46" i="31"/>
  <c r="V45" i="31"/>
  <c r="Q45" i="31"/>
  <c r="L45" i="31"/>
  <c r="G45" i="31"/>
  <c r="V44" i="31"/>
  <c r="Q44" i="31"/>
  <c r="L44" i="31"/>
  <c r="G44" i="31"/>
  <c r="V43" i="31"/>
  <c r="Q43" i="31"/>
  <c r="L43" i="31"/>
  <c r="G43" i="31"/>
  <c r="V42" i="31"/>
  <c r="Q42" i="31"/>
  <c r="L42" i="31"/>
  <c r="G42" i="31"/>
  <c r="V41" i="31"/>
  <c r="Q41" i="31"/>
  <c r="L41" i="31"/>
  <c r="G41" i="31"/>
  <c r="V40" i="31"/>
  <c r="Q40" i="31"/>
  <c r="L40" i="31"/>
  <c r="G40" i="31"/>
  <c r="V39" i="31"/>
  <c r="Q39" i="31"/>
  <c r="L39" i="31"/>
  <c r="G39" i="31"/>
  <c r="V38" i="31"/>
  <c r="Q38" i="31"/>
  <c r="L38" i="31"/>
  <c r="G38" i="31"/>
  <c r="V37" i="31"/>
  <c r="Q37" i="31"/>
  <c r="L37" i="31"/>
  <c r="G37" i="31"/>
  <c r="V36" i="31"/>
  <c r="Q36" i="31"/>
  <c r="L36" i="31"/>
  <c r="G36" i="31"/>
  <c r="V35" i="31"/>
  <c r="Q35" i="31"/>
  <c r="L35" i="31"/>
  <c r="G35" i="31"/>
  <c r="V34" i="31"/>
  <c r="Q34" i="31"/>
  <c r="L34" i="31"/>
  <c r="G34" i="31"/>
  <c r="V33" i="31"/>
  <c r="Q33" i="31"/>
  <c r="L33" i="31"/>
  <c r="G33" i="31"/>
  <c r="V32" i="31"/>
  <c r="Q32" i="31"/>
  <c r="L32" i="31"/>
  <c r="G32" i="31"/>
  <c r="V31" i="31"/>
  <c r="Q31" i="31"/>
  <c r="L31" i="31"/>
  <c r="G31" i="31"/>
  <c r="V30" i="31"/>
  <c r="Q30" i="31"/>
  <c r="L30" i="31"/>
  <c r="G30" i="31"/>
  <c r="V29" i="31"/>
  <c r="Q29" i="31"/>
  <c r="L29" i="31"/>
  <c r="G29" i="31"/>
  <c r="V28" i="31"/>
  <c r="Q28" i="31"/>
  <c r="L28" i="31"/>
  <c r="G28" i="31"/>
  <c r="V27" i="31"/>
  <c r="Q27" i="31"/>
  <c r="L27" i="31"/>
  <c r="G27" i="31"/>
  <c r="V26" i="31"/>
  <c r="Q26" i="31"/>
  <c r="L26" i="31"/>
  <c r="G26" i="31"/>
  <c r="V25" i="31"/>
  <c r="Q25" i="31"/>
  <c r="L25" i="31"/>
  <c r="G25" i="31"/>
  <c r="V24" i="31"/>
  <c r="Q24" i="31"/>
  <c r="L24" i="31"/>
  <c r="G24" i="31"/>
  <c r="V23" i="31"/>
  <c r="Q23" i="31"/>
  <c r="L23" i="31"/>
  <c r="G23" i="31"/>
  <c r="V22" i="31"/>
  <c r="Q22" i="31"/>
  <c r="L22" i="31"/>
  <c r="G22" i="31"/>
  <c r="V21" i="31"/>
  <c r="Q21" i="31"/>
  <c r="L21" i="31"/>
  <c r="G21" i="31"/>
  <c r="V20" i="31"/>
  <c r="Q20" i="31"/>
  <c r="L20" i="31"/>
  <c r="G20" i="31"/>
  <c r="V19" i="31"/>
  <c r="Q19" i="31"/>
  <c r="L19" i="31"/>
  <c r="G19" i="31"/>
  <c r="V18" i="31"/>
  <c r="Q18" i="31"/>
  <c r="L18" i="31"/>
  <c r="G18" i="31"/>
  <c r="V17" i="31"/>
  <c r="Q17" i="31"/>
  <c r="L17" i="31"/>
  <c r="G17" i="31"/>
  <c r="V16" i="31"/>
  <c r="Q16" i="31"/>
  <c r="L16" i="31"/>
  <c r="G16" i="31"/>
  <c r="V15" i="31"/>
  <c r="Q15" i="31"/>
  <c r="L15" i="31"/>
  <c r="G15" i="31"/>
  <c r="V14" i="31"/>
  <c r="Q14" i="31"/>
  <c r="L14" i="31"/>
  <c r="G14" i="31"/>
  <c r="V13" i="31"/>
  <c r="Q13" i="31"/>
  <c r="L13" i="31"/>
  <c r="G13" i="31"/>
  <c r="V12" i="31"/>
  <c r="Q12" i="31"/>
  <c r="L12" i="31"/>
  <c r="G12" i="31"/>
  <c r="V11" i="31"/>
  <c r="Q11" i="31"/>
  <c r="L11" i="31"/>
  <c r="G11" i="31"/>
  <c r="V10" i="31"/>
  <c r="Q10" i="31"/>
  <c r="L10" i="31"/>
  <c r="G10" i="31"/>
  <c r="V9" i="31"/>
  <c r="Q9" i="31"/>
  <c r="L9" i="31"/>
  <c r="G9" i="31"/>
  <c r="V8" i="31"/>
  <c r="Q8" i="31"/>
  <c r="L8" i="31"/>
  <c r="G8" i="31"/>
  <c r="V7" i="31"/>
  <c r="Q7" i="31"/>
  <c r="L7" i="31"/>
  <c r="G7" i="31"/>
  <c r="V6" i="31"/>
  <c r="Q6" i="31"/>
  <c r="L6" i="31"/>
  <c r="G6" i="31"/>
  <c r="V191" i="30"/>
  <c r="Q191" i="30"/>
  <c r="L191" i="30"/>
  <c r="G191" i="30"/>
  <c r="V190" i="30"/>
  <c r="Q190" i="30"/>
  <c r="L190" i="30"/>
  <c r="G190" i="30"/>
  <c r="V189" i="30"/>
  <c r="Q189" i="30"/>
  <c r="L189" i="30"/>
  <c r="G189" i="30"/>
  <c r="V188" i="30"/>
  <c r="Q188" i="30"/>
  <c r="L188" i="30"/>
  <c r="G188" i="30"/>
  <c r="V187" i="30"/>
  <c r="Q187" i="30"/>
  <c r="L187" i="30"/>
  <c r="G187" i="30"/>
  <c r="V186" i="30"/>
  <c r="Q186" i="30"/>
  <c r="L186" i="30"/>
  <c r="G186" i="30"/>
  <c r="V185" i="30"/>
  <c r="Q185" i="30"/>
  <c r="L185" i="30"/>
  <c r="G185" i="30"/>
  <c r="V184" i="30"/>
  <c r="Q184" i="30"/>
  <c r="L184" i="30"/>
  <c r="G184" i="30"/>
  <c r="V183" i="30"/>
  <c r="Q183" i="30"/>
  <c r="L183" i="30"/>
  <c r="G183" i="30"/>
  <c r="V182" i="30"/>
  <c r="Q182" i="30"/>
  <c r="L182" i="30"/>
  <c r="G182" i="30"/>
  <c r="V181" i="30"/>
  <c r="Q181" i="30"/>
  <c r="L181" i="30"/>
  <c r="G181" i="30"/>
  <c r="V180" i="30"/>
  <c r="Q180" i="30"/>
  <c r="L180" i="30"/>
  <c r="G180" i="30"/>
  <c r="V179" i="30"/>
  <c r="Q179" i="30"/>
  <c r="L179" i="30"/>
  <c r="G179" i="30"/>
  <c r="V178" i="30"/>
  <c r="Q178" i="30"/>
  <c r="L178" i="30"/>
  <c r="G178" i="30"/>
  <c r="V177" i="30"/>
  <c r="Q177" i="30"/>
  <c r="L177" i="30"/>
  <c r="G177" i="30"/>
  <c r="V176" i="30"/>
  <c r="Q176" i="30"/>
  <c r="L176" i="30"/>
  <c r="G176" i="30"/>
  <c r="V175" i="30"/>
  <c r="Q175" i="30"/>
  <c r="L175" i="30"/>
  <c r="G175" i="30"/>
  <c r="V174" i="30"/>
  <c r="Q174" i="30"/>
  <c r="L174" i="30"/>
  <c r="G174" i="30"/>
  <c r="V173" i="30"/>
  <c r="Q173" i="30"/>
  <c r="L173" i="30"/>
  <c r="G173" i="30"/>
  <c r="V172" i="30"/>
  <c r="Q172" i="30"/>
  <c r="L172" i="30"/>
  <c r="G172" i="30"/>
  <c r="V171" i="30"/>
  <c r="Q171" i="30"/>
  <c r="L171" i="30"/>
  <c r="G171" i="30"/>
  <c r="V170" i="30"/>
  <c r="Q170" i="30"/>
  <c r="L170" i="30"/>
  <c r="G170" i="30"/>
  <c r="V168" i="30"/>
  <c r="Q168" i="30"/>
  <c r="L168" i="30"/>
  <c r="G168" i="30"/>
  <c r="V167" i="30"/>
  <c r="Q167" i="30"/>
  <c r="L167" i="30"/>
  <c r="G167" i="30"/>
  <c r="V165" i="30"/>
  <c r="Q165" i="30"/>
  <c r="L165" i="30"/>
  <c r="G165" i="30"/>
  <c r="V164" i="30"/>
  <c r="Q164" i="30"/>
  <c r="L164" i="30"/>
  <c r="G164" i="30"/>
  <c r="V163" i="30"/>
  <c r="Q163" i="30"/>
  <c r="L163" i="30"/>
  <c r="G163" i="30"/>
  <c r="V162" i="30"/>
  <c r="Q162" i="30"/>
  <c r="L162" i="30"/>
  <c r="G162" i="30"/>
  <c r="V161" i="30"/>
  <c r="Q161" i="30"/>
  <c r="L161" i="30"/>
  <c r="G161" i="30"/>
  <c r="V160" i="30"/>
  <c r="Q160" i="30"/>
  <c r="L160" i="30"/>
  <c r="G160" i="30"/>
  <c r="V158" i="30"/>
  <c r="Q158" i="30"/>
  <c r="L158" i="30"/>
  <c r="G158" i="30"/>
  <c r="V157" i="30"/>
  <c r="Q157" i="30"/>
  <c r="L157" i="30"/>
  <c r="G157" i="30"/>
  <c r="V156" i="30"/>
  <c r="Q156" i="30"/>
  <c r="L156" i="30"/>
  <c r="G156" i="30"/>
  <c r="V155" i="30"/>
  <c r="Q155" i="30"/>
  <c r="L155" i="30"/>
  <c r="G155" i="30"/>
  <c r="V154" i="30"/>
  <c r="Q154" i="30"/>
  <c r="L154" i="30"/>
  <c r="G154" i="30"/>
  <c r="V153" i="30"/>
  <c r="Q153" i="30"/>
  <c r="L153" i="30"/>
  <c r="G153" i="30"/>
  <c r="V152" i="30"/>
  <c r="Q152" i="30"/>
  <c r="L152" i="30"/>
  <c r="G152" i="30"/>
  <c r="V151" i="30"/>
  <c r="Q151" i="30"/>
  <c r="L151" i="30"/>
  <c r="G151" i="30"/>
  <c r="V150" i="30"/>
  <c r="Q150" i="30"/>
  <c r="L150" i="30"/>
  <c r="G150" i="30"/>
  <c r="V149" i="30"/>
  <c r="Q149" i="30"/>
  <c r="L149" i="30"/>
  <c r="G149" i="30"/>
  <c r="V148" i="30"/>
  <c r="Q148" i="30"/>
  <c r="L148" i="30"/>
  <c r="G148" i="30"/>
  <c r="V147" i="30"/>
  <c r="Q147" i="30"/>
  <c r="L147" i="30"/>
  <c r="G147" i="30"/>
  <c r="V146" i="30"/>
  <c r="Q146" i="30"/>
  <c r="L146" i="30"/>
  <c r="G146" i="30"/>
  <c r="V145" i="30"/>
  <c r="Q145" i="30"/>
  <c r="L145" i="30"/>
  <c r="G145" i="30"/>
  <c r="V144" i="30"/>
  <c r="Q144" i="30"/>
  <c r="L144" i="30"/>
  <c r="G144" i="30"/>
  <c r="V143" i="30"/>
  <c r="Q143" i="30"/>
  <c r="L143" i="30"/>
  <c r="G143" i="30"/>
  <c r="V142" i="30"/>
  <c r="Q142" i="30"/>
  <c r="L142" i="30"/>
  <c r="G142" i="30"/>
  <c r="V141" i="30"/>
  <c r="Q141" i="30"/>
  <c r="L141" i="30"/>
  <c r="G141" i="30"/>
  <c r="V140" i="30"/>
  <c r="Q140" i="30"/>
  <c r="L140" i="30"/>
  <c r="G140" i="30"/>
  <c r="V139" i="30"/>
  <c r="Q139" i="30"/>
  <c r="L139" i="30"/>
  <c r="G139" i="30"/>
  <c r="V137" i="30"/>
  <c r="Q137" i="30"/>
  <c r="L137" i="30"/>
  <c r="G137" i="30"/>
  <c r="V136" i="30"/>
  <c r="Q136" i="30"/>
  <c r="L136" i="30"/>
  <c r="G136" i="30"/>
  <c r="V135" i="30"/>
  <c r="Q135" i="30"/>
  <c r="L135" i="30"/>
  <c r="G135" i="30"/>
  <c r="V134" i="30"/>
  <c r="Q134" i="30"/>
  <c r="L134" i="30"/>
  <c r="G134" i="30"/>
  <c r="V133" i="30"/>
  <c r="Q133" i="30"/>
  <c r="L133" i="30"/>
  <c r="G133" i="30"/>
  <c r="V132" i="30"/>
  <c r="Q132" i="30"/>
  <c r="L132" i="30"/>
  <c r="G132" i="30"/>
  <c r="V131" i="30"/>
  <c r="Q131" i="30"/>
  <c r="L131" i="30"/>
  <c r="G131" i="30"/>
  <c r="V130" i="30"/>
  <c r="Q130" i="30"/>
  <c r="L130" i="30"/>
  <c r="G130" i="30"/>
  <c r="V128" i="30"/>
  <c r="Q128" i="30"/>
  <c r="L128" i="30"/>
  <c r="G128" i="30"/>
  <c r="V127" i="30"/>
  <c r="Q127" i="30"/>
  <c r="L127" i="30"/>
  <c r="G127" i="30"/>
  <c r="V126" i="30"/>
  <c r="Q126" i="30"/>
  <c r="L126" i="30"/>
  <c r="G126" i="30"/>
  <c r="V125" i="30"/>
  <c r="Q125" i="30"/>
  <c r="L125" i="30"/>
  <c r="G125" i="30"/>
  <c r="V124" i="30"/>
  <c r="Q124" i="30"/>
  <c r="L124" i="30"/>
  <c r="G124" i="30"/>
  <c r="V123" i="30"/>
  <c r="Q123" i="30"/>
  <c r="L123" i="30"/>
  <c r="G123" i="30"/>
  <c r="V122" i="30"/>
  <c r="Q122" i="30"/>
  <c r="L122" i="30"/>
  <c r="G122" i="30"/>
  <c r="V121" i="30"/>
  <c r="Q121" i="30"/>
  <c r="L121" i="30"/>
  <c r="G121" i="30"/>
  <c r="V120" i="30"/>
  <c r="Q120" i="30"/>
  <c r="L120" i="30"/>
  <c r="G120" i="30"/>
  <c r="V119" i="30"/>
  <c r="Q119" i="30"/>
  <c r="L119" i="30"/>
  <c r="G119" i="30"/>
  <c r="V118" i="30"/>
  <c r="Q118" i="30"/>
  <c r="L118" i="30"/>
  <c r="G118" i="30"/>
  <c r="V117" i="30"/>
  <c r="Q117" i="30"/>
  <c r="L117" i="30"/>
  <c r="G117" i="30"/>
  <c r="V116" i="30"/>
  <c r="Q116" i="30"/>
  <c r="L116" i="30"/>
  <c r="G116" i="30"/>
  <c r="V115" i="30"/>
  <c r="Q115" i="30"/>
  <c r="L115" i="30"/>
  <c r="G115" i="30"/>
  <c r="V114" i="30"/>
  <c r="Q114" i="30"/>
  <c r="L114" i="30"/>
  <c r="G114" i="30"/>
  <c r="V113" i="30"/>
  <c r="Q113" i="30"/>
  <c r="L113" i="30"/>
  <c r="G113" i="30"/>
  <c r="V112" i="30"/>
  <c r="Q112" i="30"/>
  <c r="L112" i="30"/>
  <c r="G112" i="30"/>
  <c r="V111" i="30"/>
  <c r="Q111" i="30"/>
  <c r="L111" i="30"/>
  <c r="G111" i="30"/>
  <c r="V110" i="30"/>
  <c r="Q110" i="30"/>
  <c r="L110" i="30"/>
  <c r="G110" i="30"/>
  <c r="V109" i="30"/>
  <c r="Q109" i="30"/>
  <c r="L109" i="30"/>
  <c r="G109" i="30"/>
  <c r="V108" i="30"/>
  <c r="Q108" i="30"/>
  <c r="L108" i="30"/>
  <c r="G108" i="30"/>
  <c r="V107" i="30"/>
  <c r="Q107" i="30"/>
  <c r="L107" i="30"/>
  <c r="G107" i="30"/>
  <c r="V106" i="30"/>
  <c r="Q106" i="30"/>
  <c r="L106" i="30"/>
  <c r="G106" i="30"/>
  <c r="V105" i="30"/>
  <c r="Q105" i="30"/>
  <c r="L105" i="30"/>
  <c r="G105" i="30"/>
  <c r="V104" i="30"/>
  <c r="Q104" i="30"/>
  <c r="L104" i="30"/>
  <c r="G104" i="30"/>
  <c r="V103" i="30"/>
  <c r="Q103" i="30"/>
  <c r="L103" i="30"/>
  <c r="G103" i="30"/>
  <c r="V102" i="30"/>
  <c r="Q102" i="30"/>
  <c r="L102" i="30"/>
  <c r="G102" i="30"/>
  <c r="V101" i="30"/>
  <c r="Q101" i="30"/>
  <c r="L101" i="30"/>
  <c r="G101" i="30"/>
  <c r="V100" i="30"/>
  <c r="Q100" i="30"/>
  <c r="L100" i="30"/>
  <c r="G100" i="30"/>
  <c r="V99" i="30"/>
  <c r="Q99" i="30"/>
  <c r="L99" i="30"/>
  <c r="G99" i="30"/>
  <c r="V98" i="30"/>
  <c r="Q98" i="30"/>
  <c r="L98" i="30"/>
  <c r="G98" i="30"/>
  <c r="V97" i="30"/>
  <c r="Q97" i="30"/>
  <c r="L97" i="30"/>
  <c r="G97" i="30"/>
  <c r="V96" i="30"/>
  <c r="Q96" i="30"/>
  <c r="L96" i="30"/>
  <c r="G96" i="30"/>
  <c r="V94" i="30"/>
  <c r="Q94" i="30"/>
  <c r="L94" i="30"/>
  <c r="G94" i="30"/>
  <c r="V93" i="30"/>
  <c r="Q93" i="30"/>
  <c r="L93" i="30"/>
  <c r="G93" i="30"/>
  <c r="V92" i="30"/>
  <c r="Q92" i="30"/>
  <c r="L92" i="30"/>
  <c r="G92" i="30"/>
  <c r="V91" i="30"/>
  <c r="Q91" i="30"/>
  <c r="L91" i="30"/>
  <c r="G91" i="30"/>
  <c r="V90" i="30"/>
  <c r="Q90" i="30"/>
  <c r="L90" i="30"/>
  <c r="G90" i="30"/>
  <c r="V89" i="30"/>
  <c r="Q89" i="30"/>
  <c r="L89" i="30"/>
  <c r="G89" i="30"/>
  <c r="V88" i="30"/>
  <c r="Q88" i="30"/>
  <c r="L88" i="30"/>
  <c r="G88" i="30"/>
  <c r="V87" i="30"/>
  <c r="Q87" i="30"/>
  <c r="L87" i="30"/>
  <c r="G87" i="30"/>
  <c r="V86" i="30"/>
  <c r="Q86" i="30"/>
  <c r="L86" i="30"/>
  <c r="G86" i="30"/>
  <c r="V85" i="30"/>
  <c r="Q85" i="30"/>
  <c r="L85" i="30"/>
  <c r="G85" i="30"/>
  <c r="V84" i="30"/>
  <c r="Q84" i="30"/>
  <c r="L84" i="30"/>
  <c r="G84" i="30"/>
  <c r="V83" i="30"/>
  <c r="Q83" i="30"/>
  <c r="L83" i="30"/>
  <c r="G83" i="30"/>
  <c r="V82" i="30"/>
  <c r="Q82" i="30"/>
  <c r="L82" i="30"/>
  <c r="G82" i="30"/>
  <c r="V81" i="30"/>
  <c r="Q81" i="30"/>
  <c r="L81" i="30"/>
  <c r="G81" i="30"/>
  <c r="V80" i="30"/>
  <c r="Q80" i="30"/>
  <c r="L80" i="30"/>
  <c r="G80" i="30"/>
  <c r="V79" i="30"/>
  <c r="Q79" i="30"/>
  <c r="L79" i="30"/>
  <c r="G79" i="30"/>
  <c r="V78" i="30"/>
  <c r="Q78" i="30"/>
  <c r="L78" i="30"/>
  <c r="G78" i="30"/>
  <c r="V77" i="30"/>
  <c r="Q77" i="30"/>
  <c r="L77" i="30"/>
  <c r="G77" i="30"/>
  <c r="V76" i="30"/>
  <c r="Q76" i="30"/>
  <c r="L76" i="30"/>
  <c r="G76" i="30"/>
  <c r="V75" i="30"/>
  <c r="Q75" i="30"/>
  <c r="L75" i="30"/>
  <c r="G75" i="30"/>
  <c r="V74" i="30"/>
  <c r="Q74" i="30"/>
  <c r="L74" i="30"/>
  <c r="G74" i="30"/>
  <c r="V73" i="30"/>
  <c r="Q73" i="30"/>
  <c r="L73" i="30"/>
  <c r="G73" i="30"/>
  <c r="V72" i="30"/>
  <c r="Q72" i="30"/>
  <c r="L72" i="30"/>
  <c r="G72" i="30"/>
  <c r="V71" i="30"/>
  <c r="Q71" i="30"/>
  <c r="L71" i="30"/>
  <c r="G71" i="30"/>
  <c r="V70" i="30"/>
  <c r="Q70" i="30"/>
  <c r="L70" i="30"/>
  <c r="G70" i="30"/>
  <c r="V69" i="30"/>
  <c r="Q69" i="30"/>
  <c r="L69" i="30"/>
  <c r="G69" i="30"/>
  <c r="V68" i="30"/>
  <c r="Q68" i="30"/>
  <c r="L68" i="30"/>
  <c r="G68" i="30"/>
  <c r="V67" i="30"/>
  <c r="Q67" i="30"/>
  <c r="L67" i="30"/>
  <c r="G67" i="30"/>
  <c r="V66" i="30"/>
  <c r="Q66" i="30"/>
  <c r="L66" i="30"/>
  <c r="G66" i="30"/>
  <c r="V65" i="30"/>
  <c r="Q65" i="30"/>
  <c r="L65" i="30"/>
  <c r="G65" i="30"/>
  <c r="V64" i="30"/>
  <c r="Q64" i="30"/>
  <c r="L64" i="30"/>
  <c r="G64" i="30"/>
  <c r="V63" i="30"/>
  <c r="Q63" i="30"/>
  <c r="L63" i="30"/>
  <c r="G63" i="30"/>
  <c r="V62" i="30"/>
  <c r="Q62" i="30"/>
  <c r="L62" i="30"/>
  <c r="G62" i="30"/>
  <c r="V61" i="30"/>
  <c r="Q61" i="30"/>
  <c r="L61" i="30"/>
  <c r="G61" i="30"/>
  <c r="V60" i="30"/>
  <c r="Q60" i="30"/>
  <c r="L60" i="30"/>
  <c r="G60" i="30"/>
  <c r="V59" i="30"/>
  <c r="Q59" i="30"/>
  <c r="L59" i="30"/>
  <c r="G59" i="30"/>
  <c r="V58" i="30"/>
  <c r="Q58" i="30"/>
  <c r="L58" i="30"/>
  <c r="G58" i="30"/>
  <c r="V57" i="30"/>
  <c r="Q57" i="30"/>
  <c r="L57" i="30"/>
  <c r="G57" i="30"/>
  <c r="V56" i="30"/>
  <c r="Q56" i="30"/>
  <c r="L56" i="30"/>
  <c r="G56" i="30"/>
  <c r="V55" i="30"/>
  <c r="Q55" i="30"/>
  <c r="L55" i="30"/>
  <c r="G55" i="30"/>
  <c r="V54" i="30"/>
  <c r="Q54" i="30"/>
  <c r="L54" i="30"/>
  <c r="G54" i="30"/>
  <c r="V53" i="30"/>
  <c r="Q53" i="30"/>
  <c r="L53" i="30"/>
  <c r="G53" i="30"/>
  <c r="V52" i="30"/>
  <c r="Q52" i="30"/>
  <c r="L52" i="30"/>
  <c r="G52" i="30"/>
  <c r="V51" i="30"/>
  <c r="Q51" i="30"/>
  <c r="L51" i="30"/>
  <c r="G51" i="30"/>
  <c r="V50" i="30"/>
  <c r="Q50" i="30"/>
  <c r="L50" i="30"/>
  <c r="G50" i="30"/>
  <c r="V49" i="30"/>
  <c r="Q49" i="30"/>
  <c r="L49" i="30"/>
  <c r="G49" i="30"/>
  <c r="V47" i="30"/>
  <c r="Q47" i="30"/>
  <c r="L47" i="30"/>
  <c r="G47" i="30"/>
  <c r="V46" i="30"/>
  <c r="Q46" i="30"/>
  <c r="L46" i="30"/>
  <c r="G46" i="30"/>
  <c r="V45" i="30"/>
  <c r="Q45" i="30"/>
  <c r="L45" i="30"/>
  <c r="G45" i="30"/>
  <c r="V44" i="30"/>
  <c r="Q44" i="30"/>
  <c r="L44" i="30"/>
  <c r="G44" i="30"/>
  <c r="V43" i="30"/>
  <c r="Q43" i="30"/>
  <c r="L43" i="30"/>
  <c r="G43" i="30"/>
  <c r="V42" i="30"/>
  <c r="Q42" i="30"/>
  <c r="L42" i="30"/>
  <c r="G42" i="30"/>
  <c r="V41" i="30"/>
  <c r="Q41" i="30"/>
  <c r="L41" i="30"/>
  <c r="G41" i="30"/>
  <c r="V40" i="30"/>
  <c r="Q40" i="30"/>
  <c r="L40" i="30"/>
  <c r="G40" i="30"/>
  <c r="V39" i="30"/>
  <c r="Q39" i="30"/>
  <c r="L39" i="30"/>
  <c r="G39" i="30"/>
  <c r="V38" i="30"/>
  <c r="Q38" i="30"/>
  <c r="L38" i="30"/>
  <c r="G38" i="30"/>
  <c r="V37" i="30"/>
  <c r="Q37" i="30"/>
  <c r="L37" i="30"/>
  <c r="G37" i="30"/>
  <c r="V36" i="30"/>
  <c r="Q36" i="30"/>
  <c r="L36" i="30"/>
  <c r="G36" i="30"/>
  <c r="V35" i="30"/>
  <c r="Q35" i="30"/>
  <c r="L35" i="30"/>
  <c r="G35" i="30"/>
  <c r="V34" i="30"/>
  <c r="Q34" i="30"/>
  <c r="L34" i="30"/>
  <c r="G34" i="30"/>
  <c r="V33" i="30"/>
  <c r="Q33" i="30"/>
  <c r="L33" i="30"/>
  <c r="G33" i="30"/>
  <c r="V32" i="30"/>
  <c r="Q32" i="30"/>
  <c r="L32" i="30"/>
  <c r="G32" i="30"/>
  <c r="V31" i="30"/>
  <c r="Q31" i="30"/>
  <c r="L31" i="30"/>
  <c r="G31" i="30"/>
  <c r="V30" i="30"/>
  <c r="Q30" i="30"/>
  <c r="L30" i="30"/>
  <c r="G30" i="30"/>
  <c r="V29" i="30"/>
  <c r="Q29" i="30"/>
  <c r="L29" i="30"/>
  <c r="G29" i="30"/>
  <c r="V28" i="30"/>
  <c r="Q28" i="30"/>
  <c r="L28" i="30"/>
  <c r="G28" i="30"/>
  <c r="V27" i="30"/>
  <c r="Q27" i="30"/>
  <c r="L27" i="30"/>
  <c r="G27" i="30"/>
  <c r="V26" i="30"/>
  <c r="Q26" i="30"/>
  <c r="L26" i="30"/>
  <c r="G26" i="30"/>
  <c r="V25" i="30"/>
  <c r="Q25" i="30"/>
  <c r="L25" i="30"/>
  <c r="G25" i="30"/>
  <c r="V24" i="30"/>
  <c r="Q24" i="30"/>
  <c r="L24" i="30"/>
  <c r="G24" i="30"/>
  <c r="V23" i="30"/>
  <c r="Q23" i="30"/>
  <c r="L23" i="30"/>
  <c r="G23" i="30"/>
  <c r="V22" i="30"/>
  <c r="Q22" i="30"/>
  <c r="L22" i="30"/>
  <c r="G22" i="30"/>
  <c r="V21" i="30"/>
  <c r="Q21" i="30"/>
  <c r="L21" i="30"/>
  <c r="G21" i="30"/>
  <c r="V20" i="30"/>
  <c r="Q20" i="30"/>
  <c r="L20" i="30"/>
  <c r="G20" i="30"/>
  <c r="V19" i="30"/>
  <c r="Q19" i="30"/>
  <c r="L19" i="30"/>
  <c r="G19" i="30"/>
  <c r="V18" i="30"/>
  <c r="Q18" i="30"/>
  <c r="L18" i="30"/>
  <c r="G18" i="30"/>
  <c r="V17" i="30"/>
  <c r="Q17" i="30"/>
  <c r="L17" i="30"/>
  <c r="G17" i="30"/>
  <c r="V16" i="30"/>
  <c r="Q16" i="30"/>
  <c r="L16" i="30"/>
  <c r="G16" i="30"/>
  <c r="V15" i="30"/>
  <c r="Q15" i="30"/>
  <c r="L15" i="30"/>
  <c r="G15" i="30"/>
  <c r="V14" i="30"/>
  <c r="Q14" i="30"/>
  <c r="L14" i="30"/>
  <c r="G14" i="30"/>
  <c r="V13" i="30"/>
  <c r="Q13" i="30"/>
  <c r="L13" i="30"/>
  <c r="G13" i="30"/>
  <c r="V12" i="30"/>
  <c r="Q12" i="30"/>
  <c r="L12" i="30"/>
  <c r="G12" i="30"/>
  <c r="V11" i="30"/>
  <c r="Q11" i="30"/>
  <c r="L11" i="30"/>
  <c r="G11" i="30"/>
  <c r="V10" i="30"/>
  <c r="Q10" i="30"/>
  <c r="L10" i="30"/>
  <c r="G10" i="30"/>
  <c r="V9" i="30"/>
  <c r="Q9" i="30"/>
  <c r="L9" i="30"/>
  <c r="G9" i="30"/>
  <c r="V8" i="30"/>
  <c r="Q8" i="30"/>
  <c r="L8" i="30"/>
  <c r="G8" i="30"/>
  <c r="V7" i="30"/>
  <c r="Q7" i="30"/>
  <c r="L7" i="30"/>
  <c r="G7" i="30"/>
  <c r="V6" i="30"/>
  <c r="Q6" i="30"/>
  <c r="L6" i="30"/>
  <c r="G6" i="30"/>
  <c r="V191" i="29"/>
  <c r="Q191" i="29"/>
  <c r="L191" i="29"/>
  <c r="G191" i="29"/>
  <c r="V190" i="29"/>
  <c r="Q190" i="29"/>
  <c r="L190" i="29"/>
  <c r="G190" i="29"/>
  <c r="V189" i="29"/>
  <c r="Q189" i="29"/>
  <c r="L189" i="29"/>
  <c r="G189" i="29"/>
  <c r="V188" i="29"/>
  <c r="Q188" i="29"/>
  <c r="L188" i="29"/>
  <c r="G188" i="29"/>
  <c r="V187" i="29"/>
  <c r="Q187" i="29"/>
  <c r="L187" i="29"/>
  <c r="G187" i="29"/>
  <c r="V186" i="29"/>
  <c r="Q186" i="29"/>
  <c r="L186" i="29"/>
  <c r="G186" i="29"/>
  <c r="V185" i="29"/>
  <c r="Q185" i="29"/>
  <c r="L185" i="29"/>
  <c r="G185" i="29"/>
  <c r="V184" i="29"/>
  <c r="Q184" i="29"/>
  <c r="L184" i="29"/>
  <c r="G184" i="29"/>
  <c r="V183" i="29"/>
  <c r="Q183" i="29"/>
  <c r="L183" i="29"/>
  <c r="G183" i="29"/>
  <c r="V182" i="29"/>
  <c r="Q182" i="29"/>
  <c r="L182" i="29"/>
  <c r="G182" i="29"/>
  <c r="V181" i="29"/>
  <c r="Q181" i="29"/>
  <c r="L181" i="29"/>
  <c r="G181" i="29"/>
  <c r="V180" i="29"/>
  <c r="Q180" i="29"/>
  <c r="L180" i="29"/>
  <c r="G180" i="29"/>
  <c r="V179" i="29"/>
  <c r="Q179" i="29"/>
  <c r="L179" i="29"/>
  <c r="G179" i="29"/>
  <c r="V178" i="29"/>
  <c r="Q178" i="29"/>
  <c r="L178" i="29"/>
  <c r="G178" i="29"/>
  <c r="V177" i="29"/>
  <c r="Q177" i="29"/>
  <c r="L177" i="29"/>
  <c r="G177" i="29"/>
  <c r="V176" i="29"/>
  <c r="Q176" i="29"/>
  <c r="L176" i="29"/>
  <c r="G176" i="29"/>
  <c r="V175" i="29"/>
  <c r="Q175" i="29"/>
  <c r="L175" i="29"/>
  <c r="G175" i="29"/>
  <c r="V174" i="29"/>
  <c r="Q174" i="29"/>
  <c r="L174" i="29"/>
  <c r="G174" i="29"/>
  <c r="V173" i="29"/>
  <c r="Q173" i="29"/>
  <c r="L173" i="29"/>
  <c r="G173" i="29"/>
  <c r="V172" i="29"/>
  <c r="Q172" i="29"/>
  <c r="L172" i="29"/>
  <c r="G172" i="29"/>
  <c r="V171" i="29"/>
  <c r="Q171" i="29"/>
  <c r="L171" i="29"/>
  <c r="G171" i="29"/>
  <c r="V170" i="29"/>
  <c r="Q170" i="29"/>
  <c r="L170" i="29"/>
  <c r="G170" i="29"/>
  <c r="V168" i="29"/>
  <c r="Q168" i="29"/>
  <c r="L168" i="29"/>
  <c r="G168" i="29"/>
  <c r="V167" i="29"/>
  <c r="Q167" i="29"/>
  <c r="L167" i="29"/>
  <c r="G167" i="29"/>
  <c r="V165" i="29"/>
  <c r="Q165" i="29"/>
  <c r="L165" i="29"/>
  <c r="G165" i="29"/>
  <c r="V164" i="29"/>
  <c r="Q164" i="29"/>
  <c r="L164" i="29"/>
  <c r="G164" i="29"/>
  <c r="V163" i="29"/>
  <c r="Q163" i="29"/>
  <c r="L163" i="29"/>
  <c r="G163" i="29"/>
  <c r="V162" i="29"/>
  <c r="Q162" i="29"/>
  <c r="L162" i="29"/>
  <c r="G162" i="29"/>
  <c r="V161" i="29"/>
  <c r="Q161" i="29"/>
  <c r="L161" i="29"/>
  <c r="G161" i="29"/>
  <c r="V160" i="29"/>
  <c r="Q160" i="29"/>
  <c r="L160" i="29"/>
  <c r="G160" i="29"/>
  <c r="V158" i="29"/>
  <c r="Q158" i="29"/>
  <c r="L158" i="29"/>
  <c r="G158" i="29"/>
  <c r="V157" i="29"/>
  <c r="Q157" i="29"/>
  <c r="L157" i="29"/>
  <c r="G157" i="29"/>
  <c r="V156" i="29"/>
  <c r="Q156" i="29"/>
  <c r="L156" i="29"/>
  <c r="G156" i="29"/>
  <c r="V155" i="29"/>
  <c r="Q155" i="29"/>
  <c r="L155" i="29"/>
  <c r="G155" i="29"/>
  <c r="V154" i="29"/>
  <c r="Q154" i="29"/>
  <c r="L154" i="29"/>
  <c r="G154" i="29"/>
  <c r="V153" i="29"/>
  <c r="Q153" i="29"/>
  <c r="L153" i="29"/>
  <c r="G153" i="29"/>
  <c r="V152" i="29"/>
  <c r="Q152" i="29"/>
  <c r="L152" i="29"/>
  <c r="G152" i="29"/>
  <c r="V151" i="29"/>
  <c r="Q151" i="29"/>
  <c r="L151" i="29"/>
  <c r="G151" i="29"/>
  <c r="V150" i="29"/>
  <c r="Q150" i="29"/>
  <c r="L150" i="29"/>
  <c r="G150" i="29"/>
  <c r="V149" i="29"/>
  <c r="Q149" i="29"/>
  <c r="L149" i="29"/>
  <c r="G149" i="29"/>
  <c r="V148" i="29"/>
  <c r="Q148" i="29"/>
  <c r="L148" i="29"/>
  <c r="G148" i="29"/>
  <c r="V147" i="29"/>
  <c r="Q147" i="29"/>
  <c r="L147" i="29"/>
  <c r="G147" i="29"/>
  <c r="V146" i="29"/>
  <c r="Q146" i="29"/>
  <c r="L146" i="29"/>
  <c r="G146" i="29"/>
  <c r="V145" i="29"/>
  <c r="Q145" i="29"/>
  <c r="L145" i="29"/>
  <c r="G145" i="29"/>
  <c r="V144" i="29"/>
  <c r="Q144" i="29"/>
  <c r="L144" i="29"/>
  <c r="G144" i="29"/>
  <c r="V143" i="29"/>
  <c r="Q143" i="29"/>
  <c r="L143" i="29"/>
  <c r="G143" i="29"/>
  <c r="V142" i="29"/>
  <c r="Q142" i="29"/>
  <c r="L142" i="29"/>
  <c r="G142" i="29"/>
  <c r="V141" i="29"/>
  <c r="Q141" i="29"/>
  <c r="L141" i="29"/>
  <c r="G141" i="29"/>
  <c r="V140" i="29"/>
  <c r="Q140" i="29"/>
  <c r="L140" i="29"/>
  <c r="G140" i="29"/>
  <c r="V139" i="29"/>
  <c r="Q139" i="29"/>
  <c r="L139" i="29"/>
  <c r="G139" i="29"/>
  <c r="V137" i="29"/>
  <c r="Q137" i="29"/>
  <c r="L137" i="29"/>
  <c r="G137" i="29"/>
  <c r="V136" i="29"/>
  <c r="Q136" i="29"/>
  <c r="L136" i="29"/>
  <c r="G136" i="29"/>
  <c r="V135" i="29"/>
  <c r="Q135" i="29"/>
  <c r="L135" i="29"/>
  <c r="G135" i="29"/>
  <c r="V134" i="29"/>
  <c r="Q134" i="29"/>
  <c r="L134" i="29"/>
  <c r="G134" i="29"/>
  <c r="V133" i="29"/>
  <c r="Q133" i="29"/>
  <c r="L133" i="29"/>
  <c r="G133" i="29"/>
  <c r="V132" i="29"/>
  <c r="Q132" i="29"/>
  <c r="L132" i="29"/>
  <c r="G132" i="29"/>
  <c r="V131" i="29"/>
  <c r="Q131" i="29"/>
  <c r="L131" i="29"/>
  <c r="G131" i="29"/>
  <c r="V130" i="29"/>
  <c r="Q130" i="29"/>
  <c r="L130" i="29"/>
  <c r="G130" i="29"/>
  <c r="V128" i="29"/>
  <c r="Q128" i="29"/>
  <c r="L128" i="29"/>
  <c r="G128" i="29"/>
  <c r="V127" i="29"/>
  <c r="Q127" i="29"/>
  <c r="L127" i="29"/>
  <c r="G127" i="29"/>
  <c r="V126" i="29"/>
  <c r="Q126" i="29"/>
  <c r="L126" i="29"/>
  <c r="G126" i="29"/>
  <c r="V125" i="29"/>
  <c r="Q125" i="29"/>
  <c r="L125" i="29"/>
  <c r="G125" i="29"/>
  <c r="V124" i="29"/>
  <c r="Q124" i="29"/>
  <c r="L124" i="29"/>
  <c r="G124" i="29"/>
  <c r="V123" i="29"/>
  <c r="Q123" i="29"/>
  <c r="L123" i="29"/>
  <c r="G123" i="29"/>
  <c r="V122" i="29"/>
  <c r="Q122" i="29"/>
  <c r="L122" i="29"/>
  <c r="G122" i="29"/>
  <c r="V121" i="29"/>
  <c r="Q121" i="29"/>
  <c r="L121" i="29"/>
  <c r="G121" i="29"/>
  <c r="V120" i="29"/>
  <c r="Q120" i="29"/>
  <c r="L120" i="29"/>
  <c r="G120" i="29"/>
  <c r="V119" i="29"/>
  <c r="Q119" i="29"/>
  <c r="L119" i="29"/>
  <c r="G119" i="29"/>
  <c r="V118" i="29"/>
  <c r="Q118" i="29"/>
  <c r="L118" i="29"/>
  <c r="G118" i="29"/>
  <c r="V117" i="29"/>
  <c r="Q117" i="29"/>
  <c r="L117" i="29"/>
  <c r="G117" i="29"/>
  <c r="V116" i="29"/>
  <c r="Q116" i="29"/>
  <c r="L116" i="29"/>
  <c r="G116" i="29"/>
  <c r="V115" i="29"/>
  <c r="Q115" i="29"/>
  <c r="L115" i="29"/>
  <c r="G115" i="29"/>
  <c r="V114" i="29"/>
  <c r="Q114" i="29"/>
  <c r="L114" i="29"/>
  <c r="G114" i="29"/>
  <c r="V113" i="29"/>
  <c r="Q113" i="29"/>
  <c r="L113" i="29"/>
  <c r="G113" i="29"/>
  <c r="V112" i="29"/>
  <c r="Q112" i="29"/>
  <c r="L112" i="29"/>
  <c r="G112" i="29"/>
  <c r="V111" i="29"/>
  <c r="Q111" i="29"/>
  <c r="L111" i="29"/>
  <c r="G111" i="29"/>
  <c r="V110" i="29"/>
  <c r="Q110" i="29"/>
  <c r="L110" i="29"/>
  <c r="G110" i="29"/>
  <c r="V109" i="29"/>
  <c r="Q109" i="29"/>
  <c r="L109" i="29"/>
  <c r="G109" i="29"/>
  <c r="V108" i="29"/>
  <c r="Q108" i="29"/>
  <c r="L108" i="29"/>
  <c r="G108" i="29"/>
  <c r="V107" i="29"/>
  <c r="Q107" i="29"/>
  <c r="L107" i="29"/>
  <c r="G107" i="29"/>
  <c r="V106" i="29"/>
  <c r="Q106" i="29"/>
  <c r="L106" i="29"/>
  <c r="G106" i="29"/>
  <c r="V105" i="29"/>
  <c r="Q105" i="29"/>
  <c r="L105" i="29"/>
  <c r="G105" i="29"/>
  <c r="V104" i="29"/>
  <c r="Q104" i="29"/>
  <c r="L104" i="29"/>
  <c r="G104" i="29"/>
  <c r="V103" i="29"/>
  <c r="Q103" i="29"/>
  <c r="L103" i="29"/>
  <c r="G103" i="29"/>
  <c r="V102" i="29"/>
  <c r="Q102" i="29"/>
  <c r="L102" i="29"/>
  <c r="G102" i="29"/>
  <c r="V101" i="29"/>
  <c r="Q101" i="29"/>
  <c r="L101" i="29"/>
  <c r="G101" i="29"/>
  <c r="V100" i="29"/>
  <c r="Q100" i="29"/>
  <c r="L100" i="29"/>
  <c r="G100" i="29"/>
  <c r="V99" i="29"/>
  <c r="Q99" i="29"/>
  <c r="L99" i="29"/>
  <c r="G99" i="29"/>
  <c r="V98" i="29"/>
  <c r="Q98" i="29"/>
  <c r="L98" i="29"/>
  <c r="G98" i="29"/>
  <c r="V97" i="29"/>
  <c r="Q97" i="29"/>
  <c r="L97" i="29"/>
  <c r="G97" i="29"/>
  <c r="V96" i="29"/>
  <c r="Q96" i="29"/>
  <c r="L96" i="29"/>
  <c r="G96" i="29"/>
  <c r="V94" i="29"/>
  <c r="Q94" i="29"/>
  <c r="L94" i="29"/>
  <c r="G94" i="29"/>
  <c r="V93" i="29"/>
  <c r="Q93" i="29"/>
  <c r="L93" i="29"/>
  <c r="G93" i="29"/>
  <c r="V92" i="29"/>
  <c r="Q92" i="29"/>
  <c r="L92" i="29"/>
  <c r="G92" i="29"/>
  <c r="V91" i="29"/>
  <c r="Q91" i="29"/>
  <c r="L91" i="29"/>
  <c r="G91" i="29"/>
  <c r="V90" i="29"/>
  <c r="Q90" i="29"/>
  <c r="L90" i="29"/>
  <c r="G90" i="29"/>
  <c r="V89" i="29"/>
  <c r="Q89" i="29"/>
  <c r="L89" i="29"/>
  <c r="G89" i="29"/>
  <c r="V88" i="29"/>
  <c r="Q88" i="29"/>
  <c r="L88" i="29"/>
  <c r="G88" i="29"/>
  <c r="V87" i="29"/>
  <c r="Q87" i="29"/>
  <c r="L87" i="29"/>
  <c r="G87" i="29"/>
  <c r="V86" i="29"/>
  <c r="Q86" i="29"/>
  <c r="L86" i="29"/>
  <c r="G86" i="29"/>
  <c r="V85" i="29"/>
  <c r="Q85" i="29"/>
  <c r="L85" i="29"/>
  <c r="G85" i="29"/>
  <c r="V84" i="29"/>
  <c r="Q84" i="29"/>
  <c r="L84" i="29"/>
  <c r="G84" i="29"/>
  <c r="V83" i="29"/>
  <c r="Q83" i="29"/>
  <c r="L83" i="29"/>
  <c r="G83" i="29"/>
  <c r="V82" i="29"/>
  <c r="Q82" i="29"/>
  <c r="L82" i="29"/>
  <c r="G82" i="29"/>
  <c r="V81" i="29"/>
  <c r="Q81" i="29"/>
  <c r="L81" i="29"/>
  <c r="G81" i="29"/>
  <c r="V80" i="29"/>
  <c r="Q80" i="29"/>
  <c r="L80" i="29"/>
  <c r="G80" i="29"/>
  <c r="V79" i="29"/>
  <c r="Q79" i="29"/>
  <c r="L79" i="29"/>
  <c r="G79" i="29"/>
  <c r="V78" i="29"/>
  <c r="Q78" i="29"/>
  <c r="L78" i="29"/>
  <c r="G78" i="29"/>
  <c r="V77" i="29"/>
  <c r="Q77" i="29"/>
  <c r="L77" i="29"/>
  <c r="G77" i="29"/>
  <c r="V76" i="29"/>
  <c r="Q76" i="29"/>
  <c r="L76" i="29"/>
  <c r="G76" i="29"/>
  <c r="V75" i="29"/>
  <c r="Q75" i="29"/>
  <c r="L75" i="29"/>
  <c r="G75" i="29"/>
  <c r="V74" i="29"/>
  <c r="Q74" i="29"/>
  <c r="L74" i="29"/>
  <c r="G74" i="29"/>
  <c r="V73" i="29"/>
  <c r="Q73" i="29"/>
  <c r="L73" i="29"/>
  <c r="G73" i="29"/>
  <c r="V72" i="29"/>
  <c r="Q72" i="29"/>
  <c r="L72" i="29"/>
  <c r="G72" i="29"/>
  <c r="V71" i="29"/>
  <c r="Q71" i="29"/>
  <c r="L71" i="29"/>
  <c r="G71" i="29"/>
  <c r="V70" i="29"/>
  <c r="Q70" i="29"/>
  <c r="L70" i="29"/>
  <c r="G70" i="29"/>
  <c r="V69" i="29"/>
  <c r="Q69" i="29"/>
  <c r="L69" i="29"/>
  <c r="G69" i="29"/>
  <c r="V68" i="29"/>
  <c r="Q68" i="29"/>
  <c r="L68" i="29"/>
  <c r="G68" i="29"/>
  <c r="V67" i="29"/>
  <c r="Q67" i="29"/>
  <c r="L67" i="29"/>
  <c r="G67" i="29"/>
  <c r="V66" i="29"/>
  <c r="Q66" i="29"/>
  <c r="L66" i="29"/>
  <c r="G66" i="29"/>
  <c r="V65" i="29"/>
  <c r="Q65" i="29"/>
  <c r="L65" i="29"/>
  <c r="G65" i="29"/>
  <c r="V64" i="29"/>
  <c r="Q64" i="29"/>
  <c r="L64" i="29"/>
  <c r="G64" i="29"/>
  <c r="V63" i="29"/>
  <c r="Q63" i="29"/>
  <c r="L63" i="29"/>
  <c r="G63" i="29"/>
  <c r="V62" i="29"/>
  <c r="Q62" i="29"/>
  <c r="L62" i="29"/>
  <c r="G62" i="29"/>
  <c r="V61" i="29"/>
  <c r="Q61" i="29"/>
  <c r="L61" i="29"/>
  <c r="G61" i="29"/>
  <c r="V60" i="29"/>
  <c r="Q60" i="29"/>
  <c r="L60" i="29"/>
  <c r="G60" i="29"/>
  <c r="V59" i="29"/>
  <c r="Q59" i="29"/>
  <c r="L59" i="29"/>
  <c r="G59" i="29"/>
  <c r="V58" i="29"/>
  <c r="Q58" i="29"/>
  <c r="L58" i="29"/>
  <c r="G58" i="29"/>
  <c r="V57" i="29"/>
  <c r="Q57" i="29"/>
  <c r="L57" i="29"/>
  <c r="G57" i="29"/>
  <c r="V56" i="29"/>
  <c r="Q56" i="29"/>
  <c r="L56" i="29"/>
  <c r="G56" i="29"/>
  <c r="V55" i="29"/>
  <c r="Q55" i="29"/>
  <c r="L55" i="29"/>
  <c r="G55" i="29"/>
  <c r="V54" i="29"/>
  <c r="Q54" i="29"/>
  <c r="L54" i="29"/>
  <c r="G54" i="29"/>
  <c r="V53" i="29"/>
  <c r="Q53" i="29"/>
  <c r="L53" i="29"/>
  <c r="G53" i="29"/>
  <c r="V52" i="29"/>
  <c r="Q52" i="29"/>
  <c r="L52" i="29"/>
  <c r="G52" i="29"/>
  <c r="V51" i="29"/>
  <c r="Q51" i="29"/>
  <c r="L51" i="29"/>
  <c r="G51" i="29"/>
  <c r="V50" i="29"/>
  <c r="Q50" i="29"/>
  <c r="L50" i="29"/>
  <c r="G50" i="29"/>
  <c r="V49" i="29"/>
  <c r="Q49" i="29"/>
  <c r="L49" i="29"/>
  <c r="G49" i="29"/>
  <c r="V47" i="29"/>
  <c r="Q47" i="29"/>
  <c r="L47" i="29"/>
  <c r="G47" i="29"/>
  <c r="V46" i="29"/>
  <c r="Q46" i="29"/>
  <c r="L46" i="29"/>
  <c r="G46" i="29"/>
  <c r="V45" i="29"/>
  <c r="Q45" i="29"/>
  <c r="L45" i="29"/>
  <c r="G45" i="29"/>
  <c r="V44" i="29"/>
  <c r="Q44" i="29"/>
  <c r="L44" i="29"/>
  <c r="G44" i="29"/>
  <c r="V43" i="29"/>
  <c r="Q43" i="29"/>
  <c r="L43" i="29"/>
  <c r="G43" i="29"/>
  <c r="V42" i="29"/>
  <c r="Q42" i="29"/>
  <c r="L42" i="29"/>
  <c r="G42" i="29"/>
  <c r="V41" i="29"/>
  <c r="Q41" i="29"/>
  <c r="L41" i="29"/>
  <c r="G41" i="29"/>
  <c r="V40" i="29"/>
  <c r="Q40" i="29"/>
  <c r="L40" i="29"/>
  <c r="G40" i="29"/>
  <c r="V39" i="29"/>
  <c r="Q39" i="29"/>
  <c r="L39" i="29"/>
  <c r="G39" i="29"/>
  <c r="V38" i="29"/>
  <c r="Q38" i="29"/>
  <c r="L38" i="29"/>
  <c r="G38" i="29"/>
  <c r="V37" i="29"/>
  <c r="Q37" i="29"/>
  <c r="L37" i="29"/>
  <c r="G37" i="29"/>
  <c r="V36" i="29"/>
  <c r="Q36" i="29"/>
  <c r="L36" i="29"/>
  <c r="G36" i="29"/>
  <c r="V35" i="29"/>
  <c r="Q35" i="29"/>
  <c r="L35" i="29"/>
  <c r="G35" i="29"/>
  <c r="V34" i="29"/>
  <c r="Q34" i="29"/>
  <c r="L34" i="29"/>
  <c r="G34" i="29"/>
  <c r="V33" i="29"/>
  <c r="Q33" i="29"/>
  <c r="L33" i="29"/>
  <c r="G33" i="29"/>
  <c r="V32" i="29"/>
  <c r="Q32" i="29"/>
  <c r="L32" i="29"/>
  <c r="G32" i="29"/>
  <c r="V31" i="29"/>
  <c r="Q31" i="29"/>
  <c r="L31" i="29"/>
  <c r="G31" i="29"/>
  <c r="V30" i="29"/>
  <c r="Q30" i="29"/>
  <c r="L30" i="29"/>
  <c r="G30" i="29"/>
  <c r="V29" i="29"/>
  <c r="Q29" i="29"/>
  <c r="L29" i="29"/>
  <c r="G29" i="29"/>
  <c r="V28" i="29"/>
  <c r="Q28" i="29"/>
  <c r="L28" i="29"/>
  <c r="G28" i="29"/>
  <c r="V27" i="29"/>
  <c r="Q27" i="29"/>
  <c r="L27" i="29"/>
  <c r="G27" i="29"/>
  <c r="V26" i="29"/>
  <c r="Q26" i="29"/>
  <c r="L26" i="29"/>
  <c r="G26" i="29"/>
  <c r="V25" i="29"/>
  <c r="Q25" i="29"/>
  <c r="L25" i="29"/>
  <c r="G25" i="29"/>
  <c r="V24" i="29"/>
  <c r="Q24" i="29"/>
  <c r="L24" i="29"/>
  <c r="G24" i="29"/>
  <c r="V23" i="29"/>
  <c r="Q23" i="29"/>
  <c r="L23" i="29"/>
  <c r="G23" i="29"/>
  <c r="V22" i="29"/>
  <c r="Q22" i="29"/>
  <c r="L22" i="29"/>
  <c r="G22" i="29"/>
  <c r="V21" i="29"/>
  <c r="Q21" i="29"/>
  <c r="L21" i="29"/>
  <c r="G21" i="29"/>
  <c r="V20" i="29"/>
  <c r="Q20" i="29"/>
  <c r="L20" i="29"/>
  <c r="G20" i="29"/>
  <c r="V19" i="29"/>
  <c r="Q19" i="29"/>
  <c r="L19" i="29"/>
  <c r="G19" i="29"/>
  <c r="V18" i="29"/>
  <c r="Q18" i="29"/>
  <c r="L18" i="29"/>
  <c r="G18" i="29"/>
  <c r="V17" i="29"/>
  <c r="Q17" i="29"/>
  <c r="L17" i="29"/>
  <c r="G17" i="29"/>
  <c r="V16" i="29"/>
  <c r="Q16" i="29"/>
  <c r="L16" i="29"/>
  <c r="G16" i="29"/>
  <c r="V15" i="29"/>
  <c r="Q15" i="29"/>
  <c r="L15" i="29"/>
  <c r="G15" i="29"/>
  <c r="V14" i="29"/>
  <c r="Q14" i="29"/>
  <c r="L14" i="29"/>
  <c r="G14" i="29"/>
  <c r="V13" i="29"/>
  <c r="Q13" i="29"/>
  <c r="L13" i="29"/>
  <c r="G13" i="29"/>
  <c r="V12" i="29"/>
  <c r="Q12" i="29"/>
  <c r="L12" i="29"/>
  <c r="G12" i="29"/>
  <c r="V11" i="29"/>
  <c r="Q11" i="29"/>
  <c r="L11" i="29"/>
  <c r="G11" i="29"/>
  <c r="V10" i="29"/>
  <c r="Q10" i="29"/>
  <c r="L10" i="29"/>
  <c r="G10" i="29"/>
  <c r="V9" i="29"/>
  <c r="Q9" i="29"/>
  <c r="L9" i="29"/>
  <c r="G9" i="29"/>
  <c r="V8" i="29"/>
  <c r="Q8" i="29"/>
  <c r="L8" i="29"/>
  <c r="G8" i="29"/>
  <c r="V7" i="29"/>
  <c r="Q7" i="29"/>
  <c r="L7" i="29"/>
  <c r="G7" i="29"/>
  <c r="V6" i="29"/>
  <c r="Q6" i="29"/>
  <c r="L6" i="29"/>
  <c r="G6" i="29"/>
  <c r="V191" i="28"/>
  <c r="Q191" i="28"/>
  <c r="L191" i="28"/>
  <c r="G191" i="28"/>
  <c r="V190" i="28"/>
  <c r="Q190" i="28"/>
  <c r="L190" i="28"/>
  <c r="G190" i="28"/>
  <c r="V189" i="28"/>
  <c r="Q189" i="28"/>
  <c r="L189" i="28"/>
  <c r="G189" i="28"/>
  <c r="V188" i="28"/>
  <c r="Q188" i="28"/>
  <c r="L188" i="28"/>
  <c r="G188" i="28"/>
  <c r="V187" i="28"/>
  <c r="Q187" i="28"/>
  <c r="L187" i="28"/>
  <c r="G187" i="28"/>
  <c r="V186" i="28"/>
  <c r="Q186" i="28"/>
  <c r="L186" i="28"/>
  <c r="G186" i="28"/>
  <c r="V185" i="28"/>
  <c r="Q185" i="28"/>
  <c r="L185" i="28"/>
  <c r="G185" i="28"/>
  <c r="V184" i="28"/>
  <c r="Q184" i="28"/>
  <c r="L184" i="28"/>
  <c r="G184" i="28"/>
  <c r="V183" i="28"/>
  <c r="Q183" i="28"/>
  <c r="L183" i="28"/>
  <c r="G183" i="28"/>
  <c r="V182" i="28"/>
  <c r="Q182" i="28"/>
  <c r="L182" i="28"/>
  <c r="G182" i="28"/>
  <c r="V181" i="28"/>
  <c r="Q181" i="28"/>
  <c r="L181" i="28"/>
  <c r="G181" i="28"/>
  <c r="V180" i="28"/>
  <c r="Q180" i="28"/>
  <c r="L180" i="28"/>
  <c r="G180" i="28"/>
  <c r="V179" i="28"/>
  <c r="Q179" i="28"/>
  <c r="L179" i="28"/>
  <c r="G179" i="28"/>
  <c r="V178" i="28"/>
  <c r="Q178" i="28"/>
  <c r="L178" i="28"/>
  <c r="G178" i="28"/>
  <c r="V177" i="28"/>
  <c r="Q177" i="28"/>
  <c r="L177" i="28"/>
  <c r="G177" i="28"/>
  <c r="V176" i="28"/>
  <c r="Q176" i="28"/>
  <c r="L176" i="28"/>
  <c r="G176" i="28"/>
  <c r="V175" i="28"/>
  <c r="Q175" i="28"/>
  <c r="L175" i="28"/>
  <c r="G175" i="28"/>
  <c r="V174" i="28"/>
  <c r="Q174" i="28"/>
  <c r="L174" i="28"/>
  <c r="G174" i="28"/>
  <c r="V173" i="28"/>
  <c r="Q173" i="28"/>
  <c r="L173" i="28"/>
  <c r="G173" i="28"/>
  <c r="V172" i="28"/>
  <c r="Q172" i="28"/>
  <c r="L172" i="28"/>
  <c r="G172" i="28"/>
  <c r="V171" i="28"/>
  <c r="Q171" i="28"/>
  <c r="L171" i="28"/>
  <c r="G171" i="28"/>
  <c r="V170" i="28"/>
  <c r="Q170" i="28"/>
  <c r="L170" i="28"/>
  <c r="G170" i="28"/>
  <c r="V168" i="28"/>
  <c r="Q168" i="28"/>
  <c r="L168" i="28"/>
  <c r="G168" i="28"/>
  <c r="V167" i="28"/>
  <c r="Q167" i="28"/>
  <c r="L167" i="28"/>
  <c r="G167" i="28"/>
  <c r="V165" i="28"/>
  <c r="Q165" i="28"/>
  <c r="L165" i="28"/>
  <c r="G165" i="28"/>
  <c r="V164" i="28"/>
  <c r="Q164" i="28"/>
  <c r="L164" i="28"/>
  <c r="G164" i="28"/>
  <c r="V163" i="28"/>
  <c r="Q163" i="28"/>
  <c r="L163" i="28"/>
  <c r="G163" i="28"/>
  <c r="V162" i="28"/>
  <c r="Q162" i="28"/>
  <c r="L162" i="28"/>
  <c r="G162" i="28"/>
  <c r="V161" i="28"/>
  <c r="Q161" i="28"/>
  <c r="L161" i="28"/>
  <c r="G161" i="28"/>
  <c r="V160" i="28"/>
  <c r="Q160" i="28"/>
  <c r="L160" i="28"/>
  <c r="G160" i="28"/>
  <c r="V158" i="28"/>
  <c r="Q158" i="28"/>
  <c r="L158" i="28"/>
  <c r="G158" i="28"/>
  <c r="V157" i="28"/>
  <c r="Q157" i="28"/>
  <c r="L157" i="28"/>
  <c r="G157" i="28"/>
  <c r="V156" i="28"/>
  <c r="Q156" i="28"/>
  <c r="L156" i="28"/>
  <c r="G156" i="28"/>
  <c r="V155" i="28"/>
  <c r="Q155" i="28"/>
  <c r="L155" i="28"/>
  <c r="G155" i="28"/>
  <c r="V154" i="28"/>
  <c r="Q154" i="28"/>
  <c r="L154" i="28"/>
  <c r="G154" i="28"/>
  <c r="V153" i="28"/>
  <c r="Q153" i="28"/>
  <c r="L153" i="28"/>
  <c r="G153" i="28"/>
  <c r="V152" i="28"/>
  <c r="Q152" i="28"/>
  <c r="L152" i="28"/>
  <c r="G152" i="28"/>
  <c r="V151" i="28"/>
  <c r="Q151" i="28"/>
  <c r="L151" i="28"/>
  <c r="G151" i="28"/>
  <c r="V150" i="28"/>
  <c r="Q150" i="28"/>
  <c r="L150" i="28"/>
  <c r="G150" i="28"/>
  <c r="V149" i="28"/>
  <c r="Q149" i="28"/>
  <c r="L149" i="28"/>
  <c r="G149" i="28"/>
  <c r="V148" i="28"/>
  <c r="Q148" i="28"/>
  <c r="L148" i="28"/>
  <c r="G148" i="28"/>
  <c r="V147" i="28"/>
  <c r="Q147" i="28"/>
  <c r="L147" i="28"/>
  <c r="G147" i="28"/>
  <c r="V146" i="28"/>
  <c r="Q146" i="28"/>
  <c r="L146" i="28"/>
  <c r="G146" i="28"/>
  <c r="V145" i="28"/>
  <c r="Q145" i="28"/>
  <c r="L145" i="28"/>
  <c r="G145" i="28"/>
  <c r="V144" i="28"/>
  <c r="Q144" i="28"/>
  <c r="L144" i="28"/>
  <c r="G144" i="28"/>
  <c r="V143" i="28"/>
  <c r="Q143" i="28"/>
  <c r="L143" i="28"/>
  <c r="G143" i="28"/>
  <c r="V142" i="28"/>
  <c r="Q142" i="28"/>
  <c r="L142" i="28"/>
  <c r="G142" i="28"/>
  <c r="V141" i="28"/>
  <c r="Q141" i="28"/>
  <c r="L141" i="28"/>
  <c r="G141" i="28"/>
  <c r="V140" i="28"/>
  <c r="Q140" i="28"/>
  <c r="L140" i="28"/>
  <c r="G140" i="28"/>
  <c r="V139" i="28"/>
  <c r="Q139" i="28"/>
  <c r="L139" i="28"/>
  <c r="G139" i="28"/>
  <c r="V137" i="28"/>
  <c r="Q137" i="28"/>
  <c r="L137" i="28"/>
  <c r="G137" i="28"/>
  <c r="V136" i="28"/>
  <c r="Q136" i="28"/>
  <c r="L136" i="28"/>
  <c r="G136" i="28"/>
  <c r="V135" i="28"/>
  <c r="Q135" i="28"/>
  <c r="L135" i="28"/>
  <c r="G135" i="28"/>
  <c r="V134" i="28"/>
  <c r="Q134" i="28"/>
  <c r="L134" i="28"/>
  <c r="G134" i="28"/>
  <c r="V133" i="28"/>
  <c r="Q133" i="28"/>
  <c r="L133" i="28"/>
  <c r="G133" i="28"/>
  <c r="V132" i="28"/>
  <c r="Q132" i="28"/>
  <c r="L132" i="28"/>
  <c r="G132" i="28"/>
  <c r="V131" i="28"/>
  <c r="Q131" i="28"/>
  <c r="L131" i="28"/>
  <c r="G131" i="28"/>
  <c r="V130" i="28"/>
  <c r="Q130" i="28"/>
  <c r="L130" i="28"/>
  <c r="G130" i="28"/>
  <c r="V128" i="28"/>
  <c r="Q128" i="28"/>
  <c r="L128" i="28"/>
  <c r="G128" i="28"/>
  <c r="V127" i="28"/>
  <c r="Q127" i="28"/>
  <c r="L127" i="28"/>
  <c r="G127" i="28"/>
  <c r="V126" i="28"/>
  <c r="Q126" i="28"/>
  <c r="L126" i="28"/>
  <c r="G126" i="28"/>
  <c r="V125" i="28"/>
  <c r="Q125" i="28"/>
  <c r="L125" i="28"/>
  <c r="G125" i="28"/>
  <c r="V124" i="28"/>
  <c r="Q124" i="28"/>
  <c r="L124" i="28"/>
  <c r="G124" i="28"/>
  <c r="V123" i="28"/>
  <c r="Q123" i="28"/>
  <c r="L123" i="28"/>
  <c r="G123" i="28"/>
  <c r="V122" i="28"/>
  <c r="Q122" i="28"/>
  <c r="L122" i="28"/>
  <c r="G122" i="28"/>
  <c r="V121" i="28"/>
  <c r="Q121" i="28"/>
  <c r="L121" i="28"/>
  <c r="G121" i="28"/>
  <c r="V120" i="28"/>
  <c r="Q120" i="28"/>
  <c r="L120" i="28"/>
  <c r="G120" i="28"/>
  <c r="V119" i="28"/>
  <c r="Q119" i="28"/>
  <c r="L119" i="28"/>
  <c r="G119" i="28"/>
  <c r="V118" i="28"/>
  <c r="Q118" i="28"/>
  <c r="L118" i="28"/>
  <c r="G118" i="28"/>
  <c r="V117" i="28"/>
  <c r="Q117" i="28"/>
  <c r="L117" i="28"/>
  <c r="G117" i="28"/>
  <c r="V116" i="28"/>
  <c r="Q116" i="28"/>
  <c r="L116" i="28"/>
  <c r="G116" i="28"/>
  <c r="V115" i="28"/>
  <c r="Q115" i="28"/>
  <c r="L115" i="28"/>
  <c r="G115" i="28"/>
  <c r="V114" i="28"/>
  <c r="Q114" i="28"/>
  <c r="L114" i="28"/>
  <c r="G114" i="28"/>
  <c r="V113" i="28"/>
  <c r="Q113" i="28"/>
  <c r="L113" i="28"/>
  <c r="G113" i="28"/>
  <c r="V112" i="28"/>
  <c r="Q112" i="28"/>
  <c r="L112" i="28"/>
  <c r="G112" i="28"/>
  <c r="V111" i="28"/>
  <c r="Q111" i="28"/>
  <c r="L111" i="28"/>
  <c r="G111" i="28"/>
  <c r="V110" i="28"/>
  <c r="Q110" i="28"/>
  <c r="L110" i="28"/>
  <c r="G110" i="28"/>
  <c r="V109" i="28"/>
  <c r="Q109" i="28"/>
  <c r="L109" i="28"/>
  <c r="G109" i="28"/>
  <c r="V108" i="28"/>
  <c r="Q108" i="28"/>
  <c r="L108" i="28"/>
  <c r="G108" i="28"/>
  <c r="V107" i="28"/>
  <c r="Q107" i="28"/>
  <c r="L107" i="28"/>
  <c r="G107" i="28"/>
  <c r="V106" i="28"/>
  <c r="Q106" i="28"/>
  <c r="L106" i="28"/>
  <c r="G106" i="28"/>
  <c r="V105" i="28"/>
  <c r="Q105" i="28"/>
  <c r="L105" i="28"/>
  <c r="G105" i="28"/>
  <c r="V104" i="28"/>
  <c r="Q104" i="28"/>
  <c r="L104" i="28"/>
  <c r="G104" i="28"/>
  <c r="V103" i="28"/>
  <c r="Q103" i="28"/>
  <c r="L103" i="28"/>
  <c r="G103" i="28"/>
  <c r="V102" i="28"/>
  <c r="Q102" i="28"/>
  <c r="L102" i="28"/>
  <c r="G102" i="28"/>
  <c r="V101" i="28"/>
  <c r="Q101" i="28"/>
  <c r="L101" i="28"/>
  <c r="G101" i="28"/>
  <c r="V100" i="28"/>
  <c r="Q100" i="28"/>
  <c r="L100" i="28"/>
  <c r="G100" i="28"/>
  <c r="V99" i="28"/>
  <c r="Q99" i="28"/>
  <c r="L99" i="28"/>
  <c r="G99" i="28"/>
  <c r="V98" i="28"/>
  <c r="Q98" i="28"/>
  <c r="L98" i="28"/>
  <c r="G98" i="28"/>
  <c r="V97" i="28"/>
  <c r="Q97" i="28"/>
  <c r="L97" i="28"/>
  <c r="G97" i="28"/>
  <c r="V96" i="28"/>
  <c r="Q96" i="28"/>
  <c r="L96" i="28"/>
  <c r="G96" i="28"/>
  <c r="V94" i="28"/>
  <c r="Q94" i="28"/>
  <c r="L94" i="28"/>
  <c r="G94" i="28"/>
  <c r="V93" i="28"/>
  <c r="Q93" i="28"/>
  <c r="L93" i="28"/>
  <c r="G93" i="28"/>
  <c r="V92" i="28"/>
  <c r="Q92" i="28"/>
  <c r="L92" i="28"/>
  <c r="G92" i="28"/>
  <c r="V91" i="28"/>
  <c r="Q91" i="28"/>
  <c r="L91" i="28"/>
  <c r="G91" i="28"/>
  <c r="V90" i="28"/>
  <c r="Q90" i="28"/>
  <c r="L90" i="28"/>
  <c r="G90" i="28"/>
  <c r="V89" i="28"/>
  <c r="Q89" i="28"/>
  <c r="L89" i="28"/>
  <c r="G89" i="28"/>
  <c r="V88" i="28"/>
  <c r="Q88" i="28"/>
  <c r="L88" i="28"/>
  <c r="G88" i="28"/>
  <c r="V87" i="28"/>
  <c r="Q87" i="28"/>
  <c r="L87" i="28"/>
  <c r="G87" i="28"/>
  <c r="V86" i="28"/>
  <c r="Q86" i="28"/>
  <c r="L86" i="28"/>
  <c r="G86" i="28"/>
  <c r="V85" i="28"/>
  <c r="Q85" i="28"/>
  <c r="L85" i="28"/>
  <c r="G85" i="28"/>
  <c r="V84" i="28"/>
  <c r="Q84" i="28"/>
  <c r="L84" i="28"/>
  <c r="G84" i="28"/>
  <c r="V83" i="28"/>
  <c r="Q83" i="28"/>
  <c r="L83" i="28"/>
  <c r="G83" i="28"/>
  <c r="V82" i="28"/>
  <c r="Q82" i="28"/>
  <c r="L82" i="28"/>
  <c r="G82" i="28"/>
  <c r="V81" i="28"/>
  <c r="Q81" i="28"/>
  <c r="L81" i="28"/>
  <c r="G81" i="28"/>
  <c r="V80" i="28"/>
  <c r="Q80" i="28"/>
  <c r="L80" i="28"/>
  <c r="G80" i="28"/>
  <c r="V79" i="28"/>
  <c r="Q79" i="28"/>
  <c r="L79" i="28"/>
  <c r="G79" i="28"/>
  <c r="V78" i="28"/>
  <c r="Q78" i="28"/>
  <c r="L78" i="28"/>
  <c r="G78" i="28"/>
  <c r="V77" i="28"/>
  <c r="Q77" i="28"/>
  <c r="L77" i="28"/>
  <c r="G77" i="28"/>
  <c r="V76" i="28"/>
  <c r="Q76" i="28"/>
  <c r="L76" i="28"/>
  <c r="G76" i="28"/>
  <c r="V75" i="28"/>
  <c r="Q75" i="28"/>
  <c r="L75" i="28"/>
  <c r="G75" i="28"/>
  <c r="V74" i="28"/>
  <c r="Q74" i="28"/>
  <c r="L74" i="28"/>
  <c r="G74" i="28"/>
  <c r="V73" i="28"/>
  <c r="Q73" i="28"/>
  <c r="L73" i="28"/>
  <c r="G73" i="28"/>
  <c r="V72" i="28"/>
  <c r="Q72" i="28"/>
  <c r="L72" i="28"/>
  <c r="G72" i="28"/>
  <c r="V71" i="28"/>
  <c r="Q71" i="28"/>
  <c r="L71" i="28"/>
  <c r="G71" i="28"/>
  <c r="V70" i="28"/>
  <c r="Q70" i="28"/>
  <c r="L70" i="28"/>
  <c r="G70" i="28"/>
  <c r="V69" i="28"/>
  <c r="Q69" i="28"/>
  <c r="L69" i="28"/>
  <c r="G69" i="28"/>
  <c r="V68" i="28"/>
  <c r="Q68" i="28"/>
  <c r="L68" i="28"/>
  <c r="G68" i="28"/>
  <c r="V67" i="28"/>
  <c r="Q67" i="28"/>
  <c r="L67" i="28"/>
  <c r="G67" i="28"/>
  <c r="V66" i="28"/>
  <c r="Q66" i="28"/>
  <c r="L66" i="28"/>
  <c r="G66" i="28"/>
  <c r="V65" i="28"/>
  <c r="Q65" i="28"/>
  <c r="L65" i="28"/>
  <c r="G65" i="28"/>
  <c r="V64" i="28"/>
  <c r="Q64" i="28"/>
  <c r="L64" i="28"/>
  <c r="G64" i="28"/>
  <c r="V63" i="28"/>
  <c r="Q63" i="28"/>
  <c r="L63" i="28"/>
  <c r="G63" i="28"/>
  <c r="V62" i="28"/>
  <c r="Q62" i="28"/>
  <c r="L62" i="28"/>
  <c r="G62" i="28"/>
  <c r="V61" i="28"/>
  <c r="Q61" i="28"/>
  <c r="L61" i="28"/>
  <c r="G61" i="28"/>
  <c r="V60" i="28"/>
  <c r="Q60" i="28"/>
  <c r="L60" i="28"/>
  <c r="G60" i="28"/>
  <c r="V59" i="28"/>
  <c r="Q59" i="28"/>
  <c r="L59" i="28"/>
  <c r="G59" i="28"/>
  <c r="V58" i="28"/>
  <c r="Q58" i="28"/>
  <c r="L58" i="28"/>
  <c r="G58" i="28"/>
  <c r="V57" i="28"/>
  <c r="Q57" i="28"/>
  <c r="L57" i="28"/>
  <c r="G57" i="28"/>
  <c r="V56" i="28"/>
  <c r="Q56" i="28"/>
  <c r="L56" i="28"/>
  <c r="G56" i="28"/>
  <c r="V55" i="28"/>
  <c r="Q55" i="28"/>
  <c r="L55" i="28"/>
  <c r="G55" i="28"/>
  <c r="V54" i="28"/>
  <c r="Q54" i="28"/>
  <c r="L54" i="28"/>
  <c r="G54" i="28"/>
  <c r="V53" i="28"/>
  <c r="Q53" i="28"/>
  <c r="L53" i="28"/>
  <c r="G53" i="28"/>
  <c r="V52" i="28"/>
  <c r="Q52" i="28"/>
  <c r="L52" i="28"/>
  <c r="G52" i="28"/>
  <c r="V51" i="28"/>
  <c r="Q51" i="28"/>
  <c r="L51" i="28"/>
  <c r="G51" i="28"/>
  <c r="V50" i="28"/>
  <c r="Q50" i="28"/>
  <c r="L50" i="28"/>
  <c r="G50" i="28"/>
  <c r="V49" i="28"/>
  <c r="Q49" i="28"/>
  <c r="L49" i="28"/>
  <c r="G49" i="28"/>
  <c r="V47" i="28"/>
  <c r="Q47" i="28"/>
  <c r="L47" i="28"/>
  <c r="G47" i="28"/>
  <c r="V46" i="28"/>
  <c r="Q46" i="28"/>
  <c r="L46" i="28"/>
  <c r="G46" i="28"/>
  <c r="V45" i="28"/>
  <c r="Q45" i="28"/>
  <c r="L45" i="28"/>
  <c r="G45" i="28"/>
  <c r="V44" i="28"/>
  <c r="Q44" i="28"/>
  <c r="L44" i="28"/>
  <c r="G44" i="28"/>
  <c r="V43" i="28"/>
  <c r="Q43" i="28"/>
  <c r="L43" i="28"/>
  <c r="G43" i="28"/>
  <c r="V42" i="28"/>
  <c r="Q42" i="28"/>
  <c r="L42" i="28"/>
  <c r="G42" i="28"/>
  <c r="V41" i="28"/>
  <c r="Q41" i="28"/>
  <c r="L41" i="28"/>
  <c r="G41" i="28"/>
  <c r="V40" i="28"/>
  <c r="Q40" i="28"/>
  <c r="L40" i="28"/>
  <c r="G40" i="28"/>
  <c r="V39" i="28"/>
  <c r="Q39" i="28"/>
  <c r="L39" i="28"/>
  <c r="G39" i="28"/>
  <c r="V38" i="28"/>
  <c r="Q38" i="28"/>
  <c r="L38" i="28"/>
  <c r="G38" i="28"/>
  <c r="V37" i="28"/>
  <c r="Q37" i="28"/>
  <c r="L37" i="28"/>
  <c r="G37" i="28"/>
  <c r="V36" i="28"/>
  <c r="Q36" i="28"/>
  <c r="L36" i="28"/>
  <c r="G36" i="28"/>
  <c r="V35" i="28"/>
  <c r="Q35" i="28"/>
  <c r="L35" i="28"/>
  <c r="G35" i="28"/>
  <c r="V34" i="28"/>
  <c r="Q34" i="28"/>
  <c r="L34" i="28"/>
  <c r="G34" i="28"/>
  <c r="V33" i="28"/>
  <c r="Q33" i="28"/>
  <c r="L33" i="28"/>
  <c r="G33" i="28"/>
  <c r="V32" i="28"/>
  <c r="Q32" i="28"/>
  <c r="L32" i="28"/>
  <c r="G32" i="28"/>
  <c r="V31" i="28"/>
  <c r="Q31" i="28"/>
  <c r="L31" i="28"/>
  <c r="G31" i="28"/>
  <c r="V30" i="28"/>
  <c r="Q30" i="28"/>
  <c r="L30" i="28"/>
  <c r="G30" i="28"/>
  <c r="V29" i="28"/>
  <c r="Q29" i="28"/>
  <c r="L29" i="28"/>
  <c r="G29" i="28"/>
  <c r="V28" i="28"/>
  <c r="Q28" i="28"/>
  <c r="L28" i="28"/>
  <c r="G28" i="28"/>
  <c r="V27" i="28"/>
  <c r="Q27" i="28"/>
  <c r="L27" i="28"/>
  <c r="G27" i="28"/>
  <c r="V26" i="28"/>
  <c r="Q26" i="28"/>
  <c r="L26" i="28"/>
  <c r="G26" i="28"/>
  <c r="V25" i="28"/>
  <c r="Q25" i="28"/>
  <c r="L25" i="28"/>
  <c r="G25" i="28"/>
  <c r="V24" i="28"/>
  <c r="Q24" i="28"/>
  <c r="L24" i="28"/>
  <c r="G24" i="28"/>
  <c r="V23" i="28"/>
  <c r="Q23" i="28"/>
  <c r="L23" i="28"/>
  <c r="G23" i="28"/>
  <c r="V22" i="28"/>
  <c r="Q22" i="28"/>
  <c r="L22" i="28"/>
  <c r="G22" i="28"/>
  <c r="V21" i="28"/>
  <c r="Q21" i="28"/>
  <c r="L21" i="28"/>
  <c r="G21" i="28"/>
  <c r="V20" i="28"/>
  <c r="Q20" i="28"/>
  <c r="L20" i="28"/>
  <c r="G20" i="28"/>
  <c r="V19" i="28"/>
  <c r="Q19" i="28"/>
  <c r="L19" i="28"/>
  <c r="G19" i="28"/>
  <c r="V18" i="28"/>
  <c r="Q18" i="28"/>
  <c r="L18" i="28"/>
  <c r="G18" i="28"/>
  <c r="V17" i="28"/>
  <c r="Q17" i="28"/>
  <c r="L17" i="28"/>
  <c r="G17" i="28"/>
  <c r="V16" i="28"/>
  <c r="Q16" i="28"/>
  <c r="L16" i="28"/>
  <c r="G16" i="28"/>
  <c r="V15" i="28"/>
  <c r="Q15" i="28"/>
  <c r="L15" i="28"/>
  <c r="G15" i="28"/>
  <c r="V14" i="28"/>
  <c r="Q14" i="28"/>
  <c r="L14" i="28"/>
  <c r="G14" i="28"/>
  <c r="V13" i="28"/>
  <c r="Q13" i="28"/>
  <c r="L13" i="28"/>
  <c r="G13" i="28"/>
  <c r="V12" i="28"/>
  <c r="Q12" i="28"/>
  <c r="L12" i="28"/>
  <c r="G12" i="28"/>
  <c r="V11" i="28"/>
  <c r="Q11" i="28"/>
  <c r="L11" i="28"/>
  <c r="G11" i="28"/>
  <c r="V10" i="28"/>
  <c r="Q10" i="28"/>
  <c r="L10" i="28"/>
  <c r="G10" i="28"/>
  <c r="V9" i="28"/>
  <c r="Q9" i="28"/>
  <c r="L9" i="28"/>
  <c r="G9" i="28"/>
  <c r="V8" i="28"/>
  <c r="Q8" i="28"/>
  <c r="L8" i="28"/>
  <c r="G8" i="28"/>
  <c r="V7" i="28"/>
  <c r="Q7" i="28"/>
  <c r="L7" i="28"/>
  <c r="G7" i="28"/>
  <c r="V6" i="28"/>
  <c r="Q6" i="28"/>
  <c r="L6" i="28"/>
  <c r="G6" i="28"/>
  <c r="V191" i="27"/>
  <c r="Q191" i="27"/>
  <c r="L191" i="27"/>
  <c r="G191" i="27"/>
  <c r="V190" i="27"/>
  <c r="Q190" i="27"/>
  <c r="L190" i="27"/>
  <c r="G190" i="27"/>
  <c r="V189" i="27"/>
  <c r="Q189" i="27"/>
  <c r="L189" i="27"/>
  <c r="G189" i="27"/>
  <c r="V188" i="27"/>
  <c r="Q188" i="27"/>
  <c r="L188" i="27"/>
  <c r="G188" i="27"/>
  <c r="V187" i="27"/>
  <c r="Q187" i="27"/>
  <c r="L187" i="27"/>
  <c r="G187" i="27"/>
  <c r="V186" i="27"/>
  <c r="Q186" i="27"/>
  <c r="L186" i="27"/>
  <c r="G186" i="27"/>
  <c r="V185" i="27"/>
  <c r="Q185" i="27"/>
  <c r="L185" i="27"/>
  <c r="G185" i="27"/>
  <c r="V184" i="27"/>
  <c r="Q184" i="27"/>
  <c r="L184" i="27"/>
  <c r="G184" i="27"/>
  <c r="V183" i="27"/>
  <c r="Q183" i="27"/>
  <c r="L183" i="27"/>
  <c r="G183" i="27"/>
  <c r="V182" i="27"/>
  <c r="Q182" i="27"/>
  <c r="L182" i="27"/>
  <c r="G182" i="27"/>
  <c r="V181" i="27"/>
  <c r="Q181" i="27"/>
  <c r="L181" i="27"/>
  <c r="G181" i="27"/>
  <c r="V180" i="27"/>
  <c r="Q180" i="27"/>
  <c r="L180" i="27"/>
  <c r="G180" i="27"/>
  <c r="V179" i="27"/>
  <c r="Q179" i="27"/>
  <c r="L179" i="27"/>
  <c r="G179" i="27"/>
  <c r="V178" i="27"/>
  <c r="Q178" i="27"/>
  <c r="L178" i="27"/>
  <c r="G178" i="27"/>
  <c r="V177" i="27"/>
  <c r="Q177" i="27"/>
  <c r="L177" i="27"/>
  <c r="G177" i="27"/>
  <c r="V176" i="27"/>
  <c r="Q176" i="27"/>
  <c r="L176" i="27"/>
  <c r="G176" i="27"/>
  <c r="V175" i="27"/>
  <c r="Q175" i="27"/>
  <c r="L175" i="27"/>
  <c r="G175" i="27"/>
  <c r="V174" i="27"/>
  <c r="Q174" i="27"/>
  <c r="L174" i="27"/>
  <c r="G174" i="27"/>
  <c r="V173" i="27"/>
  <c r="Q173" i="27"/>
  <c r="L173" i="27"/>
  <c r="G173" i="27"/>
  <c r="V172" i="27"/>
  <c r="Q172" i="27"/>
  <c r="L172" i="27"/>
  <c r="G172" i="27"/>
  <c r="V171" i="27"/>
  <c r="Q171" i="27"/>
  <c r="L171" i="27"/>
  <c r="G171" i="27"/>
  <c r="V170" i="27"/>
  <c r="Q170" i="27"/>
  <c r="L170" i="27"/>
  <c r="G170" i="27"/>
  <c r="V168" i="27"/>
  <c r="Q168" i="27"/>
  <c r="L168" i="27"/>
  <c r="G168" i="27"/>
  <c r="V167" i="27"/>
  <c r="Q167" i="27"/>
  <c r="L167" i="27"/>
  <c r="G167" i="27"/>
  <c r="V165" i="27"/>
  <c r="Q165" i="27"/>
  <c r="L165" i="27"/>
  <c r="G165" i="27"/>
  <c r="V164" i="27"/>
  <c r="Q164" i="27"/>
  <c r="L164" i="27"/>
  <c r="G164" i="27"/>
  <c r="V163" i="27"/>
  <c r="Q163" i="27"/>
  <c r="L163" i="27"/>
  <c r="G163" i="27"/>
  <c r="V162" i="27"/>
  <c r="Q162" i="27"/>
  <c r="L162" i="27"/>
  <c r="G162" i="27"/>
  <c r="V161" i="27"/>
  <c r="Q161" i="27"/>
  <c r="L161" i="27"/>
  <c r="G161" i="27"/>
  <c r="V160" i="27"/>
  <c r="Q160" i="27"/>
  <c r="L160" i="27"/>
  <c r="G160" i="27"/>
  <c r="V158" i="27"/>
  <c r="Q158" i="27"/>
  <c r="L158" i="27"/>
  <c r="G158" i="27"/>
  <c r="V157" i="27"/>
  <c r="Q157" i="27"/>
  <c r="L157" i="27"/>
  <c r="G157" i="27"/>
  <c r="V156" i="27"/>
  <c r="Q156" i="27"/>
  <c r="L156" i="27"/>
  <c r="G156" i="27"/>
  <c r="V155" i="27"/>
  <c r="Q155" i="27"/>
  <c r="L155" i="27"/>
  <c r="G155" i="27"/>
  <c r="V154" i="27"/>
  <c r="Q154" i="27"/>
  <c r="L154" i="27"/>
  <c r="G154" i="27"/>
  <c r="V153" i="27"/>
  <c r="Q153" i="27"/>
  <c r="L153" i="27"/>
  <c r="G153" i="27"/>
  <c r="V152" i="27"/>
  <c r="Q152" i="27"/>
  <c r="L152" i="27"/>
  <c r="G152" i="27"/>
  <c r="V151" i="27"/>
  <c r="Q151" i="27"/>
  <c r="L151" i="27"/>
  <c r="G151" i="27"/>
  <c r="V150" i="27"/>
  <c r="Q150" i="27"/>
  <c r="L150" i="27"/>
  <c r="G150" i="27"/>
  <c r="V149" i="27"/>
  <c r="Q149" i="27"/>
  <c r="L149" i="27"/>
  <c r="G149" i="27"/>
  <c r="V148" i="27"/>
  <c r="Q148" i="27"/>
  <c r="L148" i="27"/>
  <c r="G148" i="27"/>
  <c r="V147" i="27"/>
  <c r="Q147" i="27"/>
  <c r="L147" i="27"/>
  <c r="G147" i="27"/>
  <c r="V146" i="27"/>
  <c r="Q146" i="27"/>
  <c r="L146" i="27"/>
  <c r="G146" i="27"/>
  <c r="V145" i="27"/>
  <c r="Q145" i="27"/>
  <c r="L145" i="27"/>
  <c r="G145" i="27"/>
  <c r="V144" i="27"/>
  <c r="Q144" i="27"/>
  <c r="L144" i="27"/>
  <c r="G144" i="27"/>
  <c r="V143" i="27"/>
  <c r="Q143" i="27"/>
  <c r="L143" i="27"/>
  <c r="G143" i="27"/>
  <c r="V142" i="27"/>
  <c r="Q142" i="27"/>
  <c r="L142" i="27"/>
  <c r="G142" i="27"/>
  <c r="V141" i="27"/>
  <c r="Q141" i="27"/>
  <c r="L141" i="27"/>
  <c r="G141" i="27"/>
  <c r="V140" i="27"/>
  <c r="Q140" i="27"/>
  <c r="L140" i="27"/>
  <c r="G140" i="27"/>
  <c r="V139" i="27"/>
  <c r="Q139" i="27"/>
  <c r="L139" i="27"/>
  <c r="G139" i="27"/>
  <c r="V137" i="27"/>
  <c r="Q137" i="27"/>
  <c r="L137" i="27"/>
  <c r="G137" i="27"/>
  <c r="V136" i="27"/>
  <c r="Q136" i="27"/>
  <c r="L136" i="27"/>
  <c r="G136" i="27"/>
  <c r="V135" i="27"/>
  <c r="Q135" i="27"/>
  <c r="L135" i="27"/>
  <c r="G135" i="27"/>
  <c r="V134" i="27"/>
  <c r="Q134" i="27"/>
  <c r="L134" i="27"/>
  <c r="G134" i="27"/>
  <c r="V133" i="27"/>
  <c r="Q133" i="27"/>
  <c r="L133" i="27"/>
  <c r="G133" i="27"/>
  <c r="V132" i="27"/>
  <c r="Q132" i="27"/>
  <c r="L132" i="27"/>
  <c r="G132" i="27"/>
  <c r="V131" i="27"/>
  <c r="Q131" i="27"/>
  <c r="L131" i="27"/>
  <c r="G131" i="27"/>
  <c r="V130" i="27"/>
  <c r="Q130" i="27"/>
  <c r="L130" i="27"/>
  <c r="G130" i="27"/>
  <c r="V128" i="27"/>
  <c r="Q128" i="27"/>
  <c r="L128" i="27"/>
  <c r="G128" i="27"/>
  <c r="V127" i="27"/>
  <c r="Q127" i="27"/>
  <c r="L127" i="27"/>
  <c r="G127" i="27"/>
  <c r="V126" i="27"/>
  <c r="Q126" i="27"/>
  <c r="L126" i="27"/>
  <c r="G126" i="27"/>
  <c r="V125" i="27"/>
  <c r="Q125" i="27"/>
  <c r="L125" i="27"/>
  <c r="G125" i="27"/>
  <c r="V124" i="27"/>
  <c r="Q124" i="27"/>
  <c r="L124" i="27"/>
  <c r="G124" i="27"/>
  <c r="V123" i="27"/>
  <c r="Q123" i="27"/>
  <c r="L123" i="27"/>
  <c r="G123" i="27"/>
  <c r="V122" i="27"/>
  <c r="Q122" i="27"/>
  <c r="L122" i="27"/>
  <c r="G122" i="27"/>
  <c r="V121" i="27"/>
  <c r="Q121" i="27"/>
  <c r="L121" i="27"/>
  <c r="G121" i="27"/>
  <c r="V120" i="27"/>
  <c r="Q120" i="27"/>
  <c r="L120" i="27"/>
  <c r="G120" i="27"/>
  <c r="V119" i="27"/>
  <c r="Q119" i="27"/>
  <c r="L119" i="27"/>
  <c r="G119" i="27"/>
  <c r="V118" i="27"/>
  <c r="Q118" i="27"/>
  <c r="L118" i="27"/>
  <c r="G118" i="27"/>
  <c r="V117" i="27"/>
  <c r="Q117" i="27"/>
  <c r="L117" i="27"/>
  <c r="G117" i="27"/>
  <c r="V116" i="27"/>
  <c r="Q116" i="27"/>
  <c r="L116" i="27"/>
  <c r="G116" i="27"/>
  <c r="V115" i="27"/>
  <c r="Q115" i="27"/>
  <c r="L115" i="27"/>
  <c r="G115" i="27"/>
  <c r="V114" i="27"/>
  <c r="Q114" i="27"/>
  <c r="L114" i="27"/>
  <c r="G114" i="27"/>
  <c r="V113" i="27"/>
  <c r="Q113" i="27"/>
  <c r="L113" i="27"/>
  <c r="G113" i="27"/>
  <c r="V112" i="27"/>
  <c r="Q112" i="27"/>
  <c r="L112" i="27"/>
  <c r="G112" i="27"/>
  <c r="V111" i="27"/>
  <c r="Q111" i="27"/>
  <c r="L111" i="27"/>
  <c r="G111" i="27"/>
  <c r="V110" i="27"/>
  <c r="Q110" i="27"/>
  <c r="L110" i="27"/>
  <c r="G110" i="27"/>
  <c r="V109" i="27"/>
  <c r="Q109" i="27"/>
  <c r="L109" i="27"/>
  <c r="G109" i="27"/>
  <c r="V108" i="27"/>
  <c r="Q108" i="27"/>
  <c r="L108" i="27"/>
  <c r="G108" i="27"/>
  <c r="V107" i="27"/>
  <c r="Q107" i="27"/>
  <c r="L107" i="27"/>
  <c r="G107" i="27"/>
  <c r="V106" i="27"/>
  <c r="Q106" i="27"/>
  <c r="L106" i="27"/>
  <c r="G106" i="27"/>
  <c r="V105" i="27"/>
  <c r="Q105" i="27"/>
  <c r="L105" i="27"/>
  <c r="G105" i="27"/>
  <c r="V104" i="27"/>
  <c r="Q104" i="27"/>
  <c r="L104" i="27"/>
  <c r="G104" i="27"/>
  <c r="V103" i="27"/>
  <c r="Q103" i="27"/>
  <c r="L103" i="27"/>
  <c r="G103" i="27"/>
  <c r="V102" i="27"/>
  <c r="Q102" i="27"/>
  <c r="L102" i="27"/>
  <c r="G102" i="27"/>
  <c r="V101" i="27"/>
  <c r="Q101" i="27"/>
  <c r="L101" i="27"/>
  <c r="G101" i="27"/>
  <c r="V100" i="27"/>
  <c r="Q100" i="27"/>
  <c r="L100" i="27"/>
  <c r="G100" i="27"/>
  <c r="V99" i="27"/>
  <c r="Q99" i="27"/>
  <c r="L99" i="27"/>
  <c r="G99" i="27"/>
  <c r="V98" i="27"/>
  <c r="Q98" i="27"/>
  <c r="L98" i="27"/>
  <c r="G98" i="27"/>
  <c r="V97" i="27"/>
  <c r="Q97" i="27"/>
  <c r="L97" i="27"/>
  <c r="G97" i="27"/>
  <c r="V96" i="27"/>
  <c r="Q96" i="27"/>
  <c r="L96" i="27"/>
  <c r="G96" i="27"/>
  <c r="V94" i="27"/>
  <c r="Q94" i="27"/>
  <c r="L94" i="27"/>
  <c r="G94" i="27"/>
  <c r="V93" i="27"/>
  <c r="Q93" i="27"/>
  <c r="L93" i="27"/>
  <c r="G93" i="27"/>
  <c r="V92" i="27"/>
  <c r="Q92" i="27"/>
  <c r="L92" i="27"/>
  <c r="G92" i="27"/>
  <c r="V91" i="27"/>
  <c r="Q91" i="27"/>
  <c r="L91" i="27"/>
  <c r="G91" i="27"/>
  <c r="V90" i="27"/>
  <c r="Q90" i="27"/>
  <c r="L90" i="27"/>
  <c r="G90" i="27"/>
  <c r="V89" i="27"/>
  <c r="Q89" i="27"/>
  <c r="L89" i="27"/>
  <c r="G89" i="27"/>
  <c r="V88" i="27"/>
  <c r="Q88" i="27"/>
  <c r="L88" i="27"/>
  <c r="G88" i="27"/>
  <c r="V87" i="27"/>
  <c r="Q87" i="27"/>
  <c r="L87" i="27"/>
  <c r="G87" i="27"/>
  <c r="V86" i="27"/>
  <c r="Q86" i="27"/>
  <c r="L86" i="27"/>
  <c r="G86" i="27"/>
  <c r="V85" i="27"/>
  <c r="Q85" i="27"/>
  <c r="L85" i="27"/>
  <c r="G85" i="27"/>
  <c r="V84" i="27"/>
  <c r="Q84" i="27"/>
  <c r="L84" i="27"/>
  <c r="G84" i="27"/>
  <c r="V83" i="27"/>
  <c r="Q83" i="27"/>
  <c r="L83" i="27"/>
  <c r="G83" i="27"/>
  <c r="V82" i="27"/>
  <c r="Q82" i="27"/>
  <c r="L82" i="27"/>
  <c r="G82" i="27"/>
  <c r="V81" i="27"/>
  <c r="Q81" i="27"/>
  <c r="L81" i="27"/>
  <c r="G81" i="27"/>
  <c r="V80" i="27"/>
  <c r="Q80" i="27"/>
  <c r="L80" i="27"/>
  <c r="G80" i="27"/>
  <c r="V79" i="27"/>
  <c r="Q79" i="27"/>
  <c r="L79" i="27"/>
  <c r="G79" i="27"/>
  <c r="V78" i="27"/>
  <c r="Q78" i="27"/>
  <c r="L78" i="27"/>
  <c r="G78" i="27"/>
  <c r="V77" i="27"/>
  <c r="Q77" i="27"/>
  <c r="L77" i="27"/>
  <c r="G77" i="27"/>
  <c r="V76" i="27"/>
  <c r="Q76" i="27"/>
  <c r="L76" i="27"/>
  <c r="G76" i="27"/>
  <c r="V75" i="27"/>
  <c r="Q75" i="27"/>
  <c r="L75" i="27"/>
  <c r="G75" i="27"/>
  <c r="V74" i="27"/>
  <c r="Q74" i="27"/>
  <c r="L74" i="27"/>
  <c r="G74" i="27"/>
  <c r="V73" i="27"/>
  <c r="Q73" i="27"/>
  <c r="L73" i="27"/>
  <c r="G73" i="27"/>
  <c r="V72" i="27"/>
  <c r="Q72" i="27"/>
  <c r="L72" i="27"/>
  <c r="G72" i="27"/>
  <c r="V71" i="27"/>
  <c r="Q71" i="27"/>
  <c r="L71" i="27"/>
  <c r="G71" i="27"/>
  <c r="V70" i="27"/>
  <c r="Q70" i="27"/>
  <c r="L70" i="27"/>
  <c r="G70" i="27"/>
  <c r="V69" i="27"/>
  <c r="Q69" i="27"/>
  <c r="L69" i="27"/>
  <c r="G69" i="27"/>
  <c r="V68" i="27"/>
  <c r="Q68" i="27"/>
  <c r="L68" i="27"/>
  <c r="G68" i="27"/>
  <c r="V67" i="27"/>
  <c r="Q67" i="27"/>
  <c r="L67" i="27"/>
  <c r="G67" i="27"/>
  <c r="V66" i="27"/>
  <c r="Q66" i="27"/>
  <c r="L66" i="27"/>
  <c r="G66" i="27"/>
  <c r="V65" i="27"/>
  <c r="Q65" i="27"/>
  <c r="L65" i="27"/>
  <c r="G65" i="27"/>
  <c r="V64" i="27"/>
  <c r="Q64" i="27"/>
  <c r="L64" i="27"/>
  <c r="G64" i="27"/>
  <c r="V63" i="27"/>
  <c r="Q63" i="27"/>
  <c r="L63" i="27"/>
  <c r="G63" i="27"/>
  <c r="V62" i="27"/>
  <c r="Q62" i="27"/>
  <c r="L62" i="27"/>
  <c r="G62" i="27"/>
  <c r="V61" i="27"/>
  <c r="Q61" i="27"/>
  <c r="L61" i="27"/>
  <c r="G61" i="27"/>
  <c r="V60" i="27"/>
  <c r="Q60" i="27"/>
  <c r="L60" i="27"/>
  <c r="G60" i="27"/>
  <c r="V59" i="27"/>
  <c r="Q59" i="27"/>
  <c r="L59" i="27"/>
  <c r="G59" i="27"/>
  <c r="V58" i="27"/>
  <c r="Q58" i="27"/>
  <c r="L58" i="27"/>
  <c r="G58" i="27"/>
  <c r="V57" i="27"/>
  <c r="Q57" i="27"/>
  <c r="L57" i="27"/>
  <c r="G57" i="27"/>
  <c r="V56" i="27"/>
  <c r="Q56" i="27"/>
  <c r="L56" i="27"/>
  <c r="G56" i="27"/>
  <c r="V55" i="27"/>
  <c r="Q55" i="27"/>
  <c r="L55" i="27"/>
  <c r="G55" i="27"/>
  <c r="V54" i="27"/>
  <c r="Q54" i="27"/>
  <c r="L54" i="27"/>
  <c r="G54" i="27"/>
  <c r="V53" i="27"/>
  <c r="Q53" i="27"/>
  <c r="L53" i="27"/>
  <c r="G53" i="27"/>
  <c r="V52" i="27"/>
  <c r="Q52" i="27"/>
  <c r="L52" i="27"/>
  <c r="G52" i="27"/>
  <c r="V51" i="27"/>
  <c r="Q51" i="27"/>
  <c r="L51" i="27"/>
  <c r="G51" i="27"/>
  <c r="V50" i="27"/>
  <c r="Q50" i="27"/>
  <c r="L50" i="27"/>
  <c r="G50" i="27"/>
  <c r="V49" i="27"/>
  <c r="Q49" i="27"/>
  <c r="L49" i="27"/>
  <c r="G49" i="27"/>
  <c r="V47" i="27"/>
  <c r="Q47" i="27"/>
  <c r="L47" i="27"/>
  <c r="G47" i="27"/>
  <c r="V46" i="27"/>
  <c r="Q46" i="27"/>
  <c r="L46" i="27"/>
  <c r="G46" i="27"/>
  <c r="V45" i="27"/>
  <c r="Q45" i="27"/>
  <c r="L45" i="27"/>
  <c r="G45" i="27"/>
  <c r="V44" i="27"/>
  <c r="Q44" i="27"/>
  <c r="L44" i="27"/>
  <c r="G44" i="27"/>
  <c r="V43" i="27"/>
  <c r="Q43" i="27"/>
  <c r="L43" i="27"/>
  <c r="G43" i="27"/>
  <c r="V42" i="27"/>
  <c r="Q42" i="27"/>
  <c r="L42" i="27"/>
  <c r="G42" i="27"/>
  <c r="V41" i="27"/>
  <c r="Q41" i="27"/>
  <c r="L41" i="27"/>
  <c r="G41" i="27"/>
  <c r="V40" i="27"/>
  <c r="Q40" i="27"/>
  <c r="L40" i="27"/>
  <c r="G40" i="27"/>
  <c r="V39" i="27"/>
  <c r="Q39" i="27"/>
  <c r="L39" i="27"/>
  <c r="G39" i="27"/>
  <c r="V38" i="27"/>
  <c r="Q38" i="27"/>
  <c r="L38" i="27"/>
  <c r="G38" i="27"/>
  <c r="V37" i="27"/>
  <c r="Q37" i="27"/>
  <c r="L37" i="27"/>
  <c r="G37" i="27"/>
  <c r="V36" i="27"/>
  <c r="Q36" i="27"/>
  <c r="L36" i="27"/>
  <c r="G36" i="27"/>
  <c r="V35" i="27"/>
  <c r="Q35" i="27"/>
  <c r="L35" i="27"/>
  <c r="G35" i="27"/>
  <c r="V34" i="27"/>
  <c r="Q34" i="27"/>
  <c r="L34" i="27"/>
  <c r="G34" i="27"/>
  <c r="V33" i="27"/>
  <c r="Q33" i="27"/>
  <c r="L33" i="27"/>
  <c r="G33" i="27"/>
  <c r="V32" i="27"/>
  <c r="Q32" i="27"/>
  <c r="L32" i="27"/>
  <c r="G32" i="27"/>
  <c r="V31" i="27"/>
  <c r="Q31" i="27"/>
  <c r="L31" i="27"/>
  <c r="G31" i="27"/>
  <c r="V30" i="27"/>
  <c r="Q30" i="27"/>
  <c r="L30" i="27"/>
  <c r="G30" i="27"/>
  <c r="V29" i="27"/>
  <c r="Q29" i="27"/>
  <c r="L29" i="27"/>
  <c r="G29" i="27"/>
  <c r="V28" i="27"/>
  <c r="Q28" i="27"/>
  <c r="L28" i="27"/>
  <c r="G28" i="27"/>
  <c r="V27" i="27"/>
  <c r="Q27" i="27"/>
  <c r="L27" i="27"/>
  <c r="G27" i="27"/>
  <c r="V26" i="27"/>
  <c r="Q26" i="27"/>
  <c r="L26" i="27"/>
  <c r="G26" i="27"/>
  <c r="V25" i="27"/>
  <c r="Q25" i="27"/>
  <c r="L25" i="27"/>
  <c r="G25" i="27"/>
  <c r="V24" i="27"/>
  <c r="Q24" i="27"/>
  <c r="L24" i="27"/>
  <c r="G24" i="27"/>
  <c r="V23" i="27"/>
  <c r="Q23" i="27"/>
  <c r="L23" i="27"/>
  <c r="G23" i="27"/>
  <c r="V22" i="27"/>
  <c r="Q22" i="27"/>
  <c r="L22" i="27"/>
  <c r="G22" i="27"/>
  <c r="V21" i="27"/>
  <c r="Q21" i="27"/>
  <c r="L21" i="27"/>
  <c r="G21" i="27"/>
  <c r="V20" i="27"/>
  <c r="Q20" i="27"/>
  <c r="L20" i="27"/>
  <c r="G20" i="27"/>
  <c r="V19" i="27"/>
  <c r="Q19" i="27"/>
  <c r="L19" i="27"/>
  <c r="G19" i="27"/>
  <c r="V18" i="27"/>
  <c r="Q18" i="27"/>
  <c r="L18" i="27"/>
  <c r="G18" i="27"/>
  <c r="V17" i="27"/>
  <c r="Q17" i="27"/>
  <c r="L17" i="27"/>
  <c r="G17" i="27"/>
  <c r="V16" i="27"/>
  <c r="Q16" i="27"/>
  <c r="L16" i="27"/>
  <c r="G16" i="27"/>
  <c r="V15" i="27"/>
  <c r="Q15" i="27"/>
  <c r="L15" i="27"/>
  <c r="G15" i="27"/>
  <c r="V14" i="27"/>
  <c r="Q14" i="27"/>
  <c r="L14" i="27"/>
  <c r="G14" i="27"/>
  <c r="V13" i="27"/>
  <c r="Q13" i="27"/>
  <c r="L13" i="27"/>
  <c r="G13" i="27"/>
  <c r="V12" i="27"/>
  <c r="Q12" i="27"/>
  <c r="L12" i="27"/>
  <c r="G12" i="27"/>
  <c r="V11" i="27"/>
  <c r="Q11" i="27"/>
  <c r="L11" i="27"/>
  <c r="G11" i="27"/>
  <c r="V10" i="27"/>
  <c r="Q10" i="27"/>
  <c r="L10" i="27"/>
  <c r="G10" i="27"/>
  <c r="V9" i="27"/>
  <c r="Q9" i="27"/>
  <c r="L9" i="27"/>
  <c r="G9" i="27"/>
  <c r="V8" i="27"/>
  <c r="Q8" i="27"/>
  <c r="L8" i="27"/>
  <c r="G8" i="27"/>
  <c r="V7" i="27"/>
  <c r="Q7" i="27"/>
  <c r="L7" i="27"/>
  <c r="G7" i="27"/>
  <c r="V6" i="27"/>
  <c r="Q6" i="27"/>
  <c r="L6" i="27"/>
  <c r="G6" i="27"/>
  <c r="V191" i="26"/>
  <c r="Q191" i="26"/>
  <c r="L191" i="26"/>
  <c r="G191" i="26"/>
  <c r="V190" i="26"/>
  <c r="Q190" i="26"/>
  <c r="L190" i="26"/>
  <c r="G190" i="26"/>
  <c r="V189" i="26"/>
  <c r="Q189" i="26"/>
  <c r="L189" i="26"/>
  <c r="G189" i="26"/>
  <c r="V188" i="26"/>
  <c r="Q188" i="26"/>
  <c r="L188" i="26"/>
  <c r="G188" i="26"/>
  <c r="V187" i="26"/>
  <c r="Q187" i="26"/>
  <c r="L187" i="26"/>
  <c r="G187" i="26"/>
  <c r="V186" i="26"/>
  <c r="Q186" i="26"/>
  <c r="L186" i="26"/>
  <c r="G186" i="26"/>
  <c r="V185" i="26"/>
  <c r="Q185" i="26"/>
  <c r="L185" i="26"/>
  <c r="G185" i="26"/>
  <c r="V184" i="26"/>
  <c r="Q184" i="26"/>
  <c r="L184" i="26"/>
  <c r="G184" i="26"/>
  <c r="V183" i="26"/>
  <c r="Q183" i="26"/>
  <c r="L183" i="26"/>
  <c r="G183" i="26"/>
  <c r="V182" i="26"/>
  <c r="Q182" i="26"/>
  <c r="L182" i="26"/>
  <c r="G182" i="26"/>
  <c r="V181" i="26"/>
  <c r="Q181" i="26"/>
  <c r="L181" i="26"/>
  <c r="G181" i="26"/>
  <c r="V180" i="26"/>
  <c r="Q180" i="26"/>
  <c r="L180" i="26"/>
  <c r="G180" i="26"/>
  <c r="V179" i="26"/>
  <c r="Q179" i="26"/>
  <c r="L179" i="26"/>
  <c r="G179" i="26"/>
  <c r="V178" i="26"/>
  <c r="Q178" i="26"/>
  <c r="L178" i="26"/>
  <c r="G178" i="26"/>
  <c r="V177" i="26"/>
  <c r="Q177" i="26"/>
  <c r="L177" i="26"/>
  <c r="G177" i="26"/>
  <c r="V176" i="26"/>
  <c r="Q176" i="26"/>
  <c r="L176" i="26"/>
  <c r="G176" i="26"/>
  <c r="V175" i="26"/>
  <c r="Q175" i="26"/>
  <c r="L175" i="26"/>
  <c r="G175" i="26"/>
  <c r="V174" i="26"/>
  <c r="Q174" i="26"/>
  <c r="L174" i="26"/>
  <c r="G174" i="26"/>
  <c r="V173" i="26"/>
  <c r="Q173" i="26"/>
  <c r="L173" i="26"/>
  <c r="G173" i="26"/>
  <c r="V172" i="26"/>
  <c r="Q172" i="26"/>
  <c r="L172" i="26"/>
  <c r="G172" i="26"/>
  <c r="V171" i="26"/>
  <c r="Q171" i="26"/>
  <c r="L171" i="26"/>
  <c r="G171" i="26"/>
  <c r="V170" i="26"/>
  <c r="Q170" i="26"/>
  <c r="L170" i="26"/>
  <c r="G170" i="26"/>
  <c r="V168" i="26"/>
  <c r="Q168" i="26"/>
  <c r="L168" i="26"/>
  <c r="G168" i="26"/>
  <c r="V167" i="26"/>
  <c r="Q167" i="26"/>
  <c r="L167" i="26"/>
  <c r="G167" i="26"/>
  <c r="V165" i="26"/>
  <c r="Q165" i="26"/>
  <c r="L165" i="26"/>
  <c r="G165" i="26"/>
  <c r="V164" i="26"/>
  <c r="Q164" i="26"/>
  <c r="L164" i="26"/>
  <c r="G164" i="26"/>
  <c r="V163" i="26"/>
  <c r="Q163" i="26"/>
  <c r="L163" i="26"/>
  <c r="G163" i="26"/>
  <c r="V162" i="26"/>
  <c r="Q162" i="26"/>
  <c r="L162" i="26"/>
  <c r="G162" i="26"/>
  <c r="V161" i="26"/>
  <c r="Q161" i="26"/>
  <c r="L161" i="26"/>
  <c r="G161" i="26"/>
  <c r="V160" i="26"/>
  <c r="Q160" i="26"/>
  <c r="L160" i="26"/>
  <c r="G160" i="26"/>
  <c r="V158" i="26"/>
  <c r="Q158" i="26"/>
  <c r="L158" i="26"/>
  <c r="G158" i="26"/>
  <c r="V157" i="26"/>
  <c r="Q157" i="26"/>
  <c r="L157" i="26"/>
  <c r="G157" i="26"/>
  <c r="V156" i="26"/>
  <c r="Q156" i="26"/>
  <c r="L156" i="26"/>
  <c r="G156" i="26"/>
  <c r="V155" i="26"/>
  <c r="Q155" i="26"/>
  <c r="L155" i="26"/>
  <c r="G155" i="26"/>
  <c r="V154" i="26"/>
  <c r="Q154" i="26"/>
  <c r="L154" i="26"/>
  <c r="G154" i="26"/>
  <c r="V153" i="26"/>
  <c r="Q153" i="26"/>
  <c r="L153" i="26"/>
  <c r="G153" i="26"/>
  <c r="V152" i="26"/>
  <c r="Q152" i="26"/>
  <c r="L152" i="26"/>
  <c r="G152" i="26"/>
  <c r="V151" i="26"/>
  <c r="Q151" i="26"/>
  <c r="L151" i="26"/>
  <c r="G151" i="26"/>
  <c r="V150" i="26"/>
  <c r="Q150" i="26"/>
  <c r="L150" i="26"/>
  <c r="G150" i="26"/>
  <c r="V149" i="26"/>
  <c r="Q149" i="26"/>
  <c r="L149" i="26"/>
  <c r="G149" i="26"/>
  <c r="V148" i="26"/>
  <c r="Q148" i="26"/>
  <c r="L148" i="26"/>
  <c r="G148" i="26"/>
  <c r="V147" i="26"/>
  <c r="Q147" i="26"/>
  <c r="L147" i="26"/>
  <c r="G147" i="26"/>
  <c r="V146" i="26"/>
  <c r="Q146" i="26"/>
  <c r="L146" i="26"/>
  <c r="G146" i="26"/>
  <c r="V145" i="26"/>
  <c r="Q145" i="26"/>
  <c r="L145" i="26"/>
  <c r="G145" i="26"/>
  <c r="V144" i="26"/>
  <c r="Q144" i="26"/>
  <c r="L144" i="26"/>
  <c r="G144" i="26"/>
  <c r="V143" i="26"/>
  <c r="Q143" i="26"/>
  <c r="L143" i="26"/>
  <c r="G143" i="26"/>
  <c r="V142" i="26"/>
  <c r="Q142" i="26"/>
  <c r="L142" i="26"/>
  <c r="G142" i="26"/>
  <c r="V141" i="26"/>
  <c r="Q141" i="26"/>
  <c r="L141" i="26"/>
  <c r="G141" i="26"/>
  <c r="V140" i="26"/>
  <c r="Q140" i="26"/>
  <c r="L140" i="26"/>
  <c r="G140" i="26"/>
  <c r="V139" i="26"/>
  <c r="Q139" i="26"/>
  <c r="L139" i="26"/>
  <c r="G139" i="26"/>
  <c r="V137" i="26"/>
  <c r="Q137" i="26"/>
  <c r="L137" i="26"/>
  <c r="G137" i="26"/>
  <c r="V136" i="26"/>
  <c r="Q136" i="26"/>
  <c r="L136" i="26"/>
  <c r="G136" i="26"/>
  <c r="V135" i="26"/>
  <c r="Q135" i="26"/>
  <c r="L135" i="26"/>
  <c r="G135" i="26"/>
  <c r="V134" i="26"/>
  <c r="Q134" i="26"/>
  <c r="L134" i="26"/>
  <c r="G134" i="26"/>
  <c r="V133" i="26"/>
  <c r="Q133" i="26"/>
  <c r="L133" i="26"/>
  <c r="G133" i="26"/>
  <c r="V132" i="26"/>
  <c r="Q132" i="26"/>
  <c r="L132" i="26"/>
  <c r="G132" i="26"/>
  <c r="V131" i="26"/>
  <c r="Q131" i="26"/>
  <c r="L131" i="26"/>
  <c r="G131" i="26"/>
  <c r="V130" i="26"/>
  <c r="Q130" i="26"/>
  <c r="L130" i="26"/>
  <c r="G130" i="26"/>
  <c r="V128" i="26"/>
  <c r="Q128" i="26"/>
  <c r="L128" i="26"/>
  <c r="G128" i="26"/>
  <c r="V127" i="26"/>
  <c r="Q127" i="26"/>
  <c r="L127" i="26"/>
  <c r="G127" i="26"/>
  <c r="V126" i="26"/>
  <c r="Q126" i="26"/>
  <c r="L126" i="26"/>
  <c r="G126" i="26"/>
  <c r="V125" i="26"/>
  <c r="Q125" i="26"/>
  <c r="L125" i="26"/>
  <c r="G125" i="26"/>
  <c r="V124" i="26"/>
  <c r="Q124" i="26"/>
  <c r="L124" i="26"/>
  <c r="G124" i="26"/>
  <c r="V123" i="26"/>
  <c r="Q123" i="26"/>
  <c r="L123" i="26"/>
  <c r="G123" i="26"/>
  <c r="V122" i="26"/>
  <c r="Q122" i="26"/>
  <c r="L122" i="26"/>
  <c r="G122" i="26"/>
  <c r="V121" i="26"/>
  <c r="Q121" i="26"/>
  <c r="L121" i="26"/>
  <c r="G121" i="26"/>
  <c r="V120" i="26"/>
  <c r="Q120" i="26"/>
  <c r="L120" i="26"/>
  <c r="G120" i="26"/>
  <c r="V119" i="26"/>
  <c r="Q119" i="26"/>
  <c r="L119" i="26"/>
  <c r="G119" i="26"/>
  <c r="V118" i="26"/>
  <c r="Q118" i="26"/>
  <c r="L118" i="26"/>
  <c r="G118" i="26"/>
  <c r="V117" i="26"/>
  <c r="Q117" i="26"/>
  <c r="L117" i="26"/>
  <c r="G117" i="26"/>
  <c r="V116" i="26"/>
  <c r="Q116" i="26"/>
  <c r="L116" i="26"/>
  <c r="G116" i="26"/>
  <c r="V115" i="26"/>
  <c r="Q115" i="26"/>
  <c r="L115" i="26"/>
  <c r="G115" i="26"/>
  <c r="V114" i="26"/>
  <c r="Q114" i="26"/>
  <c r="L114" i="26"/>
  <c r="G114" i="26"/>
  <c r="V113" i="26"/>
  <c r="Q113" i="26"/>
  <c r="L113" i="26"/>
  <c r="G113" i="26"/>
  <c r="V112" i="26"/>
  <c r="Q112" i="26"/>
  <c r="L112" i="26"/>
  <c r="G112" i="26"/>
  <c r="V111" i="26"/>
  <c r="Q111" i="26"/>
  <c r="L111" i="26"/>
  <c r="G111" i="26"/>
  <c r="V110" i="26"/>
  <c r="Q110" i="26"/>
  <c r="L110" i="26"/>
  <c r="G110" i="26"/>
  <c r="V109" i="26"/>
  <c r="Q109" i="26"/>
  <c r="L109" i="26"/>
  <c r="G109" i="26"/>
  <c r="V108" i="26"/>
  <c r="Q108" i="26"/>
  <c r="L108" i="26"/>
  <c r="G108" i="26"/>
  <c r="V107" i="26"/>
  <c r="Q107" i="26"/>
  <c r="L107" i="26"/>
  <c r="G107" i="26"/>
  <c r="V106" i="26"/>
  <c r="Q106" i="26"/>
  <c r="L106" i="26"/>
  <c r="G106" i="26"/>
  <c r="V105" i="26"/>
  <c r="Q105" i="26"/>
  <c r="L105" i="26"/>
  <c r="G105" i="26"/>
  <c r="V104" i="26"/>
  <c r="Q104" i="26"/>
  <c r="L104" i="26"/>
  <c r="G104" i="26"/>
  <c r="V103" i="26"/>
  <c r="Q103" i="26"/>
  <c r="L103" i="26"/>
  <c r="G103" i="26"/>
  <c r="V102" i="26"/>
  <c r="Q102" i="26"/>
  <c r="L102" i="26"/>
  <c r="G102" i="26"/>
  <c r="V101" i="26"/>
  <c r="Q101" i="26"/>
  <c r="L101" i="26"/>
  <c r="G101" i="26"/>
  <c r="V100" i="26"/>
  <c r="Q100" i="26"/>
  <c r="L100" i="26"/>
  <c r="G100" i="26"/>
  <c r="V99" i="26"/>
  <c r="Q99" i="26"/>
  <c r="L99" i="26"/>
  <c r="G99" i="26"/>
  <c r="V98" i="26"/>
  <c r="Q98" i="26"/>
  <c r="L98" i="26"/>
  <c r="G98" i="26"/>
  <c r="V97" i="26"/>
  <c r="Q97" i="26"/>
  <c r="L97" i="26"/>
  <c r="G97" i="26"/>
  <c r="V96" i="26"/>
  <c r="Q96" i="26"/>
  <c r="L96" i="26"/>
  <c r="G96" i="26"/>
  <c r="V94" i="26"/>
  <c r="Q94" i="26"/>
  <c r="L94" i="26"/>
  <c r="G94" i="26"/>
  <c r="V93" i="26"/>
  <c r="Q93" i="26"/>
  <c r="L93" i="26"/>
  <c r="G93" i="26"/>
  <c r="V92" i="26"/>
  <c r="Q92" i="26"/>
  <c r="L92" i="26"/>
  <c r="G92" i="26"/>
  <c r="V91" i="26"/>
  <c r="Q91" i="26"/>
  <c r="L91" i="26"/>
  <c r="G91" i="26"/>
  <c r="V90" i="26"/>
  <c r="Q90" i="26"/>
  <c r="L90" i="26"/>
  <c r="G90" i="26"/>
  <c r="V89" i="26"/>
  <c r="Q89" i="26"/>
  <c r="L89" i="26"/>
  <c r="G89" i="26"/>
  <c r="V88" i="26"/>
  <c r="Q88" i="26"/>
  <c r="L88" i="26"/>
  <c r="G88" i="26"/>
  <c r="V87" i="26"/>
  <c r="Q87" i="26"/>
  <c r="L87" i="26"/>
  <c r="G87" i="26"/>
  <c r="V86" i="26"/>
  <c r="Q86" i="26"/>
  <c r="L86" i="26"/>
  <c r="G86" i="26"/>
  <c r="V85" i="26"/>
  <c r="Q85" i="26"/>
  <c r="L85" i="26"/>
  <c r="G85" i="26"/>
  <c r="V84" i="26"/>
  <c r="Q84" i="26"/>
  <c r="L84" i="26"/>
  <c r="G84" i="26"/>
  <c r="V83" i="26"/>
  <c r="Q83" i="26"/>
  <c r="L83" i="26"/>
  <c r="G83" i="26"/>
  <c r="V82" i="26"/>
  <c r="Q82" i="26"/>
  <c r="L82" i="26"/>
  <c r="G82" i="26"/>
  <c r="V81" i="26"/>
  <c r="Q81" i="26"/>
  <c r="L81" i="26"/>
  <c r="G81" i="26"/>
  <c r="V80" i="26"/>
  <c r="Q80" i="26"/>
  <c r="L80" i="26"/>
  <c r="G80" i="26"/>
  <c r="V79" i="26"/>
  <c r="Q79" i="26"/>
  <c r="L79" i="26"/>
  <c r="G79" i="26"/>
  <c r="V78" i="26"/>
  <c r="Q78" i="26"/>
  <c r="L78" i="26"/>
  <c r="G78" i="26"/>
  <c r="V77" i="26"/>
  <c r="Q77" i="26"/>
  <c r="L77" i="26"/>
  <c r="G77" i="26"/>
  <c r="V76" i="26"/>
  <c r="Q76" i="26"/>
  <c r="L76" i="26"/>
  <c r="G76" i="26"/>
  <c r="V75" i="26"/>
  <c r="Q75" i="26"/>
  <c r="L75" i="26"/>
  <c r="G75" i="26"/>
  <c r="V74" i="26"/>
  <c r="Q74" i="26"/>
  <c r="L74" i="26"/>
  <c r="G74" i="26"/>
  <c r="V73" i="26"/>
  <c r="Q73" i="26"/>
  <c r="L73" i="26"/>
  <c r="G73" i="26"/>
  <c r="V72" i="26"/>
  <c r="Q72" i="26"/>
  <c r="L72" i="26"/>
  <c r="G72" i="26"/>
  <c r="V71" i="26"/>
  <c r="Q71" i="26"/>
  <c r="L71" i="26"/>
  <c r="G71" i="26"/>
  <c r="V70" i="26"/>
  <c r="Q70" i="26"/>
  <c r="L70" i="26"/>
  <c r="G70" i="26"/>
  <c r="V69" i="26"/>
  <c r="Q69" i="26"/>
  <c r="L69" i="26"/>
  <c r="G69" i="26"/>
  <c r="V68" i="26"/>
  <c r="Q68" i="26"/>
  <c r="L68" i="26"/>
  <c r="G68" i="26"/>
  <c r="V67" i="26"/>
  <c r="Q67" i="26"/>
  <c r="L67" i="26"/>
  <c r="G67" i="26"/>
  <c r="V66" i="26"/>
  <c r="Q66" i="26"/>
  <c r="L66" i="26"/>
  <c r="G66" i="26"/>
  <c r="V65" i="26"/>
  <c r="Q65" i="26"/>
  <c r="L65" i="26"/>
  <c r="G65" i="26"/>
  <c r="V64" i="26"/>
  <c r="Q64" i="26"/>
  <c r="L64" i="26"/>
  <c r="G64" i="26"/>
  <c r="V63" i="26"/>
  <c r="Q63" i="26"/>
  <c r="L63" i="26"/>
  <c r="G63" i="26"/>
  <c r="V62" i="26"/>
  <c r="Q62" i="26"/>
  <c r="L62" i="26"/>
  <c r="G62" i="26"/>
  <c r="V61" i="26"/>
  <c r="Q61" i="26"/>
  <c r="L61" i="26"/>
  <c r="G61" i="26"/>
  <c r="V60" i="26"/>
  <c r="Q60" i="26"/>
  <c r="L60" i="26"/>
  <c r="G60" i="26"/>
  <c r="V59" i="26"/>
  <c r="Q59" i="26"/>
  <c r="L59" i="26"/>
  <c r="G59" i="26"/>
  <c r="V58" i="26"/>
  <c r="Q58" i="26"/>
  <c r="L58" i="26"/>
  <c r="G58" i="26"/>
  <c r="V57" i="26"/>
  <c r="Q57" i="26"/>
  <c r="L57" i="26"/>
  <c r="G57" i="26"/>
  <c r="V56" i="26"/>
  <c r="Q56" i="26"/>
  <c r="L56" i="26"/>
  <c r="G56" i="26"/>
  <c r="V55" i="26"/>
  <c r="Q55" i="26"/>
  <c r="L55" i="26"/>
  <c r="G55" i="26"/>
  <c r="V54" i="26"/>
  <c r="Q54" i="26"/>
  <c r="L54" i="26"/>
  <c r="G54" i="26"/>
  <c r="V53" i="26"/>
  <c r="Q53" i="26"/>
  <c r="L53" i="26"/>
  <c r="G53" i="26"/>
  <c r="V52" i="26"/>
  <c r="Q52" i="26"/>
  <c r="L52" i="26"/>
  <c r="G52" i="26"/>
  <c r="V51" i="26"/>
  <c r="Q51" i="26"/>
  <c r="L51" i="26"/>
  <c r="G51" i="26"/>
  <c r="V50" i="26"/>
  <c r="Q50" i="26"/>
  <c r="L50" i="26"/>
  <c r="G50" i="26"/>
  <c r="V49" i="26"/>
  <c r="Q49" i="26"/>
  <c r="L49" i="26"/>
  <c r="G49" i="26"/>
  <c r="V47" i="26"/>
  <c r="Q47" i="26"/>
  <c r="L47" i="26"/>
  <c r="G47" i="26"/>
  <c r="V46" i="26"/>
  <c r="Q46" i="26"/>
  <c r="L46" i="26"/>
  <c r="G46" i="26"/>
  <c r="V45" i="26"/>
  <c r="Q45" i="26"/>
  <c r="L45" i="26"/>
  <c r="G45" i="26"/>
  <c r="V44" i="26"/>
  <c r="Q44" i="26"/>
  <c r="L44" i="26"/>
  <c r="G44" i="26"/>
  <c r="V43" i="26"/>
  <c r="Q43" i="26"/>
  <c r="L43" i="26"/>
  <c r="G43" i="26"/>
  <c r="V42" i="26"/>
  <c r="Q42" i="26"/>
  <c r="L42" i="26"/>
  <c r="G42" i="26"/>
  <c r="V41" i="26"/>
  <c r="Q41" i="26"/>
  <c r="L41" i="26"/>
  <c r="G41" i="26"/>
  <c r="V40" i="26"/>
  <c r="Q40" i="26"/>
  <c r="L40" i="26"/>
  <c r="G40" i="26"/>
  <c r="V39" i="26"/>
  <c r="Q39" i="26"/>
  <c r="L39" i="26"/>
  <c r="G39" i="26"/>
  <c r="V38" i="26"/>
  <c r="Q38" i="26"/>
  <c r="L38" i="26"/>
  <c r="G38" i="26"/>
  <c r="V37" i="26"/>
  <c r="Q37" i="26"/>
  <c r="L37" i="26"/>
  <c r="G37" i="26"/>
  <c r="V36" i="26"/>
  <c r="Q36" i="26"/>
  <c r="L36" i="26"/>
  <c r="G36" i="26"/>
  <c r="V35" i="26"/>
  <c r="Q35" i="26"/>
  <c r="L35" i="26"/>
  <c r="G35" i="26"/>
  <c r="V34" i="26"/>
  <c r="Q34" i="26"/>
  <c r="L34" i="26"/>
  <c r="G34" i="26"/>
  <c r="V33" i="26"/>
  <c r="Q33" i="26"/>
  <c r="L33" i="26"/>
  <c r="G33" i="26"/>
  <c r="V32" i="26"/>
  <c r="Q32" i="26"/>
  <c r="L32" i="26"/>
  <c r="G32" i="26"/>
  <c r="V31" i="26"/>
  <c r="Q31" i="26"/>
  <c r="L31" i="26"/>
  <c r="G31" i="26"/>
  <c r="V30" i="26"/>
  <c r="Q30" i="26"/>
  <c r="L30" i="26"/>
  <c r="G30" i="26"/>
  <c r="V29" i="26"/>
  <c r="Q29" i="26"/>
  <c r="L29" i="26"/>
  <c r="G29" i="26"/>
  <c r="V28" i="26"/>
  <c r="Q28" i="26"/>
  <c r="L28" i="26"/>
  <c r="G28" i="26"/>
  <c r="V27" i="26"/>
  <c r="Q27" i="26"/>
  <c r="L27" i="26"/>
  <c r="G27" i="26"/>
  <c r="V26" i="26"/>
  <c r="Q26" i="26"/>
  <c r="L26" i="26"/>
  <c r="G26" i="26"/>
  <c r="V25" i="26"/>
  <c r="Q25" i="26"/>
  <c r="L25" i="26"/>
  <c r="G25" i="26"/>
  <c r="V24" i="26"/>
  <c r="Q24" i="26"/>
  <c r="L24" i="26"/>
  <c r="G24" i="26"/>
  <c r="V23" i="26"/>
  <c r="Q23" i="26"/>
  <c r="L23" i="26"/>
  <c r="G23" i="26"/>
  <c r="V22" i="26"/>
  <c r="Q22" i="26"/>
  <c r="L22" i="26"/>
  <c r="G22" i="26"/>
  <c r="V21" i="26"/>
  <c r="Q21" i="26"/>
  <c r="L21" i="26"/>
  <c r="G21" i="26"/>
  <c r="V20" i="26"/>
  <c r="Q20" i="26"/>
  <c r="L20" i="26"/>
  <c r="G20" i="26"/>
  <c r="V19" i="26"/>
  <c r="Q19" i="26"/>
  <c r="L19" i="26"/>
  <c r="G19" i="26"/>
  <c r="V18" i="26"/>
  <c r="Q18" i="26"/>
  <c r="L18" i="26"/>
  <c r="G18" i="26"/>
  <c r="V17" i="26"/>
  <c r="Q17" i="26"/>
  <c r="L17" i="26"/>
  <c r="G17" i="26"/>
  <c r="V16" i="26"/>
  <c r="Q16" i="26"/>
  <c r="L16" i="26"/>
  <c r="G16" i="26"/>
  <c r="V15" i="26"/>
  <c r="Q15" i="26"/>
  <c r="L15" i="26"/>
  <c r="G15" i="26"/>
  <c r="V14" i="26"/>
  <c r="Q14" i="26"/>
  <c r="L14" i="26"/>
  <c r="G14" i="26"/>
  <c r="V13" i="26"/>
  <c r="Q13" i="26"/>
  <c r="L13" i="26"/>
  <c r="G13" i="26"/>
  <c r="V12" i="26"/>
  <c r="Q12" i="26"/>
  <c r="L12" i="26"/>
  <c r="G12" i="26"/>
  <c r="V11" i="26"/>
  <c r="Q11" i="26"/>
  <c r="L11" i="26"/>
  <c r="G11" i="26"/>
  <c r="V10" i="26"/>
  <c r="Q10" i="26"/>
  <c r="L10" i="26"/>
  <c r="G10" i="26"/>
  <c r="V9" i="26"/>
  <c r="Q9" i="26"/>
  <c r="L9" i="26"/>
  <c r="G9" i="26"/>
  <c r="V8" i="26"/>
  <c r="Q8" i="26"/>
  <c r="L8" i="26"/>
  <c r="G8" i="26"/>
  <c r="V7" i="26"/>
  <c r="Q7" i="26"/>
  <c r="L7" i="26"/>
  <c r="G7" i="26"/>
  <c r="V6" i="26"/>
  <c r="Q6" i="26"/>
  <c r="L6" i="26"/>
  <c r="G6" i="26"/>
  <c r="V191" i="25"/>
  <c r="Q191" i="25"/>
  <c r="L191" i="25"/>
  <c r="G191" i="25"/>
  <c r="V190" i="25"/>
  <c r="Q190" i="25"/>
  <c r="L190" i="25"/>
  <c r="G190" i="25"/>
  <c r="V189" i="25"/>
  <c r="Q189" i="25"/>
  <c r="L189" i="25"/>
  <c r="G189" i="25"/>
  <c r="V188" i="25"/>
  <c r="Q188" i="25"/>
  <c r="L188" i="25"/>
  <c r="G188" i="25"/>
  <c r="V187" i="25"/>
  <c r="Q187" i="25"/>
  <c r="L187" i="25"/>
  <c r="G187" i="25"/>
  <c r="V186" i="25"/>
  <c r="Q186" i="25"/>
  <c r="L186" i="25"/>
  <c r="G186" i="25"/>
  <c r="V185" i="25"/>
  <c r="Q185" i="25"/>
  <c r="L185" i="25"/>
  <c r="G185" i="25"/>
  <c r="V184" i="25"/>
  <c r="Q184" i="25"/>
  <c r="L184" i="25"/>
  <c r="G184" i="25"/>
  <c r="V183" i="25"/>
  <c r="Q183" i="25"/>
  <c r="L183" i="25"/>
  <c r="G183" i="25"/>
  <c r="V182" i="25"/>
  <c r="Q182" i="25"/>
  <c r="L182" i="25"/>
  <c r="G182" i="25"/>
  <c r="V181" i="25"/>
  <c r="Q181" i="25"/>
  <c r="L181" i="25"/>
  <c r="G181" i="25"/>
  <c r="V180" i="25"/>
  <c r="Q180" i="25"/>
  <c r="L180" i="25"/>
  <c r="G180" i="25"/>
  <c r="V179" i="25"/>
  <c r="Q179" i="25"/>
  <c r="L179" i="25"/>
  <c r="G179" i="25"/>
  <c r="V178" i="25"/>
  <c r="Q178" i="25"/>
  <c r="L178" i="25"/>
  <c r="G178" i="25"/>
  <c r="V177" i="25"/>
  <c r="Q177" i="25"/>
  <c r="L177" i="25"/>
  <c r="G177" i="25"/>
  <c r="V176" i="25"/>
  <c r="Q176" i="25"/>
  <c r="L176" i="25"/>
  <c r="G176" i="25"/>
  <c r="V175" i="25"/>
  <c r="Q175" i="25"/>
  <c r="L175" i="25"/>
  <c r="G175" i="25"/>
  <c r="V174" i="25"/>
  <c r="Q174" i="25"/>
  <c r="L174" i="25"/>
  <c r="G174" i="25"/>
  <c r="V173" i="25"/>
  <c r="Q173" i="25"/>
  <c r="L173" i="25"/>
  <c r="G173" i="25"/>
  <c r="V172" i="25"/>
  <c r="Q172" i="25"/>
  <c r="L172" i="25"/>
  <c r="G172" i="25"/>
  <c r="V171" i="25"/>
  <c r="Q171" i="25"/>
  <c r="L171" i="25"/>
  <c r="G171" i="25"/>
  <c r="V170" i="25"/>
  <c r="Q170" i="25"/>
  <c r="L170" i="25"/>
  <c r="G170" i="25"/>
  <c r="V168" i="25"/>
  <c r="Q168" i="25"/>
  <c r="L168" i="25"/>
  <c r="G168" i="25"/>
  <c r="V167" i="25"/>
  <c r="Q167" i="25"/>
  <c r="L167" i="25"/>
  <c r="G167" i="25"/>
  <c r="V165" i="25"/>
  <c r="Q165" i="25"/>
  <c r="L165" i="25"/>
  <c r="G165" i="25"/>
  <c r="V164" i="25"/>
  <c r="Q164" i="25"/>
  <c r="L164" i="25"/>
  <c r="G164" i="25"/>
  <c r="V163" i="25"/>
  <c r="Q163" i="25"/>
  <c r="L163" i="25"/>
  <c r="G163" i="25"/>
  <c r="V162" i="25"/>
  <c r="Q162" i="25"/>
  <c r="L162" i="25"/>
  <c r="G162" i="25"/>
  <c r="V161" i="25"/>
  <c r="Q161" i="25"/>
  <c r="L161" i="25"/>
  <c r="G161" i="25"/>
  <c r="V160" i="25"/>
  <c r="Q160" i="25"/>
  <c r="L160" i="25"/>
  <c r="G160" i="25"/>
  <c r="V158" i="25"/>
  <c r="Q158" i="25"/>
  <c r="L158" i="25"/>
  <c r="G158" i="25"/>
  <c r="V157" i="25"/>
  <c r="Q157" i="25"/>
  <c r="L157" i="25"/>
  <c r="G157" i="25"/>
  <c r="V156" i="25"/>
  <c r="Q156" i="25"/>
  <c r="L156" i="25"/>
  <c r="G156" i="25"/>
  <c r="V155" i="25"/>
  <c r="Q155" i="25"/>
  <c r="L155" i="25"/>
  <c r="G155" i="25"/>
  <c r="V154" i="25"/>
  <c r="Q154" i="25"/>
  <c r="L154" i="25"/>
  <c r="G154" i="25"/>
  <c r="V153" i="25"/>
  <c r="Q153" i="25"/>
  <c r="L153" i="25"/>
  <c r="G153" i="25"/>
  <c r="V152" i="25"/>
  <c r="Q152" i="25"/>
  <c r="L152" i="25"/>
  <c r="G152" i="25"/>
  <c r="V151" i="25"/>
  <c r="Q151" i="25"/>
  <c r="L151" i="25"/>
  <c r="G151" i="25"/>
  <c r="V150" i="25"/>
  <c r="Q150" i="25"/>
  <c r="L150" i="25"/>
  <c r="G150" i="25"/>
  <c r="V149" i="25"/>
  <c r="Q149" i="25"/>
  <c r="L149" i="25"/>
  <c r="G149" i="25"/>
  <c r="V148" i="25"/>
  <c r="Q148" i="25"/>
  <c r="L148" i="25"/>
  <c r="G148" i="25"/>
  <c r="V147" i="25"/>
  <c r="Q147" i="25"/>
  <c r="L147" i="25"/>
  <c r="G147" i="25"/>
  <c r="V146" i="25"/>
  <c r="Q146" i="25"/>
  <c r="L146" i="25"/>
  <c r="G146" i="25"/>
  <c r="V145" i="25"/>
  <c r="Q145" i="25"/>
  <c r="L145" i="25"/>
  <c r="G145" i="25"/>
  <c r="V144" i="25"/>
  <c r="Q144" i="25"/>
  <c r="L144" i="25"/>
  <c r="G144" i="25"/>
  <c r="V143" i="25"/>
  <c r="Q143" i="25"/>
  <c r="L143" i="25"/>
  <c r="G143" i="25"/>
  <c r="V142" i="25"/>
  <c r="Q142" i="25"/>
  <c r="L142" i="25"/>
  <c r="G142" i="25"/>
  <c r="V141" i="25"/>
  <c r="Q141" i="25"/>
  <c r="L141" i="25"/>
  <c r="G141" i="25"/>
  <c r="V140" i="25"/>
  <c r="Q140" i="25"/>
  <c r="L140" i="25"/>
  <c r="G140" i="25"/>
  <c r="V139" i="25"/>
  <c r="Q139" i="25"/>
  <c r="L139" i="25"/>
  <c r="G139" i="25"/>
  <c r="V137" i="25"/>
  <c r="Q137" i="25"/>
  <c r="L137" i="25"/>
  <c r="G137" i="25"/>
  <c r="V136" i="25"/>
  <c r="Q136" i="25"/>
  <c r="L136" i="25"/>
  <c r="G136" i="25"/>
  <c r="V135" i="25"/>
  <c r="Q135" i="25"/>
  <c r="L135" i="25"/>
  <c r="G135" i="25"/>
  <c r="V134" i="25"/>
  <c r="Q134" i="25"/>
  <c r="L134" i="25"/>
  <c r="G134" i="25"/>
  <c r="V133" i="25"/>
  <c r="Q133" i="25"/>
  <c r="L133" i="25"/>
  <c r="G133" i="25"/>
  <c r="V132" i="25"/>
  <c r="Q132" i="25"/>
  <c r="L132" i="25"/>
  <c r="G132" i="25"/>
  <c r="V131" i="25"/>
  <c r="Q131" i="25"/>
  <c r="L131" i="25"/>
  <c r="G131" i="25"/>
  <c r="V130" i="25"/>
  <c r="Q130" i="25"/>
  <c r="L130" i="25"/>
  <c r="G130" i="25"/>
  <c r="V128" i="25"/>
  <c r="Q128" i="25"/>
  <c r="L128" i="25"/>
  <c r="G128" i="25"/>
  <c r="V127" i="25"/>
  <c r="Q127" i="25"/>
  <c r="L127" i="25"/>
  <c r="G127" i="25"/>
  <c r="V126" i="25"/>
  <c r="Q126" i="25"/>
  <c r="L126" i="25"/>
  <c r="G126" i="25"/>
  <c r="V125" i="25"/>
  <c r="Q125" i="25"/>
  <c r="L125" i="25"/>
  <c r="G125" i="25"/>
  <c r="V124" i="25"/>
  <c r="Q124" i="25"/>
  <c r="L124" i="25"/>
  <c r="G124" i="25"/>
  <c r="V123" i="25"/>
  <c r="Q123" i="25"/>
  <c r="L123" i="25"/>
  <c r="G123" i="25"/>
  <c r="V122" i="25"/>
  <c r="Q122" i="25"/>
  <c r="L122" i="25"/>
  <c r="G122" i="25"/>
  <c r="V121" i="25"/>
  <c r="Q121" i="25"/>
  <c r="L121" i="25"/>
  <c r="G121" i="25"/>
  <c r="V120" i="25"/>
  <c r="Q120" i="25"/>
  <c r="L120" i="25"/>
  <c r="G120" i="25"/>
  <c r="V119" i="25"/>
  <c r="Q119" i="25"/>
  <c r="L119" i="25"/>
  <c r="G119" i="25"/>
  <c r="V118" i="25"/>
  <c r="Q118" i="25"/>
  <c r="L118" i="25"/>
  <c r="G118" i="25"/>
  <c r="V117" i="25"/>
  <c r="Q117" i="25"/>
  <c r="L117" i="25"/>
  <c r="G117" i="25"/>
  <c r="V116" i="25"/>
  <c r="Q116" i="25"/>
  <c r="L116" i="25"/>
  <c r="G116" i="25"/>
  <c r="V115" i="25"/>
  <c r="Q115" i="25"/>
  <c r="L115" i="25"/>
  <c r="G115" i="25"/>
  <c r="V114" i="25"/>
  <c r="Q114" i="25"/>
  <c r="L114" i="25"/>
  <c r="G114" i="25"/>
  <c r="V113" i="25"/>
  <c r="Q113" i="25"/>
  <c r="L113" i="25"/>
  <c r="G113" i="25"/>
  <c r="V112" i="25"/>
  <c r="Q112" i="25"/>
  <c r="L112" i="25"/>
  <c r="G112" i="25"/>
  <c r="V111" i="25"/>
  <c r="Q111" i="25"/>
  <c r="L111" i="25"/>
  <c r="G111" i="25"/>
  <c r="V110" i="25"/>
  <c r="Q110" i="25"/>
  <c r="L110" i="25"/>
  <c r="G110" i="25"/>
  <c r="V109" i="25"/>
  <c r="Q109" i="25"/>
  <c r="L109" i="25"/>
  <c r="G109" i="25"/>
  <c r="V108" i="25"/>
  <c r="Q108" i="25"/>
  <c r="L108" i="25"/>
  <c r="G108" i="25"/>
  <c r="V107" i="25"/>
  <c r="Q107" i="25"/>
  <c r="L107" i="25"/>
  <c r="G107" i="25"/>
  <c r="V106" i="25"/>
  <c r="Q106" i="25"/>
  <c r="L106" i="25"/>
  <c r="G106" i="25"/>
  <c r="V105" i="25"/>
  <c r="Q105" i="25"/>
  <c r="L105" i="25"/>
  <c r="G105" i="25"/>
  <c r="V104" i="25"/>
  <c r="Q104" i="25"/>
  <c r="L104" i="25"/>
  <c r="G104" i="25"/>
  <c r="V103" i="25"/>
  <c r="Q103" i="25"/>
  <c r="L103" i="25"/>
  <c r="G103" i="25"/>
  <c r="V102" i="25"/>
  <c r="Q102" i="25"/>
  <c r="L102" i="25"/>
  <c r="G102" i="25"/>
  <c r="V101" i="25"/>
  <c r="Q101" i="25"/>
  <c r="L101" i="25"/>
  <c r="G101" i="25"/>
  <c r="V100" i="25"/>
  <c r="Q100" i="25"/>
  <c r="L100" i="25"/>
  <c r="G100" i="25"/>
  <c r="V99" i="25"/>
  <c r="Q99" i="25"/>
  <c r="L99" i="25"/>
  <c r="G99" i="25"/>
  <c r="V98" i="25"/>
  <c r="Q98" i="25"/>
  <c r="L98" i="25"/>
  <c r="G98" i="25"/>
  <c r="V97" i="25"/>
  <c r="Q97" i="25"/>
  <c r="L97" i="25"/>
  <c r="G97" i="25"/>
  <c r="V96" i="25"/>
  <c r="Q96" i="25"/>
  <c r="L96" i="25"/>
  <c r="G96" i="25"/>
  <c r="V94" i="25"/>
  <c r="Q94" i="25"/>
  <c r="L94" i="25"/>
  <c r="G94" i="25"/>
  <c r="V93" i="25"/>
  <c r="Q93" i="25"/>
  <c r="L93" i="25"/>
  <c r="G93" i="25"/>
  <c r="V92" i="25"/>
  <c r="Q92" i="25"/>
  <c r="L92" i="25"/>
  <c r="G92" i="25"/>
  <c r="V91" i="25"/>
  <c r="Q91" i="25"/>
  <c r="L91" i="25"/>
  <c r="G91" i="25"/>
  <c r="V90" i="25"/>
  <c r="Q90" i="25"/>
  <c r="L90" i="25"/>
  <c r="G90" i="25"/>
  <c r="V89" i="25"/>
  <c r="Q89" i="25"/>
  <c r="L89" i="25"/>
  <c r="G89" i="25"/>
  <c r="V88" i="25"/>
  <c r="Q88" i="25"/>
  <c r="L88" i="25"/>
  <c r="G88" i="25"/>
  <c r="V87" i="25"/>
  <c r="Q87" i="25"/>
  <c r="L87" i="25"/>
  <c r="G87" i="25"/>
  <c r="V86" i="25"/>
  <c r="Q86" i="25"/>
  <c r="L86" i="25"/>
  <c r="G86" i="25"/>
  <c r="V85" i="25"/>
  <c r="Q85" i="25"/>
  <c r="L85" i="25"/>
  <c r="G85" i="25"/>
  <c r="V84" i="25"/>
  <c r="Q84" i="25"/>
  <c r="L84" i="25"/>
  <c r="G84" i="25"/>
  <c r="V83" i="25"/>
  <c r="Q83" i="25"/>
  <c r="L83" i="25"/>
  <c r="G83" i="25"/>
  <c r="V82" i="25"/>
  <c r="Q82" i="25"/>
  <c r="L82" i="25"/>
  <c r="G82" i="25"/>
  <c r="V81" i="25"/>
  <c r="Q81" i="25"/>
  <c r="L81" i="25"/>
  <c r="G81" i="25"/>
  <c r="V80" i="25"/>
  <c r="Q80" i="25"/>
  <c r="L80" i="25"/>
  <c r="G80" i="25"/>
  <c r="V79" i="25"/>
  <c r="Q79" i="25"/>
  <c r="L79" i="25"/>
  <c r="G79" i="25"/>
  <c r="V78" i="25"/>
  <c r="Q78" i="25"/>
  <c r="L78" i="25"/>
  <c r="G78" i="25"/>
  <c r="V77" i="25"/>
  <c r="Q77" i="25"/>
  <c r="L77" i="25"/>
  <c r="G77" i="25"/>
  <c r="V76" i="25"/>
  <c r="Q76" i="25"/>
  <c r="L76" i="25"/>
  <c r="G76" i="25"/>
  <c r="V75" i="25"/>
  <c r="Q75" i="25"/>
  <c r="L75" i="25"/>
  <c r="G75" i="25"/>
  <c r="V74" i="25"/>
  <c r="Q74" i="25"/>
  <c r="L74" i="25"/>
  <c r="G74" i="25"/>
  <c r="V73" i="25"/>
  <c r="Q73" i="25"/>
  <c r="L73" i="25"/>
  <c r="G73" i="25"/>
  <c r="V72" i="25"/>
  <c r="Q72" i="25"/>
  <c r="L72" i="25"/>
  <c r="G72" i="25"/>
  <c r="V71" i="25"/>
  <c r="Q71" i="25"/>
  <c r="L71" i="25"/>
  <c r="G71" i="25"/>
  <c r="V70" i="25"/>
  <c r="Q70" i="25"/>
  <c r="L70" i="25"/>
  <c r="G70" i="25"/>
  <c r="V69" i="25"/>
  <c r="Q69" i="25"/>
  <c r="L69" i="25"/>
  <c r="G69" i="25"/>
  <c r="V68" i="25"/>
  <c r="Q68" i="25"/>
  <c r="L68" i="25"/>
  <c r="G68" i="25"/>
  <c r="V67" i="25"/>
  <c r="Q67" i="25"/>
  <c r="L67" i="25"/>
  <c r="G67" i="25"/>
  <c r="V66" i="25"/>
  <c r="Q66" i="25"/>
  <c r="L66" i="25"/>
  <c r="G66" i="25"/>
  <c r="V65" i="25"/>
  <c r="Q65" i="25"/>
  <c r="L65" i="25"/>
  <c r="G65" i="25"/>
  <c r="V64" i="25"/>
  <c r="Q64" i="25"/>
  <c r="L64" i="25"/>
  <c r="G64" i="25"/>
  <c r="V63" i="25"/>
  <c r="Q63" i="25"/>
  <c r="L63" i="25"/>
  <c r="G63" i="25"/>
  <c r="V62" i="25"/>
  <c r="Q62" i="25"/>
  <c r="L62" i="25"/>
  <c r="G62" i="25"/>
  <c r="V61" i="25"/>
  <c r="Q61" i="25"/>
  <c r="L61" i="25"/>
  <c r="G61" i="25"/>
  <c r="V60" i="25"/>
  <c r="Q60" i="25"/>
  <c r="L60" i="25"/>
  <c r="G60" i="25"/>
  <c r="V59" i="25"/>
  <c r="Q59" i="25"/>
  <c r="L59" i="25"/>
  <c r="G59" i="25"/>
  <c r="V58" i="25"/>
  <c r="Q58" i="25"/>
  <c r="L58" i="25"/>
  <c r="G58" i="25"/>
  <c r="V57" i="25"/>
  <c r="Q57" i="25"/>
  <c r="L57" i="25"/>
  <c r="G57" i="25"/>
  <c r="V56" i="25"/>
  <c r="Q56" i="25"/>
  <c r="L56" i="25"/>
  <c r="G56" i="25"/>
  <c r="V55" i="25"/>
  <c r="Q55" i="25"/>
  <c r="L55" i="25"/>
  <c r="G55" i="25"/>
  <c r="V54" i="25"/>
  <c r="Q54" i="25"/>
  <c r="L54" i="25"/>
  <c r="G54" i="25"/>
  <c r="V53" i="25"/>
  <c r="Q53" i="25"/>
  <c r="L53" i="25"/>
  <c r="G53" i="25"/>
  <c r="V52" i="25"/>
  <c r="Q52" i="25"/>
  <c r="L52" i="25"/>
  <c r="G52" i="25"/>
  <c r="V51" i="25"/>
  <c r="Q51" i="25"/>
  <c r="L51" i="25"/>
  <c r="G51" i="25"/>
  <c r="V50" i="25"/>
  <c r="Q50" i="25"/>
  <c r="L50" i="25"/>
  <c r="G50" i="25"/>
  <c r="V49" i="25"/>
  <c r="Q49" i="25"/>
  <c r="L49" i="25"/>
  <c r="G49" i="25"/>
  <c r="V47" i="25"/>
  <c r="Q47" i="25"/>
  <c r="L47" i="25"/>
  <c r="G47" i="25"/>
  <c r="V46" i="25"/>
  <c r="Q46" i="25"/>
  <c r="L46" i="25"/>
  <c r="G46" i="25"/>
  <c r="V45" i="25"/>
  <c r="Q45" i="25"/>
  <c r="L45" i="25"/>
  <c r="G45" i="25"/>
  <c r="V44" i="25"/>
  <c r="Q44" i="25"/>
  <c r="L44" i="25"/>
  <c r="G44" i="25"/>
  <c r="V43" i="25"/>
  <c r="Q43" i="25"/>
  <c r="L43" i="25"/>
  <c r="G43" i="25"/>
  <c r="V42" i="25"/>
  <c r="Q42" i="25"/>
  <c r="L42" i="25"/>
  <c r="G42" i="25"/>
  <c r="V41" i="25"/>
  <c r="Q41" i="25"/>
  <c r="L41" i="25"/>
  <c r="G41" i="25"/>
  <c r="V40" i="25"/>
  <c r="Q40" i="25"/>
  <c r="L40" i="25"/>
  <c r="G40" i="25"/>
  <c r="V39" i="25"/>
  <c r="Q39" i="25"/>
  <c r="L39" i="25"/>
  <c r="G39" i="25"/>
  <c r="V38" i="25"/>
  <c r="Q38" i="25"/>
  <c r="L38" i="25"/>
  <c r="G38" i="25"/>
  <c r="V37" i="25"/>
  <c r="Q37" i="25"/>
  <c r="L37" i="25"/>
  <c r="G37" i="25"/>
  <c r="V36" i="25"/>
  <c r="Q36" i="25"/>
  <c r="L36" i="25"/>
  <c r="G36" i="25"/>
  <c r="V35" i="25"/>
  <c r="Q35" i="25"/>
  <c r="L35" i="25"/>
  <c r="G35" i="25"/>
  <c r="V34" i="25"/>
  <c r="Q34" i="25"/>
  <c r="L34" i="25"/>
  <c r="G34" i="25"/>
  <c r="V33" i="25"/>
  <c r="Q33" i="25"/>
  <c r="L33" i="25"/>
  <c r="G33" i="25"/>
  <c r="V32" i="25"/>
  <c r="Q32" i="25"/>
  <c r="L32" i="25"/>
  <c r="G32" i="25"/>
  <c r="V31" i="25"/>
  <c r="Q31" i="25"/>
  <c r="L31" i="25"/>
  <c r="G31" i="25"/>
  <c r="V30" i="25"/>
  <c r="Q30" i="25"/>
  <c r="L30" i="25"/>
  <c r="G30" i="25"/>
  <c r="V29" i="25"/>
  <c r="Q29" i="25"/>
  <c r="L29" i="25"/>
  <c r="G29" i="25"/>
  <c r="V28" i="25"/>
  <c r="Q28" i="25"/>
  <c r="L28" i="25"/>
  <c r="G28" i="25"/>
  <c r="V27" i="25"/>
  <c r="Q27" i="25"/>
  <c r="L27" i="25"/>
  <c r="G27" i="25"/>
  <c r="V26" i="25"/>
  <c r="Q26" i="25"/>
  <c r="L26" i="25"/>
  <c r="G26" i="25"/>
  <c r="V25" i="25"/>
  <c r="Q25" i="25"/>
  <c r="L25" i="25"/>
  <c r="G25" i="25"/>
  <c r="V24" i="25"/>
  <c r="Q24" i="25"/>
  <c r="L24" i="25"/>
  <c r="G24" i="25"/>
  <c r="V23" i="25"/>
  <c r="Q23" i="25"/>
  <c r="L23" i="25"/>
  <c r="G23" i="25"/>
  <c r="V22" i="25"/>
  <c r="Q22" i="25"/>
  <c r="L22" i="25"/>
  <c r="G22" i="25"/>
  <c r="V21" i="25"/>
  <c r="Q21" i="25"/>
  <c r="L21" i="25"/>
  <c r="G21" i="25"/>
  <c r="V20" i="25"/>
  <c r="Q20" i="25"/>
  <c r="L20" i="25"/>
  <c r="G20" i="25"/>
  <c r="V19" i="25"/>
  <c r="Q19" i="25"/>
  <c r="L19" i="25"/>
  <c r="G19" i="25"/>
  <c r="V18" i="25"/>
  <c r="Q18" i="25"/>
  <c r="L18" i="25"/>
  <c r="G18" i="25"/>
  <c r="V17" i="25"/>
  <c r="Q17" i="25"/>
  <c r="L17" i="25"/>
  <c r="G17" i="25"/>
  <c r="V16" i="25"/>
  <c r="Q16" i="25"/>
  <c r="L16" i="25"/>
  <c r="G16" i="25"/>
  <c r="V15" i="25"/>
  <c r="Q15" i="25"/>
  <c r="L15" i="25"/>
  <c r="G15" i="25"/>
  <c r="V14" i="25"/>
  <c r="Q14" i="25"/>
  <c r="L14" i="25"/>
  <c r="G14" i="25"/>
  <c r="V13" i="25"/>
  <c r="Q13" i="25"/>
  <c r="L13" i="25"/>
  <c r="G13" i="25"/>
  <c r="V12" i="25"/>
  <c r="Q12" i="25"/>
  <c r="L12" i="25"/>
  <c r="G12" i="25"/>
  <c r="V11" i="25"/>
  <c r="Q11" i="25"/>
  <c r="L11" i="25"/>
  <c r="G11" i="25"/>
  <c r="V10" i="25"/>
  <c r="Q10" i="25"/>
  <c r="L10" i="25"/>
  <c r="G10" i="25"/>
  <c r="V9" i="25"/>
  <c r="Q9" i="25"/>
  <c r="L9" i="25"/>
  <c r="G9" i="25"/>
  <c r="V8" i="25"/>
  <c r="Q8" i="25"/>
  <c r="L8" i="25"/>
  <c r="G8" i="25"/>
  <c r="V7" i="25"/>
  <c r="Q7" i="25"/>
  <c r="L7" i="25"/>
  <c r="G7" i="25"/>
  <c r="V6" i="25"/>
  <c r="Q6" i="25"/>
  <c r="L6" i="25"/>
  <c r="G6" i="25"/>
  <c r="V191" i="24"/>
  <c r="Q191" i="24"/>
  <c r="L191" i="24"/>
  <c r="G191" i="24"/>
  <c r="V190" i="24"/>
  <c r="Q190" i="24"/>
  <c r="L190" i="24"/>
  <c r="G190" i="24"/>
  <c r="V189" i="24"/>
  <c r="Q189" i="24"/>
  <c r="L189" i="24"/>
  <c r="G189" i="24"/>
  <c r="V188" i="24"/>
  <c r="Q188" i="24"/>
  <c r="L188" i="24"/>
  <c r="G188" i="24"/>
  <c r="V187" i="24"/>
  <c r="Q187" i="24"/>
  <c r="L187" i="24"/>
  <c r="G187" i="24"/>
  <c r="V186" i="24"/>
  <c r="Q186" i="24"/>
  <c r="L186" i="24"/>
  <c r="G186" i="24"/>
  <c r="V185" i="24"/>
  <c r="Q185" i="24"/>
  <c r="L185" i="24"/>
  <c r="G185" i="24"/>
  <c r="V184" i="24"/>
  <c r="Q184" i="24"/>
  <c r="L184" i="24"/>
  <c r="G184" i="24"/>
  <c r="V183" i="24"/>
  <c r="Q183" i="24"/>
  <c r="L183" i="24"/>
  <c r="G183" i="24"/>
  <c r="V182" i="24"/>
  <c r="Q182" i="24"/>
  <c r="L182" i="24"/>
  <c r="G182" i="24"/>
  <c r="V181" i="24"/>
  <c r="Q181" i="24"/>
  <c r="L181" i="24"/>
  <c r="G181" i="24"/>
  <c r="V180" i="24"/>
  <c r="Q180" i="24"/>
  <c r="L180" i="24"/>
  <c r="G180" i="24"/>
  <c r="V179" i="24"/>
  <c r="Q179" i="24"/>
  <c r="L179" i="24"/>
  <c r="G179" i="24"/>
  <c r="V178" i="24"/>
  <c r="Q178" i="24"/>
  <c r="L178" i="24"/>
  <c r="G178" i="24"/>
  <c r="V177" i="24"/>
  <c r="Q177" i="24"/>
  <c r="L177" i="24"/>
  <c r="G177" i="24"/>
  <c r="V176" i="24"/>
  <c r="Q176" i="24"/>
  <c r="L176" i="24"/>
  <c r="G176" i="24"/>
  <c r="V175" i="24"/>
  <c r="Q175" i="24"/>
  <c r="L175" i="24"/>
  <c r="G175" i="24"/>
  <c r="V174" i="24"/>
  <c r="Q174" i="24"/>
  <c r="L174" i="24"/>
  <c r="G174" i="24"/>
  <c r="V173" i="24"/>
  <c r="Q173" i="24"/>
  <c r="L173" i="24"/>
  <c r="G173" i="24"/>
  <c r="V172" i="24"/>
  <c r="Q172" i="24"/>
  <c r="L172" i="24"/>
  <c r="G172" i="24"/>
  <c r="V171" i="24"/>
  <c r="Q171" i="24"/>
  <c r="L171" i="24"/>
  <c r="G171" i="24"/>
  <c r="V170" i="24"/>
  <c r="Q170" i="24"/>
  <c r="L170" i="24"/>
  <c r="G170" i="24"/>
  <c r="V168" i="24"/>
  <c r="Q168" i="24"/>
  <c r="L168" i="24"/>
  <c r="G168" i="24"/>
  <c r="V167" i="24"/>
  <c r="Q167" i="24"/>
  <c r="L167" i="24"/>
  <c r="G167" i="24"/>
  <c r="V165" i="24"/>
  <c r="Q165" i="24"/>
  <c r="L165" i="24"/>
  <c r="G165" i="24"/>
  <c r="V164" i="24"/>
  <c r="Q164" i="24"/>
  <c r="L164" i="24"/>
  <c r="G164" i="24"/>
  <c r="V163" i="24"/>
  <c r="Q163" i="24"/>
  <c r="L163" i="24"/>
  <c r="G163" i="24"/>
  <c r="V162" i="24"/>
  <c r="Q162" i="24"/>
  <c r="L162" i="24"/>
  <c r="G162" i="24"/>
  <c r="V161" i="24"/>
  <c r="Q161" i="24"/>
  <c r="L161" i="24"/>
  <c r="G161" i="24"/>
  <c r="V160" i="24"/>
  <c r="Q160" i="24"/>
  <c r="L160" i="24"/>
  <c r="G160" i="24"/>
  <c r="V158" i="24"/>
  <c r="Q158" i="24"/>
  <c r="L158" i="24"/>
  <c r="G158" i="24"/>
  <c r="V157" i="24"/>
  <c r="Q157" i="24"/>
  <c r="L157" i="24"/>
  <c r="G157" i="24"/>
  <c r="V156" i="24"/>
  <c r="Q156" i="24"/>
  <c r="L156" i="24"/>
  <c r="G156" i="24"/>
  <c r="V155" i="24"/>
  <c r="Q155" i="24"/>
  <c r="L155" i="24"/>
  <c r="G155" i="24"/>
  <c r="V154" i="24"/>
  <c r="Q154" i="24"/>
  <c r="L154" i="24"/>
  <c r="G154" i="24"/>
  <c r="V153" i="24"/>
  <c r="Q153" i="24"/>
  <c r="L153" i="24"/>
  <c r="G153" i="24"/>
  <c r="V152" i="24"/>
  <c r="Q152" i="24"/>
  <c r="L152" i="24"/>
  <c r="G152" i="24"/>
  <c r="V151" i="24"/>
  <c r="Q151" i="24"/>
  <c r="L151" i="24"/>
  <c r="G151" i="24"/>
  <c r="V150" i="24"/>
  <c r="Q150" i="24"/>
  <c r="L150" i="24"/>
  <c r="G150" i="24"/>
  <c r="V149" i="24"/>
  <c r="Q149" i="24"/>
  <c r="L149" i="24"/>
  <c r="G149" i="24"/>
  <c r="V148" i="24"/>
  <c r="Q148" i="24"/>
  <c r="L148" i="24"/>
  <c r="G148" i="24"/>
  <c r="V147" i="24"/>
  <c r="Q147" i="24"/>
  <c r="L147" i="24"/>
  <c r="G147" i="24"/>
  <c r="V146" i="24"/>
  <c r="Q146" i="24"/>
  <c r="L146" i="24"/>
  <c r="G146" i="24"/>
  <c r="V145" i="24"/>
  <c r="Q145" i="24"/>
  <c r="L145" i="24"/>
  <c r="G145" i="24"/>
  <c r="V144" i="24"/>
  <c r="Q144" i="24"/>
  <c r="L144" i="24"/>
  <c r="G144" i="24"/>
  <c r="V143" i="24"/>
  <c r="Q143" i="24"/>
  <c r="L143" i="24"/>
  <c r="G143" i="24"/>
  <c r="V142" i="24"/>
  <c r="Q142" i="24"/>
  <c r="L142" i="24"/>
  <c r="G142" i="24"/>
  <c r="V141" i="24"/>
  <c r="Q141" i="24"/>
  <c r="L141" i="24"/>
  <c r="G141" i="24"/>
  <c r="V140" i="24"/>
  <c r="Q140" i="24"/>
  <c r="L140" i="24"/>
  <c r="G140" i="24"/>
  <c r="V139" i="24"/>
  <c r="Q139" i="24"/>
  <c r="L139" i="24"/>
  <c r="G139" i="24"/>
  <c r="V137" i="24"/>
  <c r="Q137" i="24"/>
  <c r="L137" i="24"/>
  <c r="G137" i="24"/>
  <c r="V136" i="24"/>
  <c r="Q136" i="24"/>
  <c r="L136" i="24"/>
  <c r="G136" i="24"/>
  <c r="V135" i="24"/>
  <c r="Q135" i="24"/>
  <c r="L135" i="24"/>
  <c r="G135" i="24"/>
  <c r="V134" i="24"/>
  <c r="Q134" i="24"/>
  <c r="L134" i="24"/>
  <c r="G134" i="24"/>
  <c r="V133" i="24"/>
  <c r="Q133" i="24"/>
  <c r="L133" i="24"/>
  <c r="G133" i="24"/>
  <c r="V132" i="24"/>
  <c r="Q132" i="24"/>
  <c r="L132" i="24"/>
  <c r="G132" i="24"/>
  <c r="V131" i="24"/>
  <c r="Q131" i="24"/>
  <c r="L131" i="24"/>
  <c r="G131" i="24"/>
  <c r="V130" i="24"/>
  <c r="Q130" i="24"/>
  <c r="L130" i="24"/>
  <c r="G130" i="24"/>
  <c r="V128" i="24"/>
  <c r="Q128" i="24"/>
  <c r="L128" i="24"/>
  <c r="G128" i="24"/>
  <c r="V127" i="24"/>
  <c r="Q127" i="24"/>
  <c r="L127" i="24"/>
  <c r="G127" i="24"/>
  <c r="V126" i="24"/>
  <c r="Q126" i="24"/>
  <c r="L126" i="24"/>
  <c r="G126" i="24"/>
  <c r="V125" i="24"/>
  <c r="Q125" i="24"/>
  <c r="L125" i="24"/>
  <c r="G125" i="24"/>
  <c r="V124" i="24"/>
  <c r="Q124" i="24"/>
  <c r="L124" i="24"/>
  <c r="G124" i="24"/>
  <c r="V123" i="24"/>
  <c r="Q123" i="24"/>
  <c r="L123" i="24"/>
  <c r="G123" i="24"/>
  <c r="V122" i="24"/>
  <c r="Q122" i="24"/>
  <c r="L122" i="24"/>
  <c r="G122" i="24"/>
  <c r="V121" i="24"/>
  <c r="Q121" i="24"/>
  <c r="L121" i="24"/>
  <c r="G121" i="24"/>
  <c r="V120" i="24"/>
  <c r="Q120" i="24"/>
  <c r="L120" i="24"/>
  <c r="G120" i="24"/>
  <c r="V119" i="24"/>
  <c r="Q119" i="24"/>
  <c r="L119" i="24"/>
  <c r="G119" i="24"/>
  <c r="V118" i="24"/>
  <c r="Q118" i="24"/>
  <c r="L118" i="24"/>
  <c r="G118" i="24"/>
  <c r="V117" i="24"/>
  <c r="Q117" i="24"/>
  <c r="L117" i="24"/>
  <c r="G117" i="24"/>
  <c r="V116" i="24"/>
  <c r="Q116" i="24"/>
  <c r="L116" i="24"/>
  <c r="G116" i="24"/>
  <c r="V115" i="24"/>
  <c r="Q115" i="24"/>
  <c r="L115" i="24"/>
  <c r="G115" i="24"/>
  <c r="V114" i="24"/>
  <c r="Q114" i="24"/>
  <c r="L114" i="24"/>
  <c r="G114" i="24"/>
  <c r="V113" i="24"/>
  <c r="Q113" i="24"/>
  <c r="L113" i="24"/>
  <c r="G113" i="24"/>
  <c r="V112" i="24"/>
  <c r="Q112" i="24"/>
  <c r="L112" i="24"/>
  <c r="G112" i="24"/>
  <c r="V111" i="24"/>
  <c r="Q111" i="24"/>
  <c r="L111" i="24"/>
  <c r="G111" i="24"/>
  <c r="V110" i="24"/>
  <c r="Q110" i="24"/>
  <c r="L110" i="24"/>
  <c r="G110" i="24"/>
  <c r="V109" i="24"/>
  <c r="Q109" i="24"/>
  <c r="L109" i="24"/>
  <c r="G109" i="24"/>
  <c r="V108" i="24"/>
  <c r="Q108" i="24"/>
  <c r="L108" i="24"/>
  <c r="G108" i="24"/>
  <c r="V107" i="24"/>
  <c r="Q107" i="24"/>
  <c r="L107" i="24"/>
  <c r="G107" i="24"/>
  <c r="V106" i="24"/>
  <c r="Q106" i="24"/>
  <c r="L106" i="24"/>
  <c r="G106" i="24"/>
  <c r="V105" i="24"/>
  <c r="Q105" i="24"/>
  <c r="L105" i="24"/>
  <c r="G105" i="24"/>
  <c r="V104" i="24"/>
  <c r="Q104" i="24"/>
  <c r="L104" i="24"/>
  <c r="G104" i="24"/>
  <c r="V103" i="24"/>
  <c r="Q103" i="24"/>
  <c r="L103" i="24"/>
  <c r="G103" i="24"/>
  <c r="V102" i="24"/>
  <c r="Q102" i="24"/>
  <c r="L102" i="24"/>
  <c r="G102" i="24"/>
  <c r="V101" i="24"/>
  <c r="Q101" i="24"/>
  <c r="L101" i="24"/>
  <c r="G101" i="24"/>
  <c r="V100" i="24"/>
  <c r="Q100" i="24"/>
  <c r="L100" i="24"/>
  <c r="G100" i="24"/>
  <c r="V99" i="24"/>
  <c r="Q99" i="24"/>
  <c r="L99" i="24"/>
  <c r="G99" i="24"/>
  <c r="V98" i="24"/>
  <c r="Q98" i="24"/>
  <c r="L98" i="24"/>
  <c r="G98" i="24"/>
  <c r="V97" i="24"/>
  <c r="Q97" i="24"/>
  <c r="L97" i="24"/>
  <c r="G97" i="24"/>
  <c r="V96" i="24"/>
  <c r="Q96" i="24"/>
  <c r="L96" i="24"/>
  <c r="G96" i="24"/>
  <c r="V94" i="24"/>
  <c r="Q94" i="24"/>
  <c r="L94" i="24"/>
  <c r="G94" i="24"/>
  <c r="V93" i="24"/>
  <c r="Q93" i="24"/>
  <c r="L93" i="24"/>
  <c r="G93" i="24"/>
  <c r="V92" i="24"/>
  <c r="Q92" i="24"/>
  <c r="L92" i="24"/>
  <c r="G92" i="24"/>
  <c r="V91" i="24"/>
  <c r="Q91" i="24"/>
  <c r="L91" i="24"/>
  <c r="G91" i="24"/>
  <c r="V90" i="24"/>
  <c r="Q90" i="24"/>
  <c r="L90" i="24"/>
  <c r="G90" i="24"/>
  <c r="V89" i="24"/>
  <c r="Q89" i="24"/>
  <c r="L89" i="24"/>
  <c r="G89" i="24"/>
  <c r="V88" i="24"/>
  <c r="Q88" i="24"/>
  <c r="L88" i="24"/>
  <c r="G88" i="24"/>
  <c r="V87" i="24"/>
  <c r="Q87" i="24"/>
  <c r="L87" i="24"/>
  <c r="G87" i="24"/>
  <c r="V86" i="24"/>
  <c r="Q86" i="24"/>
  <c r="L86" i="24"/>
  <c r="G86" i="24"/>
  <c r="V85" i="24"/>
  <c r="Q85" i="24"/>
  <c r="L85" i="24"/>
  <c r="G85" i="24"/>
  <c r="V84" i="24"/>
  <c r="Q84" i="24"/>
  <c r="L84" i="24"/>
  <c r="G84" i="24"/>
  <c r="V83" i="24"/>
  <c r="Q83" i="24"/>
  <c r="L83" i="24"/>
  <c r="G83" i="24"/>
  <c r="V82" i="24"/>
  <c r="Q82" i="24"/>
  <c r="L82" i="24"/>
  <c r="G82" i="24"/>
  <c r="V81" i="24"/>
  <c r="Q81" i="24"/>
  <c r="L81" i="24"/>
  <c r="G81" i="24"/>
  <c r="V80" i="24"/>
  <c r="Q80" i="24"/>
  <c r="L80" i="24"/>
  <c r="G80" i="24"/>
  <c r="V79" i="24"/>
  <c r="Q79" i="24"/>
  <c r="L79" i="24"/>
  <c r="G79" i="24"/>
  <c r="V78" i="24"/>
  <c r="Q78" i="24"/>
  <c r="L78" i="24"/>
  <c r="G78" i="24"/>
  <c r="V77" i="24"/>
  <c r="Q77" i="24"/>
  <c r="L77" i="24"/>
  <c r="G77" i="24"/>
  <c r="V76" i="24"/>
  <c r="Q76" i="24"/>
  <c r="L76" i="24"/>
  <c r="G76" i="24"/>
  <c r="V75" i="24"/>
  <c r="Q75" i="24"/>
  <c r="L75" i="24"/>
  <c r="G75" i="24"/>
  <c r="V74" i="24"/>
  <c r="Q74" i="24"/>
  <c r="L74" i="24"/>
  <c r="G74" i="24"/>
  <c r="V73" i="24"/>
  <c r="Q73" i="24"/>
  <c r="L73" i="24"/>
  <c r="G73" i="24"/>
  <c r="V72" i="24"/>
  <c r="Q72" i="24"/>
  <c r="L72" i="24"/>
  <c r="G72" i="24"/>
  <c r="V71" i="24"/>
  <c r="Q71" i="24"/>
  <c r="L71" i="24"/>
  <c r="G71" i="24"/>
  <c r="V70" i="24"/>
  <c r="Q70" i="24"/>
  <c r="L70" i="24"/>
  <c r="G70" i="24"/>
  <c r="V69" i="24"/>
  <c r="Q69" i="24"/>
  <c r="L69" i="24"/>
  <c r="G69" i="24"/>
  <c r="V68" i="24"/>
  <c r="Q68" i="24"/>
  <c r="L68" i="24"/>
  <c r="G68" i="24"/>
  <c r="V67" i="24"/>
  <c r="Q67" i="24"/>
  <c r="L67" i="24"/>
  <c r="G67" i="24"/>
  <c r="V66" i="24"/>
  <c r="Q66" i="24"/>
  <c r="L66" i="24"/>
  <c r="G66" i="24"/>
  <c r="V65" i="24"/>
  <c r="Q65" i="24"/>
  <c r="L65" i="24"/>
  <c r="G65" i="24"/>
  <c r="V64" i="24"/>
  <c r="Q64" i="24"/>
  <c r="L64" i="24"/>
  <c r="G64" i="24"/>
  <c r="V63" i="24"/>
  <c r="Q63" i="24"/>
  <c r="L63" i="24"/>
  <c r="G63" i="24"/>
  <c r="V62" i="24"/>
  <c r="Q62" i="24"/>
  <c r="L62" i="24"/>
  <c r="G62" i="24"/>
  <c r="V61" i="24"/>
  <c r="Q61" i="24"/>
  <c r="L61" i="24"/>
  <c r="G61" i="24"/>
  <c r="V60" i="24"/>
  <c r="Q60" i="24"/>
  <c r="L60" i="24"/>
  <c r="G60" i="24"/>
  <c r="V59" i="24"/>
  <c r="Q59" i="24"/>
  <c r="L59" i="24"/>
  <c r="G59" i="24"/>
  <c r="V58" i="24"/>
  <c r="Q58" i="24"/>
  <c r="L58" i="24"/>
  <c r="G58" i="24"/>
  <c r="V57" i="24"/>
  <c r="Q57" i="24"/>
  <c r="L57" i="24"/>
  <c r="G57" i="24"/>
  <c r="V56" i="24"/>
  <c r="Q56" i="24"/>
  <c r="L56" i="24"/>
  <c r="G56" i="24"/>
  <c r="V55" i="24"/>
  <c r="Q55" i="24"/>
  <c r="L55" i="24"/>
  <c r="G55" i="24"/>
  <c r="V54" i="24"/>
  <c r="Q54" i="24"/>
  <c r="L54" i="24"/>
  <c r="G54" i="24"/>
  <c r="V53" i="24"/>
  <c r="Q53" i="24"/>
  <c r="L53" i="24"/>
  <c r="G53" i="24"/>
  <c r="V52" i="24"/>
  <c r="Q52" i="24"/>
  <c r="L52" i="24"/>
  <c r="G52" i="24"/>
  <c r="V51" i="24"/>
  <c r="Q51" i="24"/>
  <c r="L51" i="24"/>
  <c r="G51" i="24"/>
  <c r="V50" i="24"/>
  <c r="Q50" i="24"/>
  <c r="L50" i="24"/>
  <c r="G50" i="24"/>
  <c r="V49" i="24"/>
  <c r="Q49" i="24"/>
  <c r="L49" i="24"/>
  <c r="G49" i="24"/>
  <c r="V47" i="24"/>
  <c r="Q47" i="24"/>
  <c r="L47" i="24"/>
  <c r="G47" i="24"/>
  <c r="V46" i="24"/>
  <c r="Q46" i="24"/>
  <c r="L46" i="24"/>
  <c r="G46" i="24"/>
  <c r="V45" i="24"/>
  <c r="Q45" i="24"/>
  <c r="L45" i="24"/>
  <c r="G45" i="24"/>
  <c r="V44" i="24"/>
  <c r="Q44" i="24"/>
  <c r="L44" i="24"/>
  <c r="G44" i="24"/>
  <c r="V43" i="24"/>
  <c r="Q43" i="24"/>
  <c r="L43" i="24"/>
  <c r="G43" i="24"/>
  <c r="V42" i="24"/>
  <c r="Q42" i="24"/>
  <c r="L42" i="24"/>
  <c r="G42" i="24"/>
  <c r="V41" i="24"/>
  <c r="Q41" i="24"/>
  <c r="L41" i="24"/>
  <c r="G41" i="24"/>
  <c r="V40" i="24"/>
  <c r="Q40" i="24"/>
  <c r="L40" i="24"/>
  <c r="G40" i="24"/>
  <c r="V39" i="24"/>
  <c r="Q39" i="24"/>
  <c r="L39" i="24"/>
  <c r="G39" i="24"/>
  <c r="V38" i="24"/>
  <c r="Q38" i="24"/>
  <c r="L38" i="24"/>
  <c r="G38" i="24"/>
  <c r="V37" i="24"/>
  <c r="Q37" i="24"/>
  <c r="L37" i="24"/>
  <c r="G37" i="24"/>
  <c r="V36" i="24"/>
  <c r="Q36" i="24"/>
  <c r="L36" i="24"/>
  <c r="G36" i="24"/>
  <c r="V35" i="24"/>
  <c r="Q35" i="24"/>
  <c r="L35" i="24"/>
  <c r="G35" i="24"/>
  <c r="V34" i="24"/>
  <c r="Q34" i="24"/>
  <c r="L34" i="24"/>
  <c r="G34" i="24"/>
  <c r="V33" i="24"/>
  <c r="Q33" i="24"/>
  <c r="L33" i="24"/>
  <c r="G33" i="24"/>
  <c r="V32" i="24"/>
  <c r="Q32" i="24"/>
  <c r="L32" i="24"/>
  <c r="G32" i="24"/>
  <c r="V31" i="24"/>
  <c r="Q31" i="24"/>
  <c r="L31" i="24"/>
  <c r="G31" i="24"/>
  <c r="V30" i="24"/>
  <c r="Q30" i="24"/>
  <c r="L30" i="24"/>
  <c r="G30" i="24"/>
  <c r="V29" i="24"/>
  <c r="Q29" i="24"/>
  <c r="L29" i="24"/>
  <c r="G29" i="24"/>
  <c r="V28" i="24"/>
  <c r="Q28" i="24"/>
  <c r="L28" i="24"/>
  <c r="G28" i="24"/>
  <c r="V27" i="24"/>
  <c r="Q27" i="24"/>
  <c r="L27" i="24"/>
  <c r="G27" i="24"/>
  <c r="V26" i="24"/>
  <c r="Q26" i="24"/>
  <c r="L26" i="24"/>
  <c r="G26" i="24"/>
  <c r="V25" i="24"/>
  <c r="Q25" i="24"/>
  <c r="L25" i="24"/>
  <c r="G25" i="24"/>
  <c r="V24" i="24"/>
  <c r="Q24" i="24"/>
  <c r="L24" i="24"/>
  <c r="G24" i="24"/>
  <c r="V23" i="24"/>
  <c r="Q23" i="24"/>
  <c r="L23" i="24"/>
  <c r="G23" i="24"/>
  <c r="V22" i="24"/>
  <c r="Q22" i="24"/>
  <c r="L22" i="24"/>
  <c r="G22" i="24"/>
  <c r="V21" i="24"/>
  <c r="Q21" i="24"/>
  <c r="L21" i="24"/>
  <c r="G21" i="24"/>
  <c r="V20" i="24"/>
  <c r="Q20" i="24"/>
  <c r="L20" i="24"/>
  <c r="G20" i="24"/>
  <c r="V19" i="24"/>
  <c r="Q19" i="24"/>
  <c r="L19" i="24"/>
  <c r="G19" i="24"/>
  <c r="V18" i="24"/>
  <c r="Q18" i="24"/>
  <c r="L18" i="24"/>
  <c r="G18" i="24"/>
  <c r="V17" i="24"/>
  <c r="Q17" i="24"/>
  <c r="L17" i="24"/>
  <c r="G17" i="24"/>
  <c r="V16" i="24"/>
  <c r="Q16" i="24"/>
  <c r="L16" i="24"/>
  <c r="G16" i="24"/>
  <c r="V15" i="24"/>
  <c r="Q15" i="24"/>
  <c r="L15" i="24"/>
  <c r="G15" i="24"/>
  <c r="V14" i="24"/>
  <c r="Q14" i="24"/>
  <c r="L14" i="24"/>
  <c r="G14" i="24"/>
  <c r="V13" i="24"/>
  <c r="Q13" i="24"/>
  <c r="L13" i="24"/>
  <c r="G13" i="24"/>
  <c r="V12" i="24"/>
  <c r="Q12" i="24"/>
  <c r="L12" i="24"/>
  <c r="G12" i="24"/>
  <c r="V11" i="24"/>
  <c r="Q11" i="24"/>
  <c r="L11" i="24"/>
  <c r="G11" i="24"/>
  <c r="V10" i="24"/>
  <c r="Q10" i="24"/>
  <c r="L10" i="24"/>
  <c r="G10" i="24"/>
  <c r="V9" i="24"/>
  <c r="Q9" i="24"/>
  <c r="L9" i="24"/>
  <c r="G9" i="24"/>
  <c r="V8" i="24"/>
  <c r="Q8" i="24"/>
  <c r="L8" i="24"/>
  <c r="G8" i="24"/>
  <c r="V7" i="24"/>
  <c r="Q7" i="24"/>
  <c r="L7" i="24"/>
  <c r="G7" i="24"/>
  <c r="V6" i="24"/>
  <c r="Q6" i="24"/>
  <c r="L6" i="24"/>
  <c r="G6" i="24"/>
  <c r="V191" i="23"/>
  <c r="Q191" i="23"/>
  <c r="L191" i="23"/>
  <c r="G191" i="23"/>
  <c r="V190" i="23"/>
  <c r="Q190" i="23"/>
  <c r="L190" i="23"/>
  <c r="G190" i="23"/>
  <c r="V189" i="23"/>
  <c r="Q189" i="23"/>
  <c r="L189" i="23"/>
  <c r="G189" i="23"/>
  <c r="V188" i="23"/>
  <c r="Q188" i="23"/>
  <c r="L188" i="23"/>
  <c r="G188" i="23"/>
  <c r="V187" i="23"/>
  <c r="Q187" i="23"/>
  <c r="L187" i="23"/>
  <c r="G187" i="23"/>
  <c r="V186" i="23"/>
  <c r="Q186" i="23"/>
  <c r="L186" i="23"/>
  <c r="G186" i="23"/>
  <c r="V185" i="23"/>
  <c r="Q185" i="23"/>
  <c r="L185" i="23"/>
  <c r="G185" i="23"/>
  <c r="V184" i="23"/>
  <c r="Q184" i="23"/>
  <c r="L184" i="23"/>
  <c r="G184" i="23"/>
  <c r="V183" i="23"/>
  <c r="Q183" i="23"/>
  <c r="L183" i="23"/>
  <c r="G183" i="23"/>
  <c r="V182" i="23"/>
  <c r="Q182" i="23"/>
  <c r="L182" i="23"/>
  <c r="G182" i="23"/>
  <c r="V181" i="23"/>
  <c r="Q181" i="23"/>
  <c r="L181" i="23"/>
  <c r="G181" i="23"/>
  <c r="V180" i="23"/>
  <c r="Q180" i="23"/>
  <c r="L180" i="23"/>
  <c r="G180" i="23"/>
  <c r="V179" i="23"/>
  <c r="Q179" i="23"/>
  <c r="L179" i="23"/>
  <c r="G179" i="23"/>
  <c r="V178" i="23"/>
  <c r="Q178" i="23"/>
  <c r="L178" i="23"/>
  <c r="G178" i="23"/>
  <c r="V177" i="23"/>
  <c r="Q177" i="23"/>
  <c r="L177" i="23"/>
  <c r="G177" i="23"/>
  <c r="V176" i="23"/>
  <c r="Q176" i="23"/>
  <c r="L176" i="23"/>
  <c r="G176" i="23"/>
  <c r="V175" i="23"/>
  <c r="Q175" i="23"/>
  <c r="L175" i="23"/>
  <c r="G175" i="23"/>
  <c r="V174" i="23"/>
  <c r="Q174" i="23"/>
  <c r="L174" i="23"/>
  <c r="G174" i="23"/>
  <c r="V173" i="23"/>
  <c r="Q173" i="23"/>
  <c r="L173" i="23"/>
  <c r="G173" i="23"/>
  <c r="V172" i="23"/>
  <c r="Q172" i="23"/>
  <c r="L172" i="23"/>
  <c r="G172" i="23"/>
  <c r="V171" i="23"/>
  <c r="Q171" i="23"/>
  <c r="L171" i="23"/>
  <c r="G171" i="23"/>
  <c r="V170" i="23"/>
  <c r="Q170" i="23"/>
  <c r="L170" i="23"/>
  <c r="G170" i="23"/>
  <c r="V168" i="23"/>
  <c r="Q168" i="23"/>
  <c r="L168" i="23"/>
  <c r="G168" i="23"/>
  <c r="V167" i="23"/>
  <c r="Q167" i="23"/>
  <c r="L167" i="23"/>
  <c r="G167" i="23"/>
  <c r="V165" i="23"/>
  <c r="Q165" i="23"/>
  <c r="L165" i="23"/>
  <c r="G165" i="23"/>
  <c r="V164" i="23"/>
  <c r="Q164" i="23"/>
  <c r="L164" i="23"/>
  <c r="G164" i="23"/>
  <c r="V163" i="23"/>
  <c r="Q163" i="23"/>
  <c r="L163" i="23"/>
  <c r="G163" i="23"/>
  <c r="V162" i="23"/>
  <c r="Q162" i="23"/>
  <c r="L162" i="23"/>
  <c r="G162" i="23"/>
  <c r="V161" i="23"/>
  <c r="Q161" i="23"/>
  <c r="L161" i="23"/>
  <c r="G161" i="23"/>
  <c r="V160" i="23"/>
  <c r="Q160" i="23"/>
  <c r="L160" i="23"/>
  <c r="G160" i="23"/>
  <c r="V158" i="23"/>
  <c r="Q158" i="23"/>
  <c r="L158" i="23"/>
  <c r="G158" i="23"/>
  <c r="V157" i="23"/>
  <c r="Q157" i="23"/>
  <c r="L157" i="23"/>
  <c r="G157" i="23"/>
  <c r="V156" i="23"/>
  <c r="Q156" i="23"/>
  <c r="L156" i="23"/>
  <c r="G156" i="23"/>
  <c r="V155" i="23"/>
  <c r="Q155" i="23"/>
  <c r="L155" i="23"/>
  <c r="G155" i="23"/>
  <c r="V154" i="23"/>
  <c r="Q154" i="23"/>
  <c r="L154" i="23"/>
  <c r="G154" i="23"/>
  <c r="V153" i="23"/>
  <c r="Q153" i="23"/>
  <c r="L153" i="23"/>
  <c r="G153" i="23"/>
  <c r="V152" i="23"/>
  <c r="Q152" i="23"/>
  <c r="L152" i="23"/>
  <c r="G152" i="23"/>
  <c r="V151" i="23"/>
  <c r="Q151" i="23"/>
  <c r="L151" i="23"/>
  <c r="G151" i="23"/>
  <c r="V150" i="23"/>
  <c r="Q150" i="23"/>
  <c r="L150" i="23"/>
  <c r="G150" i="23"/>
  <c r="V149" i="23"/>
  <c r="Q149" i="23"/>
  <c r="L149" i="23"/>
  <c r="G149" i="23"/>
  <c r="V148" i="23"/>
  <c r="Q148" i="23"/>
  <c r="L148" i="23"/>
  <c r="G148" i="23"/>
  <c r="V147" i="23"/>
  <c r="Q147" i="23"/>
  <c r="L147" i="23"/>
  <c r="G147" i="23"/>
  <c r="V146" i="23"/>
  <c r="Q146" i="23"/>
  <c r="L146" i="23"/>
  <c r="G146" i="23"/>
  <c r="V145" i="23"/>
  <c r="Q145" i="23"/>
  <c r="L145" i="23"/>
  <c r="G145" i="23"/>
  <c r="V144" i="23"/>
  <c r="Q144" i="23"/>
  <c r="L144" i="23"/>
  <c r="G144" i="23"/>
  <c r="V143" i="23"/>
  <c r="Q143" i="23"/>
  <c r="L143" i="23"/>
  <c r="G143" i="23"/>
  <c r="V142" i="23"/>
  <c r="Q142" i="23"/>
  <c r="L142" i="23"/>
  <c r="G142" i="23"/>
  <c r="V141" i="23"/>
  <c r="Q141" i="23"/>
  <c r="L141" i="23"/>
  <c r="G141" i="23"/>
  <c r="V140" i="23"/>
  <c r="Q140" i="23"/>
  <c r="L140" i="23"/>
  <c r="G140" i="23"/>
  <c r="V139" i="23"/>
  <c r="Q139" i="23"/>
  <c r="L139" i="23"/>
  <c r="G139" i="23"/>
  <c r="V137" i="23"/>
  <c r="Q137" i="23"/>
  <c r="L137" i="23"/>
  <c r="G137" i="23"/>
  <c r="V136" i="23"/>
  <c r="Q136" i="23"/>
  <c r="L136" i="23"/>
  <c r="G136" i="23"/>
  <c r="V135" i="23"/>
  <c r="Q135" i="23"/>
  <c r="L135" i="23"/>
  <c r="G135" i="23"/>
  <c r="V134" i="23"/>
  <c r="Q134" i="23"/>
  <c r="L134" i="23"/>
  <c r="G134" i="23"/>
  <c r="V133" i="23"/>
  <c r="Q133" i="23"/>
  <c r="L133" i="23"/>
  <c r="G133" i="23"/>
  <c r="V132" i="23"/>
  <c r="Q132" i="23"/>
  <c r="L132" i="23"/>
  <c r="G132" i="23"/>
  <c r="V131" i="23"/>
  <c r="Q131" i="23"/>
  <c r="L131" i="23"/>
  <c r="G131" i="23"/>
  <c r="V130" i="23"/>
  <c r="Q130" i="23"/>
  <c r="L130" i="23"/>
  <c r="G130" i="23"/>
  <c r="V128" i="23"/>
  <c r="Q128" i="23"/>
  <c r="L128" i="23"/>
  <c r="G128" i="23"/>
  <c r="V127" i="23"/>
  <c r="Q127" i="23"/>
  <c r="L127" i="23"/>
  <c r="G127" i="23"/>
  <c r="V126" i="23"/>
  <c r="Q126" i="23"/>
  <c r="L126" i="23"/>
  <c r="G126" i="23"/>
  <c r="V125" i="23"/>
  <c r="Q125" i="23"/>
  <c r="L125" i="23"/>
  <c r="G125" i="23"/>
  <c r="V124" i="23"/>
  <c r="Q124" i="23"/>
  <c r="L124" i="23"/>
  <c r="G124" i="23"/>
  <c r="V123" i="23"/>
  <c r="Q123" i="23"/>
  <c r="L123" i="23"/>
  <c r="G123" i="23"/>
  <c r="V122" i="23"/>
  <c r="Q122" i="23"/>
  <c r="L122" i="23"/>
  <c r="G122" i="23"/>
  <c r="V121" i="23"/>
  <c r="Q121" i="23"/>
  <c r="L121" i="23"/>
  <c r="G121" i="23"/>
  <c r="V120" i="23"/>
  <c r="Q120" i="23"/>
  <c r="L120" i="23"/>
  <c r="G120" i="23"/>
  <c r="V119" i="23"/>
  <c r="Q119" i="23"/>
  <c r="L119" i="23"/>
  <c r="G119" i="23"/>
  <c r="V118" i="23"/>
  <c r="Q118" i="23"/>
  <c r="L118" i="23"/>
  <c r="G118" i="23"/>
  <c r="V117" i="23"/>
  <c r="Q117" i="23"/>
  <c r="L117" i="23"/>
  <c r="G117" i="23"/>
  <c r="V116" i="23"/>
  <c r="Q116" i="23"/>
  <c r="L116" i="23"/>
  <c r="G116" i="23"/>
  <c r="V115" i="23"/>
  <c r="Q115" i="23"/>
  <c r="L115" i="23"/>
  <c r="G115" i="23"/>
  <c r="V114" i="23"/>
  <c r="Q114" i="23"/>
  <c r="L114" i="23"/>
  <c r="G114" i="23"/>
  <c r="V113" i="23"/>
  <c r="Q113" i="23"/>
  <c r="L113" i="23"/>
  <c r="G113" i="23"/>
  <c r="V112" i="23"/>
  <c r="Q112" i="23"/>
  <c r="L112" i="23"/>
  <c r="G112" i="23"/>
  <c r="V111" i="23"/>
  <c r="Q111" i="23"/>
  <c r="L111" i="23"/>
  <c r="G111" i="23"/>
  <c r="V110" i="23"/>
  <c r="Q110" i="23"/>
  <c r="L110" i="23"/>
  <c r="G110" i="23"/>
  <c r="V109" i="23"/>
  <c r="Q109" i="23"/>
  <c r="L109" i="23"/>
  <c r="G109" i="23"/>
  <c r="V108" i="23"/>
  <c r="Q108" i="23"/>
  <c r="L108" i="23"/>
  <c r="G108" i="23"/>
  <c r="V107" i="23"/>
  <c r="Q107" i="23"/>
  <c r="L107" i="23"/>
  <c r="G107" i="23"/>
  <c r="V106" i="23"/>
  <c r="Q106" i="23"/>
  <c r="L106" i="23"/>
  <c r="G106" i="23"/>
  <c r="V105" i="23"/>
  <c r="Q105" i="23"/>
  <c r="L105" i="23"/>
  <c r="G105" i="23"/>
  <c r="V104" i="23"/>
  <c r="Q104" i="23"/>
  <c r="L104" i="23"/>
  <c r="G104" i="23"/>
  <c r="V103" i="23"/>
  <c r="Q103" i="23"/>
  <c r="L103" i="23"/>
  <c r="G103" i="23"/>
  <c r="V102" i="23"/>
  <c r="Q102" i="23"/>
  <c r="L102" i="23"/>
  <c r="G102" i="23"/>
  <c r="V101" i="23"/>
  <c r="Q101" i="23"/>
  <c r="L101" i="23"/>
  <c r="G101" i="23"/>
  <c r="V100" i="23"/>
  <c r="Q100" i="23"/>
  <c r="L100" i="23"/>
  <c r="G100" i="23"/>
  <c r="V99" i="23"/>
  <c r="Q99" i="23"/>
  <c r="L99" i="23"/>
  <c r="G99" i="23"/>
  <c r="V98" i="23"/>
  <c r="Q98" i="23"/>
  <c r="L98" i="23"/>
  <c r="G98" i="23"/>
  <c r="V97" i="23"/>
  <c r="Q97" i="23"/>
  <c r="L97" i="23"/>
  <c r="G97" i="23"/>
  <c r="V96" i="23"/>
  <c r="Q96" i="23"/>
  <c r="L96" i="23"/>
  <c r="G96" i="23"/>
  <c r="V94" i="23"/>
  <c r="Q94" i="23"/>
  <c r="L94" i="23"/>
  <c r="G94" i="23"/>
  <c r="V93" i="23"/>
  <c r="Q93" i="23"/>
  <c r="L93" i="23"/>
  <c r="G93" i="23"/>
  <c r="V92" i="23"/>
  <c r="Q92" i="23"/>
  <c r="L92" i="23"/>
  <c r="G92" i="23"/>
  <c r="V91" i="23"/>
  <c r="Q91" i="23"/>
  <c r="L91" i="23"/>
  <c r="G91" i="23"/>
  <c r="V90" i="23"/>
  <c r="Q90" i="23"/>
  <c r="L90" i="23"/>
  <c r="G90" i="23"/>
  <c r="V89" i="23"/>
  <c r="Q89" i="23"/>
  <c r="L89" i="23"/>
  <c r="G89" i="23"/>
  <c r="V88" i="23"/>
  <c r="Q88" i="23"/>
  <c r="L88" i="23"/>
  <c r="G88" i="23"/>
  <c r="V87" i="23"/>
  <c r="Q87" i="23"/>
  <c r="L87" i="23"/>
  <c r="G87" i="23"/>
  <c r="V86" i="23"/>
  <c r="Q86" i="23"/>
  <c r="L86" i="23"/>
  <c r="G86" i="23"/>
  <c r="V85" i="23"/>
  <c r="Q85" i="23"/>
  <c r="L85" i="23"/>
  <c r="G85" i="23"/>
  <c r="V84" i="23"/>
  <c r="Q84" i="23"/>
  <c r="L84" i="23"/>
  <c r="G84" i="23"/>
  <c r="V83" i="23"/>
  <c r="Q83" i="23"/>
  <c r="L83" i="23"/>
  <c r="G83" i="23"/>
  <c r="V82" i="23"/>
  <c r="Q82" i="23"/>
  <c r="L82" i="23"/>
  <c r="G82" i="23"/>
  <c r="V81" i="23"/>
  <c r="Q81" i="23"/>
  <c r="L81" i="23"/>
  <c r="G81" i="23"/>
  <c r="V80" i="23"/>
  <c r="Q80" i="23"/>
  <c r="L80" i="23"/>
  <c r="G80" i="23"/>
  <c r="V79" i="23"/>
  <c r="Q79" i="23"/>
  <c r="L79" i="23"/>
  <c r="G79" i="23"/>
  <c r="V78" i="23"/>
  <c r="Q78" i="23"/>
  <c r="L78" i="23"/>
  <c r="G78" i="23"/>
  <c r="V77" i="23"/>
  <c r="Q77" i="23"/>
  <c r="L77" i="23"/>
  <c r="G77" i="23"/>
  <c r="V76" i="23"/>
  <c r="Q76" i="23"/>
  <c r="L76" i="23"/>
  <c r="G76" i="23"/>
  <c r="V75" i="23"/>
  <c r="Q75" i="23"/>
  <c r="L75" i="23"/>
  <c r="G75" i="23"/>
  <c r="V74" i="23"/>
  <c r="Q74" i="23"/>
  <c r="L74" i="23"/>
  <c r="G74" i="23"/>
  <c r="V73" i="23"/>
  <c r="Q73" i="23"/>
  <c r="L73" i="23"/>
  <c r="G73" i="23"/>
  <c r="V72" i="23"/>
  <c r="Q72" i="23"/>
  <c r="L72" i="23"/>
  <c r="G72" i="23"/>
  <c r="V71" i="23"/>
  <c r="Q71" i="23"/>
  <c r="L71" i="23"/>
  <c r="G71" i="23"/>
  <c r="V70" i="23"/>
  <c r="Q70" i="23"/>
  <c r="L70" i="23"/>
  <c r="G70" i="23"/>
  <c r="V69" i="23"/>
  <c r="Q69" i="23"/>
  <c r="L69" i="23"/>
  <c r="G69" i="23"/>
  <c r="V68" i="23"/>
  <c r="Q68" i="23"/>
  <c r="L68" i="23"/>
  <c r="G68" i="23"/>
  <c r="V67" i="23"/>
  <c r="Q67" i="23"/>
  <c r="L67" i="23"/>
  <c r="G67" i="23"/>
  <c r="V66" i="23"/>
  <c r="Q66" i="23"/>
  <c r="L66" i="23"/>
  <c r="G66" i="23"/>
  <c r="V65" i="23"/>
  <c r="Q65" i="23"/>
  <c r="L65" i="23"/>
  <c r="G65" i="23"/>
  <c r="V64" i="23"/>
  <c r="Q64" i="23"/>
  <c r="L64" i="23"/>
  <c r="G64" i="23"/>
  <c r="V63" i="23"/>
  <c r="Q63" i="23"/>
  <c r="L63" i="23"/>
  <c r="G63" i="23"/>
  <c r="V62" i="23"/>
  <c r="Q62" i="23"/>
  <c r="L62" i="23"/>
  <c r="G62" i="23"/>
  <c r="V61" i="23"/>
  <c r="Q61" i="23"/>
  <c r="L61" i="23"/>
  <c r="G61" i="23"/>
  <c r="V60" i="23"/>
  <c r="Q60" i="23"/>
  <c r="L60" i="23"/>
  <c r="G60" i="23"/>
  <c r="V59" i="23"/>
  <c r="Q59" i="23"/>
  <c r="L59" i="23"/>
  <c r="G59" i="23"/>
  <c r="V58" i="23"/>
  <c r="Q58" i="23"/>
  <c r="L58" i="23"/>
  <c r="G58" i="23"/>
  <c r="V57" i="23"/>
  <c r="Q57" i="23"/>
  <c r="L57" i="23"/>
  <c r="G57" i="23"/>
  <c r="V56" i="23"/>
  <c r="Q56" i="23"/>
  <c r="L56" i="23"/>
  <c r="G56" i="23"/>
  <c r="V55" i="23"/>
  <c r="Q55" i="23"/>
  <c r="L55" i="23"/>
  <c r="G55" i="23"/>
  <c r="V54" i="23"/>
  <c r="Q54" i="23"/>
  <c r="L54" i="23"/>
  <c r="G54" i="23"/>
  <c r="V53" i="23"/>
  <c r="Q53" i="23"/>
  <c r="L53" i="23"/>
  <c r="G53" i="23"/>
  <c r="V52" i="23"/>
  <c r="Q52" i="23"/>
  <c r="L52" i="23"/>
  <c r="G52" i="23"/>
  <c r="V51" i="23"/>
  <c r="Q51" i="23"/>
  <c r="L51" i="23"/>
  <c r="G51" i="23"/>
  <c r="V50" i="23"/>
  <c r="Q50" i="23"/>
  <c r="L50" i="23"/>
  <c r="G50" i="23"/>
  <c r="V49" i="23"/>
  <c r="Q49" i="23"/>
  <c r="L49" i="23"/>
  <c r="G49" i="23"/>
  <c r="V47" i="23"/>
  <c r="Q47" i="23"/>
  <c r="L47" i="23"/>
  <c r="G47" i="23"/>
  <c r="V46" i="23"/>
  <c r="Q46" i="23"/>
  <c r="L46" i="23"/>
  <c r="G46" i="23"/>
  <c r="V45" i="23"/>
  <c r="Q45" i="23"/>
  <c r="L45" i="23"/>
  <c r="G45" i="23"/>
  <c r="V44" i="23"/>
  <c r="Q44" i="23"/>
  <c r="L44" i="23"/>
  <c r="G44" i="23"/>
  <c r="V43" i="23"/>
  <c r="Q43" i="23"/>
  <c r="L43" i="23"/>
  <c r="G43" i="23"/>
  <c r="V42" i="23"/>
  <c r="Q42" i="23"/>
  <c r="L42" i="23"/>
  <c r="G42" i="23"/>
  <c r="V41" i="23"/>
  <c r="Q41" i="23"/>
  <c r="L41" i="23"/>
  <c r="G41" i="23"/>
  <c r="V40" i="23"/>
  <c r="Q40" i="23"/>
  <c r="L40" i="23"/>
  <c r="G40" i="23"/>
  <c r="V39" i="23"/>
  <c r="Q39" i="23"/>
  <c r="L39" i="23"/>
  <c r="G39" i="23"/>
  <c r="V38" i="23"/>
  <c r="Q38" i="23"/>
  <c r="L38" i="23"/>
  <c r="G38" i="23"/>
  <c r="V37" i="23"/>
  <c r="Q37" i="23"/>
  <c r="L37" i="23"/>
  <c r="G37" i="23"/>
  <c r="V36" i="23"/>
  <c r="Q36" i="23"/>
  <c r="L36" i="23"/>
  <c r="G36" i="23"/>
  <c r="V35" i="23"/>
  <c r="Q35" i="23"/>
  <c r="L35" i="23"/>
  <c r="G35" i="23"/>
  <c r="V34" i="23"/>
  <c r="Q34" i="23"/>
  <c r="L34" i="23"/>
  <c r="G34" i="23"/>
  <c r="V33" i="23"/>
  <c r="Q33" i="23"/>
  <c r="L33" i="23"/>
  <c r="G33" i="23"/>
  <c r="V32" i="23"/>
  <c r="Q32" i="23"/>
  <c r="L32" i="23"/>
  <c r="G32" i="23"/>
  <c r="V31" i="23"/>
  <c r="Q31" i="23"/>
  <c r="L31" i="23"/>
  <c r="G31" i="23"/>
  <c r="V30" i="23"/>
  <c r="Q30" i="23"/>
  <c r="L30" i="23"/>
  <c r="G30" i="23"/>
  <c r="V29" i="23"/>
  <c r="Q29" i="23"/>
  <c r="L29" i="23"/>
  <c r="G29" i="23"/>
  <c r="V28" i="23"/>
  <c r="Q28" i="23"/>
  <c r="L28" i="23"/>
  <c r="G28" i="23"/>
  <c r="V27" i="23"/>
  <c r="Q27" i="23"/>
  <c r="L27" i="23"/>
  <c r="G27" i="23"/>
  <c r="V26" i="23"/>
  <c r="Q26" i="23"/>
  <c r="L26" i="23"/>
  <c r="G26" i="23"/>
  <c r="V25" i="23"/>
  <c r="Q25" i="23"/>
  <c r="L25" i="23"/>
  <c r="G25" i="23"/>
  <c r="V24" i="23"/>
  <c r="Q24" i="23"/>
  <c r="L24" i="23"/>
  <c r="G24" i="23"/>
  <c r="V23" i="23"/>
  <c r="Q23" i="23"/>
  <c r="L23" i="23"/>
  <c r="G23" i="23"/>
  <c r="V22" i="23"/>
  <c r="Q22" i="23"/>
  <c r="L22" i="23"/>
  <c r="G22" i="23"/>
  <c r="V21" i="23"/>
  <c r="Q21" i="23"/>
  <c r="L21" i="23"/>
  <c r="G21" i="23"/>
  <c r="V20" i="23"/>
  <c r="Q20" i="23"/>
  <c r="L20" i="23"/>
  <c r="G20" i="23"/>
  <c r="V19" i="23"/>
  <c r="Q19" i="23"/>
  <c r="L19" i="23"/>
  <c r="G19" i="23"/>
  <c r="V18" i="23"/>
  <c r="Q18" i="23"/>
  <c r="L18" i="23"/>
  <c r="G18" i="23"/>
  <c r="V17" i="23"/>
  <c r="Q17" i="23"/>
  <c r="L17" i="23"/>
  <c r="G17" i="23"/>
  <c r="V16" i="23"/>
  <c r="Q16" i="23"/>
  <c r="L16" i="23"/>
  <c r="G16" i="23"/>
  <c r="V15" i="23"/>
  <c r="Q15" i="23"/>
  <c r="L15" i="23"/>
  <c r="G15" i="23"/>
  <c r="V14" i="23"/>
  <c r="Q14" i="23"/>
  <c r="L14" i="23"/>
  <c r="G14" i="23"/>
  <c r="V13" i="23"/>
  <c r="Q13" i="23"/>
  <c r="L13" i="23"/>
  <c r="G13" i="23"/>
  <c r="V12" i="23"/>
  <c r="Q12" i="23"/>
  <c r="L12" i="23"/>
  <c r="G12" i="23"/>
  <c r="V11" i="23"/>
  <c r="Q11" i="23"/>
  <c r="L11" i="23"/>
  <c r="G11" i="23"/>
  <c r="V10" i="23"/>
  <c r="Q10" i="23"/>
  <c r="L10" i="23"/>
  <c r="G10" i="23"/>
  <c r="V9" i="23"/>
  <c r="Q9" i="23"/>
  <c r="L9" i="23"/>
  <c r="G9" i="23"/>
  <c r="V8" i="23"/>
  <c r="Q8" i="23"/>
  <c r="L8" i="23"/>
  <c r="G8" i="23"/>
  <c r="V7" i="23"/>
  <c r="Q7" i="23"/>
  <c r="L7" i="23"/>
  <c r="G7" i="23"/>
  <c r="V6" i="23"/>
  <c r="Q6" i="23"/>
  <c r="L6" i="23"/>
  <c r="G6" i="23"/>
  <c r="V191" i="22"/>
  <c r="Q191" i="22"/>
  <c r="L191" i="22"/>
  <c r="G191" i="22"/>
  <c r="V190" i="22"/>
  <c r="Q190" i="22"/>
  <c r="L190" i="22"/>
  <c r="G190" i="22"/>
  <c r="V189" i="22"/>
  <c r="Q189" i="22"/>
  <c r="L189" i="22"/>
  <c r="G189" i="22"/>
  <c r="V188" i="22"/>
  <c r="Q188" i="22"/>
  <c r="L188" i="22"/>
  <c r="G188" i="22"/>
  <c r="V187" i="22"/>
  <c r="Q187" i="22"/>
  <c r="L187" i="22"/>
  <c r="G187" i="22"/>
  <c r="V186" i="22"/>
  <c r="Q186" i="22"/>
  <c r="L186" i="22"/>
  <c r="G186" i="22"/>
  <c r="V185" i="22"/>
  <c r="Q185" i="22"/>
  <c r="L185" i="22"/>
  <c r="G185" i="22"/>
  <c r="V184" i="22"/>
  <c r="Q184" i="22"/>
  <c r="L184" i="22"/>
  <c r="G184" i="22"/>
  <c r="V183" i="22"/>
  <c r="Q183" i="22"/>
  <c r="L183" i="22"/>
  <c r="G183" i="22"/>
  <c r="V182" i="22"/>
  <c r="Q182" i="22"/>
  <c r="L182" i="22"/>
  <c r="G182" i="22"/>
  <c r="V181" i="22"/>
  <c r="Q181" i="22"/>
  <c r="L181" i="22"/>
  <c r="G181" i="22"/>
  <c r="V180" i="22"/>
  <c r="Q180" i="22"/>
  <c r="L180" i="22"/>
  <c r="G180" i="22"/>
  <c r="V179" i="22"/>
  <c r="Q179" i="22"/>
  <c r="L179" i="22"/>
  <c r="G179" i="22"/>
  <c r="V178" i="22"/>
  <c r="Q178" i="22"/>
  <c r="L178" i="22"/>
  <c r="G178" i="22"/>
  <c r="V177" i="22"/>
  <c r="Q177" i="22"/>
  <c r="L177" i="22"/>
  <c r="G177" i="22"/>
  <c r="V176" i="22"/>
  <c r="Q176" i="22"/>
  <c r="L176" i="22"/>
  <c r="G176" i="22"/>
  <c r="V175" i="22"/>
  <c r="Q175" i="22"/>
  <c r="L175" i="22"/>
  <c r="G175" i="22"/>
  <c r="V174" i="22"/>
  <c r="Q174" i="22"/>
  <c r="L174" i="22"/>
  <c r="G174" i="22"/>
  <c r="V173" i="22"/>
  <c r="Q173" i="22"/>
  <c r="L173" i="22"/>
  <c r="G173" i="22"/>
  <c r="V172" i="22"/>
  <c r="Q172" i="22"/>
  <c r="L172" i="22"/>
  <c r="G172" i="22"/>
  <c r="V171" i="22"/>
  <c r="Q171" i="22"/>
  <c r="L171" i="22"/>
  <c r="G171" i="22"/>
  <c r="V170" i="22"/>
  <c r="Q170" i="22"/>
  <c r="L170" i="22"/>
  <c r="G170" i="22"/>
  <c r="V168" i="22"/>
  <c r="Q168" i="22"/>
  <c r="L168" i="22"/>
  <c r="G168" i="22"/>
  <c r="V167" i="22"/>
  <c r="Q167" i="22"/>
  <c r="L167" i="22"/>
  <c r="G167" i="22"/>
  <c r="V165" i="22"/>
  <c r="Q165" i="22"/>
  <c r="L165" i="22"/>
  <c r="G165" i="22"/>
  <c r="V164" i="22"/>
  <c r="Q164" i="22"/>
  <c r="L164" i="22"/>
  <c r="G164" i="22"/>
  <c r="V163" i="22"/>
  <c r="Q163" i="22"/>
  <c r="L163" i="22"/>
  <c r="G163" i="22"/>
  <c r="V162" i="22"/>
  <c r="Q162" i="22"/>
  <c r="L162" i="22"/>
  <c r="G162" i="22"/>
  <c r="V161" i="22"/>
  <c r="Q161" i="22"/>
  <c r="L161" i="22"/>
  <c r="G161" i="22"/>
  <c r="V160" i="22"/>
  <c r="Q160" i="22"/>
  <c r="L160" i="22"/>
  <c r="G160" i="22"/>
  <c r="V158" i="22"/>
  <c r="Q158" i="22"/>
  <c r="L158" i="22"/>
  <c r="G158" i="22"/>
  <c r="V157" i="22"/>
  <c r="Q157" i="22"/>
  <c r="L157" i="22"/>
  <c r="G157" i="22"/>
  <c r="V156" i="22"/>
  <c r="Q156" i="22"/>
  <c r="L156" i="22"/>
  <c r="G156" i="22"/>
  <c r="V155" i="22"/>
  <c r="Q155" i="22"/>
  <c r="L155" i="22"/>
  <c r="G155" i="22"/>
  <c r="V154" i="22"/>
  <c r="Q154" i="22"/>
  <c r="L154" i="22"/>
  <c r="G154" i="22"/>
  <c r="V153" i="22"/>
  <c r="Q153" i="22"/>
  <c r="L153" i="22"/>
  <c r="G153" i="22"/>
  <c r="V152" i="22"/>
  <c r="Q152" i="22"/>
  <c r="L152" i="22"/>
  <c r="G152" i="22"/>
  <c r="V151" i="22"/>
  <c r="Q151" i="22"/>
  <c r="L151" i="22"/>
  <c r="G151" i="22"/>
  <c r="V150" i="22"/>
  <c r="Q150" i="22"/>
  <c r="L150" i="22"/>
  <c r="G150" i="22"/>
  <c r="V149" i="22"/>
  <c r="Q149" i="22"/>
  <c r="L149" i="22"/>
  <c r="G149" i="22"/>
  <c r="V148" i="22"/>
  <c r="Q148" i="22"/>
  <c r="L148" i="22"/>
  <c r="G148" i="22"/>
  <c r="V147" i="22"/>
  <c r="Q147" i="22"/>
  <c r="L147" i="22"/>
  <c r="G147" i="22"/>
  <c r="V146" i="22"/>
  <c r="Q146" i="22"/>
  <c r="L146" i="22"/>
  <c r="G146" i="22"/>
  <c r="V145" i="22"/>
  <c r="Q145" i="22"/>
  <c r="L145" i="22"/>
  <c r="G145" i="22"/>
  <c r="V144" i="22"/>
  <c r="Q144" i="22"/>
  <c r="L144" i="22"/>
  <c r="G144" i="22"/>
  <c r="V143" i="22"/>
  <c r="Q143" i="22"/>
  <c r="L143" i="22"/>
  <c r="G143" i="22"/>
  <c r="V142" i="22"/>
  <c r="Q142" i="22"/>
  <c r="L142" i="22"/>
  <c r="G142" i="22"/>
  <c r="V141" i="22"/>
  <c r="Q141" i="22"/>
  <c r="L141" i="22"/>
  <c r="G141" i="22"/>
  <c r="V140" i="22"/>
  <c r="Q140" i="22"/>
  <c r="L140" i="22"/>
  <c r="G140" i="22"/>
  <c r="V139" i="22"/>
  <c r="Q139" i="22"/>
  <c r="L139" i="22"/>
  <c r="G139" i="22"/>
  <c r="V137" i="22"/>
  <c r="Q137" i="22"/>
  <c r="L137" i="22"/>
  <c r="G137" i="22"/>
  <c r="V136" i="22"/>
  <c r="Q136" i="22"/>
  <c r="L136" i="22"/>
  <c r="G136" i="22"/>
  <c r="V135" i="22"/>
  <c r="Q135" i="22"/>
  <c r="L135" i="22"/>
  <c r="G135" i="22"/>
  <c r="V134" i="22"/>
  <c r="Q134" i="22"/>
  <c r="L134" i="22"/>
  <c r="G134" i="22"/>
  <c r="V133" i="22"/>
  <c r="Q133" i="22"/>
  <c r="L133" i="22"/>
  <c r="G133" i="22"/>
  <c r="V132" i="22"/>
  <c r="Q132" i="22"/>
  <c r="L132" i="22"/>
  <c r="G132" i="22"/>
  <c r="V131" i="22"/>
  <c r="Q131" i="22"/>
  <c r="L131" i="22"/>
  <c r="G131" i="22"/>
  <c r="V130" i="22"/>
  <c r="Q130" i="22"/>
  <c r="L130" i="22"/>
  <c r="G130" i="22"/>
  <c r="V128" i="22"/>
  <c r="Q128" i="22"/>
  <c r="L128" i="22"/>
  <c r="G128" i="22"/>
  <c r="V127" i="22"/>
  <c r="Q127" i="22"/>
  <c r="L127" i="22"/>
  <c r="G127" i="22"/>
  <c r="V126" i="22"/>
  <c r="Q126" i="22"/>
  <c r="L126" i="22"/>
  <c r="G126" i="22"/>
  <c r="V125" i="22"/>
  <c r="Q125" i="22"/>
  <c r="L125" i="22"/>
  <c r="G125" i="22"/>
  <c r="V124" i="22"/>
  <c r="Q124" i="22"/>
  <c r="L124" i="22"/>
  <c r="G124" i="22"/>
  <c r="V123" i="22"/>
  <c r="Q123" i="22"/>
  <c r="L123" i="22"/>
  <c r="G123" i="22"/>
  <c r="V122" i="22"/>
  <c r="Q122" i="22"/>
  <c r="L122" i="22"/>
  <c r="G122" i="22"/>
  <c r="V121" i="22"/>
  <c r="Q121" i="22"/>
  <c r="L121" i="22"/>
  <c r="G121" i="22"/>
  <c r="V120" i="22"/>
  <c r="Q120" i="22"/>
  <c r="L120" i="22"/>
  <c r="G120" i="22"/>
  <c r="V119" i="22"/>
  <c r="Q119" i="22"/>
  <c r="L119" i="22"/>
  <c r="G119" i="22"/>
  <c r="V118" i="22"/>
  <c r="Q118" i="22"/>
  <c r="L118" i="22"/>
  <c r="G118" i="22"/>
  <c r="V117" i="22"/>
  <c r="Q117" i="22"/>
  <c r="L117" i="22"/>
  <c r="G117" i="22"/>
  <c r="V116" i="22"/>
  <c r="Q116" i="22"/>
  <c r="L116" i="22"/>
  <c r="G116" i="22"/>
  <c r="V115" i="22"/>
  <c r="Q115" i="22"/>
  <c r="L115" i="22"/>
  <c r="G115" i="22"/>
  <c r="V114" i="22"/>
  <c r="Q114" i="22"/>
  <c r="L114" i="22"/>
  <c r="G114" i="22"/>
  <c r="V113" i="22"/>
  <c r="Q113" i="22"/>
  <c r="L113" i="22"/>
  <c r="G113" i="22"/>
  <c r="V112" i="22"/>
  <c r="Q112" i="22"/>
  <c r="L112" i="22"/>
  <c r="G112" i="22"/>
  <c r="V111" i="22"/>
  <c r="Q111" i="22"/>
  <c r="L111" i="22"/>
  <c r="G111" i="22"/>
  <c r="V110" i="22"/>
  <c r="Q110" i="22"/>
  <c r="L110" i="22"/>
  <c r="G110" i="22"/>
  <c r="V109" i="22"/>
  <c r="Q109" i="22"/>
  <c r="L109" i="22"/>
  <c r="G109" i="22"/>
  <c r="V108" i="22"/>
  <c r="Q108" i="22"/>
  <c r="L108" i="22"/>
  <c r="G108" i="22"/>
  <c r="V107" i="22"/>
  <c r="Q107" i="22"/>
  <c r="L107" i="22"/>
  <c r="G107" i="22"/>
  <c r="V106" i="22"/>
  <c r="Q106" i="22"/>
  <c r="L106" i="22"/>
  <c r="G106" i="22"/>
  <c r="V105" i="22"/>
  <c r="Q105" i="22"/>
  <c r="L105" i="22"/>
  <c r="G105" i="22"/>
  <c r="V104" i="22"/>
  <c r="Q104" i="22"/>
  <c r="L104" i="22"/>
  <c r="G104" i="22"/>
  <c r="V103" i="22"/>
  <c r="Q103" i="22"/>
  <c r="L103" i="22"/>
  <c r="G103" i="22"/>
  <c r="V102" i="22"/>
  <c r="Q102" i="22"/>
  <c r="L102" i="22"/>
  <c r="G102" i="22"/>
  <c r="V101" i="22"/>
  <c r="Q101" i="22"/>
  <c r="L101" i="22"/>
  <c r="G101" i="22"/>
  <c r="V100" i="22"/>
  <c r="Q100" i="22"/>
  <c r="L100" i="22"/>
  <c r="G100" i="22"/>
  <c r="V99" i="22"/>
  <c r="Q99" i="22"/>
  <c r="L99" i="22"/>
  <c r="G99" i="22"/>
  <c r="V98" i="22"/>
  <c r="Q98" i="22"/>
  <c r="L98" i="22"/>
  <c r="G98" i="22"/>
  <c r="V97" i="22"/>
  <c r="Q97" i="22"/>
  <c r="L97" i="22"/>
  <c r="G97" i="22"/>
  <c r="V96" i="22"/>
  <c r="Q96" i="22"/>
  <c r="L96" i="22"/>
  <c r="G96" i="22"/>
  <c r="V94" i="22"/>
  <c r="Q94" i="22"/>
  <c r="L94" i="22"/>
  <c r="G94" i="22"/>
  <c r="V93" i="22"/>
  <c r="Q93" i="22"/>
  <c r="L93" i="22"/>
  <c r="G93" i="22"/>
  <c r="V92" i="22"/>
  <c r="Q92" i="22"/>
  <c r="L92" i="22"/>
  <c r="G92" i="22"/>
  <c r="V91" i="22"/>
  <c r="Q91" i="22"/>
  <c r="L91" i="22"/>
  <c r="G91" i="22"/>
  <c r="V90" i="22"/>
  <c r="Q90" i="22"/>
  <c r="L90" i="22"/>
  <c r="G90" i="22"/>
  <c r="V89" i="22"/>
  <c r="Q89" i="22"/>
  <c r="L89" i="22"/>
  <c r="G89" i="22"/>
  <c r="V88" i="22"/>
  <c r="Q88" i="22"/>
  <c r="L88" i="22"/>
  <c r="G88" i="22"/>
  <c r="V87" i="22"/>
  <c r="Q87" i="22"/>
  <c r="L87" i="22"/>
  <c r="G87" i="22"/>
  <c r="V86" i="22"/>
  <c r="Q86" i="22"/>
  <c r="L86" i="22"/>
  <c r="G86" i="22"/>
  <c r="V85" i="22"/>
  <c r="Q85" i="22"/>
  <c r="L85" i="22"/>
  <c r="G85" i="22"/>
  <c r="V84" i="22"/>
  <c r="Q84" i="22"/>
  <c r="L84" i="22"/>
  <c r="G84" i="22"/>
  <c r="V83" i="22"/>
  <c r="Q83" i="22"/>
  <c r="L83" i="22"/>
  <c r="G83" i="22"/>
  <c r="V82" i="22"/>
  <c r="Q82" i="22"/>
  <c r="L82" i="22"/>
  <c r="G82" i="22"/>
  <c r="V81" i="22"/>
  <c r="Q81" i="22"/>
  <c r="L81" i="22"/>
  <c r="G81" i="22"/>
  <c r="V80" i="22"/>
  <c r="Q80" i="22"/>
  <c r="L80" i="22"/>
  <c r="G80" i="22"/>
  <c r="V79" i="22"/>
  <c r="Q79" i="22"/>
  <c r="L79" i="22"/>
  <c r="G79" i="22"/>
  <c r="V78" i="22"/>
  <c r="Q78" i="22"/>
  <c r="L78" i="22"/>
  <c r="G78" i="22"/>
  <c r="V77" i="22"/>
  <c r="Q77" i="22"/>
  <c r="L77" i="22"/>
  <c r="G77" i="22"/>
  <c r="V76" i="22"/>
  <c r="Q76" i="22"/>
  <c r="L76" i="22"/>
  <c r="G76" i="22"/>
  <c r="V75" i="22"/>
  <c r="Q75" i="22"/>
  <c r="L75" i="22"/>
  <c r="G75" i="22"/>
  <c r="V74" i="22"/>
  <c r="Q74" i="22"/>
  <c r="L74" i="22"/>
  <c r="G74" i="22"/>
  <c r="V73" i="22"/>
  <c r="Q73" i="22"/>
  <c r="L73" i="22"/>
  <c r="G73" i="22"/>
  <c r="V72" i="22"/>
  <c r="Q72" i="22"/>
  <c r="L72" i="22"/>
  <c r="G72" i="22"/>
  <c r="V71" i="22"/>
  <c r="Q71" i="22"/>
  <c r="L71" i="22"/>
  <c r="G71" i="22"/>
  <c r="V70" i="22"/>
  <c r="Q70" i="22"/>
  <c r="L70" i="22"/>
  <c r="G70" i="22"/>
  <c r="V69" i="22"/>
  <c r="Q69" i="22"/>
  <c r="L69" i="22"/>
  <c r="G69" i="22"/>
  <c r="V68" i="22"/>
  <c r="Q68" i="22"/>
  <c r="L68" i="22"/>
  <c r="G68" i="22"/>
  <c r="V67" i="22"/>
  <c r="Q67" i="22"/>
  <c r="L67" i="22"/>
  <c r="G67" i="22"/>
  <c r="V66" i="22"/>
  <c r="Q66" i="22"/>
  <c r="L66" i="22"/>
  <c r="G66" i="22"/>
  <c r="V65" i="22"/>
  <c r="Q65" i="22"/>
  <c r="L65" i="22"/>
  <c r="G65" i="22"/>
  <c r="V64" i="22"/>
  <c r="Q64" i="22"/>
  <c r="L64" i="22"/>
  <c r="G64" i="22"/>
  <c r="V63" i="22"/>
  <c r="Q63" i="22"/>
  <c r="L63" i="22"/>
  <c r="G63" i="22"/>
  <c r="V62" i="22"/>
  <c r="Q62" i="22"/>
  <c r="L62" i="22"/>
  <c r="G62" i="22"/>
  <c r="V61" i="22"/>
  <c r="Q61" i="22"/>
  <c r="L61" i="22"/>
  <c r="G61" i="22"/>
  <c r="V60" i="22"/>
  <c r="Q60" i="22"/>
  <c r="L60" i="22"/>
  <c r="G60" i="22"/>
  <c r="V59" i="22"/>
  <c r="Q59" i="22"/>
  <c r="L59" i="22"/>
  <c r="G59" i="22"/>
  <c r="V58" i="22"/>
  <c r="Q58" i="22"/>
  <c r="L58" i="22"/>
  <c r="G58" i="22"/>
  <c r="V57" i="22"/>
  <c r="Q57" i="22"/>
  <c r="L57" i="22"/>
  <c r="G57" i="22"/>
  <c r="V56" i="22"/>
  <c r="Q56" i="22"/>
  <c r="L56" i="22"/>
  <c r="G56" i="22"/>
  <c r="V55" i="22"/>
  <c r="Q55" i="22"/>
  <c r="L55" i="22"/>
  <c r="G55" i="22"/>
  <c r="V54" i="22"/>
  <c r="Q54" i="22"/>
  <c r="L54" i="22"/>
  <c r="G54" i="22"/>
  <c r="V53" i="22"/>
  <c r="Q53" i="22"/>
  <c r="L53" i="22"/>
  <c r="G53" i="22"/>
  <c r="V52" i="22"/>
  <c r="Q52" i="22"/>
  <c r="L52" i="22"/>
  <c r="G52" i="22"/>
  <c r="V51" i="22"/>
  <c r="Q51" i="22"/>
  <c r="L51" i="22"/>
  <c r="G51" i="22"/>
  <c r="V50" i="22"/>
  <c r="Q50" i="22"/>
  <c r="L50" i="22"/>
  <c r="G50" i="22"/>
  <c r="V49" i="22"/>
  <c r="Q49" i="22"/>
  <c r="L49" i="22"/>
  <c r="G49" i="22"/>
  <c r="V47" i="22"/>
  <c r="Q47" i="22"/>
  <c r="L47" i="22"/>
  <c r="G47" i="22"/>
  <c r="V46" i="22"/>
  <c r="Q46" i="22"/>
  <c r="L46" i="22"/>
  <c r="G46" i="22"/>
  <c r="V45" i="22"/>
  <c r="Q45" i="22"/>
  <c r="L45" i="22"/>
  <c r="G45" i="22"/>
  <c r="V44" i="22"/>
  <c r="Q44" i="22"/>
  <c r="L44" i="22"/>
  <c r="G44" i="22"/>
  <c r="V43" i="22"/>
  <c r="Q43" i="22"/>
  <c r="L43" i="22"/>
  <c r="G43" i="22"/>
  <c r="V42" i="22"/>
  <c r="Q42" i="22"/>
  <c r="L42" i="22"/>
  <c r="G42" i="22"/>
  <c r="V41" i="22"/>
  <c r="Q41" i="22"/>
  <c r="L41" i="22"/>
  <c r="G41" i="22"/>
  <c r="V40" i="22"/>
  <c r="Q40" i="22"/>
  <c r="L40" i="22"/>
  <c r="G40" i="22"/>
  <c r="V39" i="22"/>
  <c r="Q39" i="22"/>
  <c r="L39" i="22"/>
  <c r="G39" i="22"/>
  <c r="V38" i="22"/>
  <c r="Q38" i="22"/>
  <c r="L38" i="22"/>
  <c r="G38" i="22"/>
  <c r="V37" i="22"/>
  <c r="Q37" i="22"/>
  <c r="L37" i="22"/>
  <c r="G37" i="22"/>
  <c r="V36" i="22"/>
  <c r="Q36" i="22"/>
  <c r="L36" i="22"/>
  <c r="G36" i="22"/>
  <c r="V35" i="22"/>
  <c r="Q35" i="22"/>
  <c r="L35" i="22"/>
  <c r="G35" i="22"/>
  <c r="V34" i="22"/>
  <c r="Q34" i="22"/>
  <c r="L34" i="22"/>
  <c r="G34" i="22"/>
  <c r="V33" i="22"/>
  <c r="Q33" i="22"/>
  <c r="L33" i="22"/>
  <c r="G33" i="22"/>
  <c r="V32" i="22"/>
  <c r="Q32" i="22"/>
  <c r="L32" i="22"/>
  <c r="G32" i="22"/>
  <c r="V31" i="22"/>
  <c r="Q31" i="22"/>
  <c r="L31" i="22"/>
  <c r="G31" i="22"/>
  <c r="V30" i="22"/>
  <c r="Q30" i="22"/>
  <c r="L30" i="22"/>
  <c r="G30" i="22"/>
  <c r="V29" i="22"/>
  <c r="Q29" i="22"/>
  <c r="L29" i="22"/>
  <c r="G29" i="22"/>
  <c r="V28" i="22"/>
  <c r="Q28" i="22"/>
  <c r="L28" i="22"/>
  <c r="G28" i="22"/>
  <c r="V27" i="22"/>
  <c r="Q27" i="22"/>
  <c r="L27" i="22"/>
  <c r="G27" i="22"/>
  <c r="V26" i="22"/>
  <c r="Q26" i="22"/>
  <c r="L26" i="22"/>
  <c r="G26" i="22"/>
  <c r="V25" i="22"/>
  <c r="Q25" i="22"/>
  <c r="L25" i="22"/>
  <c r="G25" i="22"/>
  <c r="V24" i="22"/>
  <c r="Q24" i="22"/>
  <c r="L24" i="22"/>
  <c r="G24" i="22"/>
  <c r="V23" i="22"/>
  <c r="Q23" i="22"/>
  <c r="L23" i="22"/>
  <c r="G23" i="22"/>
  <c r="V22" i="22"/>
  <c r="Q22" i="22"/>
  <c r="L22" i="22"/>
  <c r="G22" i="22"/>
  <c r="V21" i="22"/>
  <c r="Q21" i="22"/>
  <c r="L21" i="22"/>
  <c r="G21" i="22"/>
  <c r="V20" i="22"/>
  <c r="Q20" i="22"/>
  <c r="L20" i="22"/>
  <c r="G20" i="22"/>
  <c r="V19" i="22"/>
  <c r="Q19" i="22"/>
  <c r="L19" i="22"/>
  <c r="G19" i="22"/>
  <c r="V18" i="22"/>
  <c r="Q18" i="22"/>
  <c r="L18" i="22"/>
  <c r="G18" i="22"/>
  <c r="V17" i="22"/>
  <c r="Q17" i="22"/>
  <c r="L17" i="22"/>
  <c r="G17" i="22"/>
  <c r="V16" i="22"/>
  <c r="Q16" i="22"/>
  <c r="L16" i="22"/>
  <c r="G16" i="22"/>
  <c r="V15" i="22"/>
  <c r="Q15" i="22"/>
  <c r="L15" i="22"/>
  <c r="G15" i="22"/>
  <c r="V14" i="22"/>
  <c r="Q14" i="22"/>
  <c r="L14" i="22"/>
  <c r="G14" i="22"/>
  <c r="V13" i="22"/>
  <c r="Q13" i="22"/>
  <c r="L13" i="22"/>
  <c r="G13" i="22"/>
  <c r="V12" i="22"/>
  <c r="Q12" i="22"/>
  <c r="L12" i="22"/>
  <c r="G12" i="22"/>
  <c r="V11" i="22"/>
  <c r="Q11" i="22"/>
  <c r="L11" i="22"/>
  <c r="G11" i="22"/>
  <c r="V10" i="22"/>
  <c r="Q10" i="22"/>
  <c r="L10" i="22"/>
  <c r="G10" i="22"/>
  <c r="V9" i="22"/>
  <c r="Q9" i="22"/>
  <c r="L9" i="22"/>
  <c r="G9" i="22"/>
  <c r="V8" i="22"/>
  <c r="Q8" i="22"/>
  <c r="L8" i="22"/>
  <c r="G8" i="22"/>
  <c r="V7" i="22"/>
  <c r="Q7" i="22"/>
  <c r="L7" i="22"/>
  <c r="G7" i="22"/>
  <c r="V6" i="22"/>
  <c r="Q6" i="22"/>
  <c r="L6" i="22"/>
  <c r="G6" i="22"/>
  <c r="V191" i="21"/>
  <c r="Q191" i="21"/>
  <c r="L191" i="21"/>
  <c r="G191" i="21"/>
  <c r="V190" i="21"/>
  <c r="Q190" i="21"/>
  <c r="L190" i="21"/>
  <c r="G190" i="21"/>
  <c r="V189" i="21"/>
  <c r="Q189" i="21"/>
  <c r="L189" i="21"/>
  <c r="G189" i="21"/>
  <c r="V188" i="21"/>
  <c r="Q188" i="21"/>
  <c r="L188" i="21"/>
  <c r="G188" i="21"/>
  <c r="V187" i="21"/>
  <c r="Q187" i="21"/>
  <c r="L187" i="21"/>
  <c r="G187" i="21"/>
  <c r="V186" i="21"/>
  <c r="Q186" i="21"/>
  <c r="L186" i="21"/>
  <c r="G186" i="21"/>
  <c r="V185" i="21"/>
  <c r="Q185" i="21"/>
  <c r="L185" i="21"/>
  <c r="G185" i="21"/>
  <c r="V184" i="21"/>
  <c r="Q184" i="21"/>
  <c r="L184" i="21"/>
  <c r="G184" i="21"/>
  <c r="V183" i="21"/>
  <c r="Q183" i="21"/>
  <c r="L183" i="21"/>
  <c r="G183" i="21"/>
  <c r="V182" i="21"/>
  <c r="Q182" i="21"/>
  <c r="L182" i="21"/>
  <c r="G182" i="21"/>
  <c r="V181" i="21"/>
  <c r="Q181" i="21"/>
  <c r="L181" i="21"/>
  <c r="G181" i="21"/>
  <c r="V180" i="21"/>
  <c r="Q180" i="21"/>
  <c r="L180" i="21"/>
  <c r="G180" i="21"/>
  <c r="V179" i="21"/>
  <c r="Q179" i="21"/>
  <c r="L179" i="21"/>
  <c r="G179" i="21"/>
  <c r="V178" i="21"/>
  <c r="Q178" i="21"/>
  <c r="L178" i="21"/>
  <c r="G178" i="21"/>
  <c r="V177" i="21"/>
  <c r="Q177" i="21"/>
  <c r="L177" i="21"/>
  <c r="G177" i="21"/>
  <c r="V176" i="21"/>
  <c r="Q176" i="21"/>
  <c r="L176" i="21"/>
  <c r="G176" i="21"/>
  <c r="V175" i="21"/>
  <c r="Q175" i="21"/>
  <c r="L175" i="21"/>
  <c r="G175" i="21"/>
  <c r="V174" i="21"/>
  <c r="Q174" i="21"/>
  <c r="L174" i="21"/>
  <c r="G174" i="21"/>
  <c r="V173" i="21"/>
  <c r="Q173" i="21"/>
  <c r="L173" i="21"/>
  <c r="G173" i="21"/>
  <c r="V172" i="21"/>
  <c r="Q172" i="21"/>
  <c r="L172" i="21"/>
  <c r="G172" i="21"/>
  <c r="V171" i="21"/>
  <c r="Q171" i="21"/>
  <c r="L171" i="21"/>
  <c r="G171" i="21"/>
  <c r="V170" i="21"/>
  <c r="Q170" i="21"/>
  <c r="L170" i="21"/>
  <c r="G170" i="21"/>
  <c r="V168" i="21"/>
  <c r="Q168" i="21"/>
  <c r="L168" i="21"/>
  <c r="G168" i="21"/>
  <c r="V167" i="21"/>
  <c r="Q167" i="21"/>
  <c r="L167" i="21"/>
  <c r="G167" i="21"/>
  <c r="V165" i="21"/>
  <c r="Q165" i="21"/>
  <c r="L165" i="21"/>
  <c r="G165" i="21"/>
  <c r="V164" i="21"/>
  <c r="Q164" i="21"/>
  <c r="L164" i="21"/>
  <c r="G164" i="21"/>
  <c r="V163" i="21"/>
  <c r="Q163" i="21"/>
  <c r="L163" i="21"/>
  <c r="G163" i="21"/>
  <c r="V162" i="21"/>
  <c r="Q162" i="21"/>
  <c r="L162" i="21"/>
  <c r="G162" i="21"/>
  <c r="V161" i="21"/>
  <c r="Q161" i="21"/>
  <c r="L161" i="21"/>
  <c r="G161" i="21"/>
  <c r="V160" i="21"/>
  <c r="Q160" i="21"/>
  <c r="L160" i="21"/>
  <c r="G160" i="21"/>
  <c r="V158" i="21"/>
  <c r="Q158" i="21"/>
  <c r="L158" i="21"/>
  <c r="G158" i="21"/>
  <c r="V157" i="21"/>
  <c r="Q157" i="21"/>
  <c r="L157" i="21"/>
  <c r="G157" i="21"/>
  <c r="V156" i="21"/>
  <c r="Q156" i="21"/>
  <c r="L156" i="21"/>
  <c r="G156" i="21"/>
  <c r="V155" i="21"/>
  <c r="Q155" i="21"/>
  <c r="L155" i="21"/>
  <c r="G155" i="21"/>
  <c r="V154" i="21"/>
  <c r="Q154" i="21"/>
  <c r="L154" i="21"/>
  <c r="G154" i="21"/>
  <c r="V153" i="21"/>
  <c r="Q153" i="21"/>
  <c r="L153" i="21"/>
  <c r="G153" i="21"/>
  <c r="V152" i="21"/>
  <c r="Q152" i="21"/>
  <c r="L152" i="21"/>
  <c r="G152" i="21"/>
  <c r="V151" i="21"/>
  <c r="Q151" i="21"/>
  <c r="L151" i="21"/>
  <c r="G151" i="21"/>
  <c r="V150" i="21"/>
  <c r="Q150" i="21"/>
  <c r="L150" i="21"/>
  <c r="G150" i="21"/>
  <c r="V149" i="21"/>
  <c r="Q149" i="21"/>
  <c r="L149" i="21"/>
  <c r="G149" i="21"/>
  <c r="V148" i="21"/>
  <c r="Q148" i="21"/>
  <c r="L148" i="21"/>
  <c r="G148" i="21"/>
  <c r="V147" i="21"/>
  <c r="Q147" i="21"/>
  <c r="L147" i="21"/>
  <c r="G147" i="21"/>
  <c r="V146" i="21"/>
  <c r="Q146" i="21"/>
  <c r="L146" i="21"/>
  <c r="G146" i="21"/>
  <c r="V145" i="21"/>
  <c r="Q145" i="21"/>
  <c r="L145" i="21"/>
  <c r="G145" i="21"/>
  <c r="V144" i="21"/>
  <c r="Q144" i="21"/>
  <c r="L144" i="21"/>
  <c r="G144" i="21"/>
  <c r="V143" i="21"/>
  <c r="Q143" i="21"/>
  <c r="L143" i="21"/>
  <c r="G143" i="21"/>
  <c r="V142" i="21"/>
  <c r="Q142" i="21"/>
  <c r="L142" i="21"/>
  <c r="G142" i="21"/>
  <c r="V141" i="21"/>
  <c r="Q141" i="21"/>
  <c r="L141" i="21"/>
  <c r="G141" i="21"/>
  <c r="V140" i="21"/>
  <c r="Q140" i="21"/>
  <c r="L140" i="21"/>
  <c r="G140" i="21"/>
  <c r="V139" i="21"/>
  <c r="Q139" i="21"/>
  <c r="L139" i="21"/>
  <c r="G139" i="21"/>
  <c r="V137" i="21"/>
  <c r="Q137" i="21"/>
  <c r="L137" i="21"/>
  <c r="G137" i="21"/>
  <c r="V136" i="21"/>
  <c r="Q136" i="21"/>
  <c r="L136" i="21"/>
  <c r="G136" i="21"/>
  <c r="V135" i="21"/>
  <c r="Q135" i="21"/>
  <c r="L135" i="21"/>
  <c r="G135" i="21"/>
  <c r="V134" i="21"/>
  <c r="Q134" i="21"/>
  <c r="L134" i="21"/>
  <c r="G134" i="21"/>
  <c r="V133" i="21"/>
  <c r="Q133" i="21"/>
  <c r="L133" i="21"/>
  <c r="G133" i="21"/>
  <c r="V132" i="21"/>
  <c r="Q132" i="21"/>
  <c r="L132" i="21"/>
  <c r="G132" i="21"/>
  <c r="V131" i="21"/>
  <c r="Q131" i="21"/>
  <c r="L131" i="21"/>
  <c r="G131" i="21"/>
  <c r="V130" i="21"/>
  <c r="Q130" i="21"/>
  <c r="L130" i="21"/>
  <c r="G130" i="21"/>
  <c r="V128" i="21"/>
  <c r="Q128" i="21"/>
  <c r="L128" i="21"/>
  <c r="G128" i="21"/>
  <c r="V127" i="21"/>
  <c r="Q127" i="21"/>
  <c r="L127" i="21"/>
  <c r="G127" i="21"/>
  <c r="V126" i="21"/>
  <c r="Q126" i="21"/>
  <c r="L126" i="21"/>
  <c r="G126" i="21"/>
  <c r="V125" i="21"/>
  <c r="Q125" i="21"/>
  <c r="L125" i="21"/>
  <c r="G125" i="21"/>
  <c r="V124" i="21"/>
  <c r="Q124" i="21"/>
  <c r="L124" i="21"/>
  <c r="G124" i="21"/>
  <c r="V123" i="21"/>
  <c r="Q123" i="21"/>
  <c r="L123" i="21"/>
  <c r="G123" i="21"/>
  <c r="V122" i="21"/>
  <c r="Q122" i="21"/>
  <c r="L122" i="21"/>
  <c r="G122" i="21"/>
  <c r="V121" i="21"/>
  <c r="Q121" i="21"/>
  <c r="L121" i="21"/>
  <c r="G121" i="21"/>
  <c r="V120" i="21"/>
  <c r="Q120" i="21"/>
  <c r="L120" i="21"/>
  <c r="G120" i="21"/>
  <c r="V119" i="21"/>
  <c r="Q119" i="21"/>
  <c r="L119" i="21"/>
  <c r="G119" i="21"/>
  <c r="V118" i="21"/>
  <c r="Q118" i="21"/>
  <c r="L118" i="21"/>
  <c r="G118" i="21"/>
  <c r="V117" i="21"/>
  <c r="Q117" i="21"/>
  <c r="L117" i="21"/>
  <c r="G117" i="21"/>
  <c r="V116" i="21"/>
  <c r="Q116" i="21"/>
  <c r="L116" i="21"/>
  <c r="G116" i="21"/>
  <c r="V115" i="21"/>
  <c r="Q115" i="21"/>
  <c r="L115" i="21"/>
  <c r="G115" i="21"/>
  <c r="V114" i="21"/>
  <c r="Q114" i="21"/>
  <c r="L114" i="21"/>
  <c r="G114" i="21"/>
  <c r="V113" i="21"/>
  <c r="Q113" i="21"/>
  <c r="L113" i="21"/>
  <c r="G113" i="21"/>
  <c r="V112" i="21"/>
  <c r="Q112" i="21"/>
  <c r="L112" i="21"/>
  <c r="G112" i="21"/>
  <c r="V111" i="21"/>
  <c r="Q111" i="21"/>
  <c r="L111" i="21"/>
  <c r="G111" i="21"/>
  <c r="V110" i="21"/>
  <c r="Q110" i="21"/>
  <c r="L110" i="21"/>
  <c r="G110" i="21"/>
  <c r="V109" i="21"/>
  <c r="Q109" i="21"/>
  <c r="L109" i="21"/>
  <c r="G109" i="21"/>
  <c r="V108" i="21"/>
  <c r="Q108" i="21"/>
  <c r="L108" i="21"/>
  <c r="G108" i="21"/>
  <c r="V107" i="21"/>
  <c r="Q107" i="21"/>
  <c r="L107" i="21"/>
  <c r="G107" i="21"/>
  <c r="V106" i="21"/>
  <c r="Q106" i="21"/>
  <c r="L106" i="21"/>
  <c r="G106" i="21"/>
  <c r="V105" i="21"/>
  <c r="Q105" i="21"/>
  <c r="L105" i="21"/>
  <c r="G105" i="21"/>
  <c r="V104" i="21"/>
  <c r="Q104" i="21"/>
  <c r="L104" i="21"/>
  <c r="G104" i="21"/>
  <c r="V103" i="21"/>
  <c r="Q103" i="21"/>
  <c r="L103" i="21"/>
  <c r="G103" i="21"/>
  <c r="V102" i="21"/>
  <c r="Q102" i="21"/>
  <c r="L102" i="21"/>
  <c r="G102" i="21"/>
  <c r="V101" i="21"/>
  <c r="Q101" i="21"/>
  <c r="L101" i="21"/>
  <c r="G101" i="21"/>
  <c r="V100" i="21"/>
  <c r="Q100" i="21"/>
  <c r="L100" i="21"/>
  <c r="G100" i="21"/>
  <c r="V99" i="21"/>
  <c r="Q99" i="21"/>
  <c r="L99" i="21"/>
  <c r="G99" i="21"/>
  <c r="V98" i="21"/>
  <c r="Q98" i="21"/>
  <c r="L98" i="21"/>
  <c r="G98" i="21"/>
  <c r="V97" i="21"/>
  <c r="Q97" i="21"/>
  <c r="L97" i="21"/>
  <c r="G97" i="21"/>
  <c r="V96" i="21"/>
  <c r="Q96" i="21"/>
  <c r="L96" i="21"/>
  <c r="G96" i="21"/>
  <c r="V94" i="21"/>
  <c r="Q94" i="21"/>
  <c r="L94" i="21"/>
  <c r="G94" i="21"/>
  <c r="V93" i="21"/>
  <c r="Q93" i="21"/>
  <c r="L93" i="21"/>
  <c r="G93" i="21"/>
  <c r="V92" i="21"/>
  <c r="Q92" i="21"/>
  <c r="L92" i="21"/>
  <c r="G92" i="21"/>
  <c r="V91" i="21"/>
  <c r="Q91" i="21"/>
  <c r="L91" i="21"/>
  <c r="G91" i="21"/>
  <c r="V90" i="21"/>
  <c r="Q90" i="21"/>
  <c r="L90" i="21"/>
  <c r="G90" i="21"/>
  <c r="V89" i="21"/>
  <c r="Q89" i="21"/>
  <c r="L89" i="21"/>
  <c r="G89" i="21"/>
  <c r="V88" i="21"/>
  <c r="Q88" i="21"/>
  <c r="L88" i="21"/>
  <c r="G88" i="21"/>
  <c r="V87" i="21"/>
  <c r="Q87" i="21"/>
  <c r="L87" i="21"/>
  <c r="G87" i="21"/>
  <c r="V86" i="21"/>
  <c r="Q86" i="21"/>
  <c r="L86" i="21"/>
  <c r="G86" i="21"/>
  <c r="V85" i="21"/>
  <c r="Q85" i="21"/>
  <c r="L85" i="21"/>
  <c r="G85" i="21"/>
  <c r="V84" i="21"/>
  <c r="Q84" i="21"/>
  <c r="L84" i="21"/>
  <c r="G84" i="21"/>
  <c r="V83" i="21"/>
  <c r="Q83" i="21"/>
  <c r="L83" i="21"/>
  <c r="G83" i="21"/>
  <c r="V82" i="21"/>
  <c r="Q82" i="21"/>
  <c r="L82" i="21"/>
  <c r="G82" i="21"/>
  <c r="V81" i="21"/>
  <c r="Q81" i="21"/>
  <c r="L81" i="21"/>
  <c r="G81" i="21"/>
  <c r="V80" i="21"/>
  <c r="Q80" i="21"/>
  <c r="L80" i="21"/>
  <c r="G80" i="21"/>
  <c r="V79" i="21"/>
  <c r="Q79" i="21"/>
  <c r="L79" i="21"/>
  <c r="G79" i="21"/>
  <c r="V78" i="21"/>
  <c r="Q78" i="21"/>
  <c r="L78" i="21"/>
  <c r="G78" i="21"/>
  <c r="V77" i="21"/>
  <c r="Q77" i="21"/>
  <c r="L77" i="21"/>
  <c r="G77" i="21"/>
  <c r="V76" i="21"/>
  <c r="Q76" i="21"/>
  <c r="L76" i="21"/>
  <c r="G76" i="21"/>
  <c r="V75" i="21"/>
  <c r="Q75" i="21"/>
  <c r="L75" i="21"/>
  <c r="G75" i="21"/>
  <c r="V74" i="21"/>
  <c r="Q74" i="21"/>
  <c r="L74" i="21"/>
  <c r="G74" i="21"/>
  <c r="V73" i="21"/>
  <c r="Q73" i="21"/>
  <c r="L73" i="21"/>
  <c r="G73" i="21"/>
  <c r="V72" i="21"/>
  <c r="Q72" i="21"/>
  <c r="L72" i="21"/>
  <c r="G72" i="21"/>
  <c r="V71" i="21"/>
  <c r="Q71" i="21"/>
  <c r="L71" i="21"/>
  <c r="G71" i="21"/>
  <c r="V70" i="21"/>
  <c r="Q70" i="21"/>
  <c r="L70" i="21"/>
  <c r="G70" i="21"/>
  <c r="V69" i="21"/>
  <c r="Q69" i="21"/>
  <c r="L69" i="21"/>
  <c r="G69" i="21"/>
  <c r="V68" i="21"/>
  <c r="Q68" i="21"/>
  <c r="L68" i="21"/>
  <c r="G68" i="21"/>
  <c r="V67" i="21"/>
  <c r="Q67" i="21"/>
  <c r="L67" i="21"/>
  <c r="G67" i="21"/>
  <c r="V66" i="21"/>
  <c r="Q66" i="21"/>
  <c r="L66" i="21"/>
  <c r="G66" i="21"/>
  <c r="V65" i="21"/>
  <c r="Q65" i="21"/>
  <c r="L65" i="21"/>
  <c r="G65" i="21"/>
  <c r="V64" i="21"/>
  <c r="Q64" i="21"/>
  <c r="L64" i="21"/>
  <c r="G64" i="21"/>
  <c r="V63" i="21"/>
  <c r="Q63" i="21"/>
  <c r="L63" i="21"/>
  <c r="G63" i="21"/>
  <c r="V62" i="21"/>
  <c r="Q62" i="21"/>
  <c r="L62" i="21"/>
  <c r="G62" i="21"/>
  <c r="V61" i="21"/>
  <c r="Q61" i="21"/>
  <c r="L61" i="21"/>
  <c r="G61" i="21"/>
  <c r="V60" i="21"/>
  <c r="Q60" i="21"/>
  <c r="L60" i="21"/>
  <c r="G60" i="21"/>
  <c r="V59" i="21"/>
  <c r="Q59" i="21"/>
  <c r="L59" i="21"/>
  <c r="G59" i="21"/>
  <c r="V58" i="21"/>
  <c r="Q58" i="21"/>
  <c r="L58" i="21"/>
  <c r="G58" i="21"/>
  <c r="V57" i="21"/>
  <c r="Q57" i="21"/>
  <c r="L57" i="21"/>
  <c r="G57" i="21"/>
  <c r="V56" i="21"/>
  <c r="Q56" i="21"/>
  <c r="L56" i="21"/>
  <c r="G56" i="21"/>
  <c r="V55" i="21"/>
  <c r="Q55" i="21"/>
  <c r="L55" i="21"/>
  <c r="G55" i="21"/>
  <c r="V54" i="21"/>
  <c r="Q54" i="21"/>
  <c r="L54" i="21"/>
  <c r="G54" i="21"/>
  <c r="V53" i="21"/>
  <c r="Q53" i="21"/>
  <c r="L53" i="21"/>
  <c r="G53" i="21"/>
  <c r="V52" i="21"/>
  <c r="Q52" i="21"/>
  <c r="L52" i="21"/>
  <c r="G52" i="21"/>
  <c r="V51" i="21"/>
  <c r="Q51" i="21"/>
  <c r="L51" i="21"/>
  <c r="G51" i="21"/>
  <c r="V50" i="21"/>
  <c r="Q50" i="21"/>
  <c r="L50" i="21"/>
  <c r="G50" i="21"/>
  <c r="V49" i="21"/>
  <c r="Q49" i="21"/>
  <c r="L49" i="21"/>
  <c r="G49" i="21"/>
  <c r="V47" i="21"/>
  <c r="Q47" i="21"/>
  <c r="L47" i="21"/>
  <c r="G47" i="21"/>
  <c r="V46" i="21"/>
  <c r="Q46" i="21"/>
  <c r="L46" i="21"/>
  <c r="G46" i="21"/>
  <c r="V45" i="21"/>
  <c r="Q45" i="21"/>
  <c r="L45" i="21"/>
  <c r="G45" i="21"/>
  <c r="V44" i="21"/>
  <c r="Q44" i="21"/>
  <c r="L44" i="21"/>
  <c r="G44" i="21"/>
  <c r="V43" i="21"/>
  <c r="Q43" i="21"/>
  <c r="L43" i="21"/>
  <c r="G43" i="21"/>
  <c r="V42" i="21"/>
  <c r="Q42" i="21"/>
  <c r="L42" i="21"/>
  <c r="G42" i="21"/>
  <c r="V41" i="21"/>
  <c r="Q41" i="21"/>
  <c r="L41" i="21"/>
  <c r="G41" i="21"/>
  <c r="V40" i="21"/>
  <c r="Q40" i="21"/>
  <c r="L40" i="21"/>
  <c r="G40" i="21"/>
  <c r="V39" i="21"/>
  <c r="Q39" i="21"/>
  <c r="L39" i="21"/>
  <c r="G39" i="21"/>
  <c r="V38" i="21"/>
  <c r="Q38" i="21"/>
  <c r="L38" i="21"/>
  <c r="G38" i="21"/>
  <c r="V37" i="21"/>
  <c r="Q37" i="21"/>
  <c r="L37" i="21"/>
  <c r="G37" i="21"/>
  <c r="V36" i="21"/>
  <c r="Q36" i="21"/>
  <c r="L36" i="21"/>
  <c r="G36" i="21"/>
  <c r="V35" i="21"/>
  <c r="Q35" i="21"/>
  <c r="L35" i="21"/>
  <c r="G35" i="21"/>
  <c r="V34" i="21"/>
  <c r="Q34" i="21"/>
  <c r="L34" i="21"/>
  <c r="G34" i="21"/>
  <c r="V33" i="21"/>
  <c r="Q33" i="21"/>
  <c r="L33" i="21"/>
  <c r="G33" i="21"/>
  <c r="V32" i="21"/>
  <c r="Q32" i="21"/>
  <c r="L32" i="21"/>
  <c r="G32" i="21"/>
  <c r="V31" i="21"/>
  <c r="Q31" i="21"/>
  <c r="L31" i="21"/>
  <c r="G31" i="21"/>
  <c r="V30" i="21"/>
  <c r="Q30" i="21"/>
  <c r="L30" i="21"/>
  <c r="G30" i="21"/>
  <c r="V29" i="21"/>
  <c r="Q29" i="21"/>
  <c r="L29" i="21"/>
  <c r="G29" i="21"/>
  <c r="V28" i="21"/>
  <c r="Q28" i="21"/>
  <c r="L28" i="21"/>
  <c r="G28" i="21"/>
  <c r="V27" i="21"/>
  <c r="Q27" i="21"/>
  <c r="L27" i="21"/>
  <c r="G27" i="21"/>
  <c r="V26" i="21"/>
  <c r="Q26" i="21"/>
  <c r="L26" i="21"/>
  <c r="G26" i="21"/>
  <c r="V25" i="21"/>
  <c r="Q25" i="21"/>
  <c r="L25" i="21"/>
  <c r="G25" i="21"/>
  <c r="V24" i="21"/>
  <c r="Q24" i="21"/>
  <c r="L24" i="21"/>
  <c r="G24" i="21"/>
  <c r="V23" i="21"/>
  <c r="Q23" i="21"/>
  <c r="L23" i="21"/>
  <c r="G23" i="21"/>
  <c r="V22" i="21"/>
  <c r="Q22" i="21"/>
  <c r="L22" i="21"/>
  <c r="G22" i="21"/>
  <c r="V21" i="21"/>
  <c r="Q21" i="21"/>
  <c r="L21" i="21"/>
  <c r="G21" i="21"/>
  <c r="V20" i="21"/>
  <c r="Q20" i="21"/>
  <c r="L20" i="21"/>
  <c r="G20" i="21"/>
  <c r="V19" i="21"/>
  <c r="Q19" i="21"/>
  <c r="L19" i="21"/>
  <c r="G19" i="21"/>
  <c r="V18" i="21"/>
  <c r="Q18" i="21"/>
  <c r="L18" i="21"/>
  <c r="G18" i="21"/>
  <c r="V17" i="21"/>
  <c r="Q17" i="21"/>
  <c r="L17" i="21"/>
  <c r="G17" i="21"/>
  <c r="V16" i="21"/>
  <c r="Q16" i="21"/>
  <c r="L16" i="21"/>
  <c r="G16" i="21"/>
  <c r="V15" i="21"/>
  <c r="Q15" i="21"/>
  <c r="L15" i="21"/>
  <c r="G15" i="21"/>
  <c r="V14" i="21"/>
  <c r="Q14" i="21"/>
  <c r="L14" i="21"/>
  <c r="G14" i="21"/>
  <c r="V13" i="21"/>
  <c r="Q13" i="21"/>
  <c r="L13" i="21"/>
  <c r="G13" i="21"/>
  <c r="V12" i="21"/>
  <c r="Q12" i="21"/>
  <c r="L12" i="21"/>
  <c r="G12" i="21"/>
  <c r="V11" i="21"/>
  <c r="Q11" i="21"/>
  <c r="L11" i="21"/>
  <c r="G11" i="21"/>
  <c r="V10" i="21"/>
  <c r="Q10" i="21"/>
  <c r="L10" i="21"/>
  <c r="G10" i="21"/>
  <c r="V9" i="21"/>
  <c r="Q9" i="21"/>
  <c r="L9" i="21"/>
  <c r="G9" i="21"/>
  <c r="V8" i="21"/>
  <c r="Q8" i="21"/>
  <c r="L8" i="21"/>
  <c r="G8" i="21"/>
  <c r="V7" i="21"/>
  <c r="Q7" i="21"/>
  <c r="L7" i="21"/>
  <c r="G7" i="21"/>
  <c r="V6" i="21"/>
  <c r="Q6" i="21"/>
  <c r="L6" i="21"/>
  <c r="G6" i="21"/>
  <c r="V191" i="20"/>
  <c r="Q191" i="20"/>
  <c r="L191" i="20"/>
  <c r="G191" i="20"/>
  <c r="V190" i="20"/>
  <c r="Q190" i="20"/>
  <c r="L190" i="20"/>
  <c r="G190" i="20"/>
  <c r="V189" i="20"/>
  <c r="Q189" i="20"/>
  <c r="L189" i="20"/>
  <c r="G189" i="20"/>
  <c r="V188" i="20"/>
  <c r="Q188" i="20"/>
  <c r="L188" i="20"/>
  <c r="G188" i="20"/>
  <c r="V187" i="20"/>
  <c r="Q187" i="20"/>
  <c r="L187" i="20"/>
  <c r="G187" i="20"/>
  <c r="V186" i="20"/>
  <c r="Q186" i="20"/>
  <c r="L186" i="20"/>
  <c r="G186" i="20"/>
  <c r="V185" i="20"/>
  <c r="Q185" i="20"/>
  <c r="L185" i="20"/>
  <c r="G185" i="20"/>
  <c r="V184" i="20"/>
  <c r="Q184" i="20"/>
  <c r="L184" i="20"/>
  <c r="G184" i="20"/>
  <c r="V183" i="20"/>
  <c r="Q183" i="20"/>
  <c r="L183" i="20"/>
  <c r="G183" i="20"/>
  <c r="V182" i="20"/>
  <c r="Q182" i="20"/>
  <c r="L182" i="20"/>
  <c r="G182" i="20"/>
  <c r="V181" i="20"/>
  <c r="Q181" i="20"/>
  <c r="L181" i="20"/>
  <c r="G181" i="20"/>
  <c r="V180" i="20"/>
  <c r="Q180" i="20"/>
  <c r="L180" i="20"/>
  <c r="G180" i="20"/>
  <c r="V179" i="20"/>
  <c r="Q179" i="20"/>
  <c r="L179" i="20"/>
  <c r="G179" i="20"/>
  <c r="V178" i="20"/>
  <c r="Q178" i="20"/>
  <c r="L178" i="20"/>
  <c r="G178" i="20"/>
  <c r="V177" i="20"/>
  <c r="Q177" i="20"/>
  <c r="L177" i="20"/>
  <c r="G177" i="20"/>
  <c r="V176" i="20"/>
  <c r="Q176" i="20"/>
  <c r="L176" i="20"/>
  <c r="G176" i="20"/>
  <c r="V175" i="20"/>
  <c r="Q175" i="20"/>
  <c r="L175" i="20"/>
  <c r="G175" i="20"/>
  <c r="V174" i="20"/>
  <c r="Q174" i="20"/>
  <c r="L174" i="20"/>
  <c r="G174" i="20"/>
  <c r="V173" i="20"/>
  <c r="Q173" i="20"/>
  <c r="L173" i="20"/>
  <c r="G173" i="20"/>
  <c r="V172" i="20"/>
  <c r="Q172" i="20"/>
  <c r="L172" i="20"/>
  <c r="G172" i="20"/>
  <c r="V171" i="20"/>
  <c r="Q171" i="20"/>
  <c r="L171" i="20"/>
  <c r="G171" i="20"/>
  <c r="V170" i="20"/>
  <c r="Q170" i="20"/>
  <c r="L170" i="20"/>
  <c r="G170" i="20"/>
  <c r="V168" i="20"/>
  <c r="Q168" i="20"/>
  <c r="L168" i="20"/>
  <c r="G168" i="20"/>
  <c r="V167" i="20"/>
  <c r="Q167" i="20"/>
  <c r="L167" i="20"/>
  <c r="G167" i="20"/>
  <c r="V165" i="20"/>
  <c r="Q165" i="20"/>
  <c r="L165" i="20"/>
  <c r="G165" i="20"/>
  <c r="V164" i="20"/>
  <c r="Q164" i="20"/>
  <c r="L164" i="20"/>
  <c r="G164" i="20"/>
  <c r="V163" i="20"/>
  <c r="Q163" i="20"/>
  <c r="L163" i="20"/>
  <c r="G163" i="20"/>
  <c r="V162" i="20"/>
  <c r="Q162" i="20"/>
  <c r="L162" i="20"/>
  <c r="G162" i="20"/>
  <c r="V161" i="20"/>
  <c r="Q161" i="20"/>
  <c r="L161" i="20"/>
  <c r="G161" i="20"/>
  <c r="V160" i="20"/>
  <c r="Q160" i="20"/>
  <c r="L160" i="20"/>
  <c r="G160" i="20"/>
  <c r="V158" i="20"/>
  <c r="Q158" i="20"/>
  <c r="L158" i="20"/>
  <c r="G158" i="20"/>
  <c r="V157" i="20"/>
  <c r="Q157" i="20"/>
  <c r="L157" i="20"/>
  <c r="G157" i="20"/>
  <c r="V156" i="20"/>
  <c r="Q156" i="20"/>
  <c r="L156" i="20"/>
  <c r="G156" i="20"/>
  <c r="V155" i="20"/>
  <c r="Q155" i="20"/>
  <c r="L155" i="20"/>
  <c r="G155" i="20"/>
  <c r="V154" i="20"/>
  <c r="Q154" i="20"/>
  <c r="L154" i="20"/>
  <c r="G154" i="20"/>
  <c r="V153" i="20"/>
  <c r="Q153" i="20"/>
  <c r="L153" i="20"/>
  <c r="G153" i="20"/>
  <c r="V152" i="20"/>
  <c r="Q152" i="20"/>
  <c r="L152" i="20"/>
  <c r="G152" i="20"/>
  <c r="V151" i="20"/>
  <c r="Q151" i="20"/>
  <c r="L151" i="20"/>
  <c r="G151" i="20"/>
  <c r="V150" i="20"/>
  <c r="Q150" i="20"/>
  <c r="L150" i="20"/>
  <c r="G150" i="20"/>
  <c r="V149" i="20"/>
  <c r="Q149" i="20"/>
  <c r="L149" i="20"/>
  <c r="G149" i="20"/>
  <c r="V148" i="20"/>
  <c r="Q148" i="20"/>
  <c r="L148" i="20"/>
  <c r="G148" i="20"/>
  <c r="V147" i="20"/>
  <c r="Q147" i="20"/>
  <c r="L147" i="20"/>
  <c r="G147" i="20"/>
  <c r="V146" i="20"/>
  <c r="Q146" i="20"/>
  <c r="L146" i="20"/>
  <c r="G146" i="20"/>
  <c r="V145" i="20"/>
  <c r="Q145" i="20"/>
  <c r="L145" i="20"/>
  <c r="G145" i="20"/>
  <c r="V144" i="20"/>
  <c r="Q144" i="20"/>
  <c r="L144" i="20"/>
  <c r="G144" i="20"/>
  <c r="V143" i="20"/>
  <c r="Q143" i="20"/>
  <c r="L143" i="20"/>
  <c r="G143" i="20"/>
  <c r="V142" i="20"/>
  <c r="Q142" i="20"/>
  <c r="L142" i="20"/>
  <c r="G142" i="20"/>
  <c r="V141" i="20"/>
  <c r="Q141" i="20"/>
  <c r="L141" i="20"/>
  <c r="G141" i="20"/>
  <c r="V140" i="20"/>
  <c r="Q140" i="20"/>
  <c r="L140" i="20"/>
  <c r="G140" i="20"/>
  <c r="V139" i="20"/>
  <c r="Q139" i="20"/>
  <c r="L139" i="20"/>
  <c r="G139" i="20"/>
  <c r="V137" i="20"/>
  <c r="Q137" i="20"/>
  <c r="L137" i="20"/>
  <c r="G137" i="20"/>
  <c r="V136" i="20"/>
  <c r="Q136" i="20"/>
  <c r="L136" i="20"/>
  <c r="G136" i="20"/>
  <c r="V135" i="20"/>
  <c r="Q135" i="20"/>
  <c r="L135" i="20"/>
  <c r="G135" i="20"/>
  <c r="V134" i="20"/>
  <c r="Q134" i="20"/>
  <c r="L134" i="20"/>
  <c r="G134" i="20"/>
  <c r="V133" i="20"/>
  <c r="Q133" i="20"/>
  <c r="L133" i="20"/>
  <c r="G133" i="20"/>
  <c r="V132" i="20"/>
  <c r="Q132" i="20"/>
  <c r="L132" i="20"/>
  <c r="G132" i="20"/>
  <c r="V131" i="20"/>
  <c r="Q131" i="20"/>
  <c r="L131" i="20"/>
  <c r="G131" i="20"/>
  <c r="V130" i="20"/>
  <c r="Q130" i="20"/>
  <c r="L130" i="20"/>
  <c r="G130" i="20"/>
  <c r="V128" i="20"/>
  <c r="Q128" i="20"/>
  <c r="L128" i="20"/>
  <c r="G128" i="20"/>
  <c r="V127" i="20"/>
  <c r="Q127" i="20"/>
  <c r="L127" i="20"/>
  <c r="G127" i="20"/>
  <c r="V126" i="20"/>
  <c r="Q126" i="20"/>
  <c r="L126" i="20"/>
  <c r="G126" i="20"/>
  <c r="V125" i="20"/>
  <c r="Q125" i="20"/>
  <c r="L125" i="20"/>
  <c r="G125" i="20"/>
  <c r="V124" i="20"/>
  <c r="Q124" i="20"/>
  <c r="L124" i="20"/>
  <c r="G124" i="20"/>
  <c r="V123" i="20"/>
  <c r="Q123" i="20"/>
  <c r="L123" i="20"/>
  <c r="G123" i="20"/>
  <c r="V122" i="20"/>
  <c r="Q122" i="20"/>
  <c r="L122" i="20"/>
  <c r="G122" i="20"/>
  <c r="V121" i="20"/>
  <c r="Q121" i="20"/>
  <c r="L121" i="20"/>
  <c r="G121" i="20"/>
  <c r="V120" i="20"/>
  <c r="Q120" i="20"/>
  <c r="L120" i="20"/>
  <c r="G120" i="20"/>
  <c r="V119" i="20"/>
  <c r="Q119" i="20"/>
  <c r="L119" i="20"/>
  <c r="G119" i="20"/>
  <c r="V118" i="20"/>
  <c r="Q118" i="20"/>
  <c r="L118" i="20"/>
  <c r="G118" i="20"/>
  <c r="V117" i="20"/>
  <c r="Q117" i="20"/>
  <c r="L117" i="20"/>
  <c r="G117" i="20"/>
  <c r="V116" i="20"/>
  <c r="Q116" i="20"/>
  <c r="L116" i="20"/>
  <c r="G116" i="20"/>
  <c r="V115" i="20"/>
  <c r="Q115" i="20"/>
  <c r="L115" i="20"/>
  <c r="G115" i="20"/>
  <c r="V114" i="20"/>
  <c r="Q114" i="20"/>
  <c r="L114" i="20"/>
  <c r="G114" i="20"/>
  <c r="V113" i="20"/>
  <c r="Q113" i="20"/>
  <c r="L113" i="20"/>
  <c r="G113" i="20"/>
  <c r="V112" i="20"/>
  <c r="Q112" i="20"/>
  <c r="L112" i="20"/>
  <c r="G112" i="20"/>
  <c r="V111" i="20"/>
  <c r="Q111" i="20"/>
  <c r="L111" i="20"/>
  <c r="G111" i="20"/>
  <c r="V110" i="20"/>
  <c r="Q110" i="20"/>
  <c r="L110" i="20"/>
  <c r="G110" i="20"/>
  <c r="V109" i="20"/>
  <c r="Q109" i="20"/>
  <c r="L109" i="20"/>
  <c r="G109" i="20"/>
  <c r="V108" i="20"/>
  <c r="Q108" i="20"/>
  <c r="L108" i="20"/>
  <c r="G108" i="20"/>
  <c r="V107" i="20"/>
  <c r="Q107" i="20"/>
  <c r="L107" i="20"/>
  <c r="G107" i="20"/>
  <c r="V106" i="20"/>
  <c r="Q106" i="20"/>
  <c r="L106" i="20"/>
  <c r="G106" i="20"/>
  <c r="V105" i="20"/>
  <c r="Q105" i="20"/>
  <c r="L105" i="20"/>
  <c r="G105" i="20"/>
  <c r="V104" i="20"/>
  <c r="Q104" i="20"/>
  <c r="L104" i="20"/>
  <c r="G104" i="20"/>
  <c r="V103" i="20"/>
  <c r="Q103" i="20"/>
  <c r="L103" i="20"/>
  <c r="G103" i="20"/>
  <c r="V102" i="20"/>
  <c r="Q102" i="20"/>
  <c r="L102" i="20"/>
  <c r="G102" i="20"/>
  <c r="V101" i="20"/>
  <c r="Q101" i="20"/>
  <c r="L101" i="20"/>
  <c r="G101" i="20"/>
  <c r="V100" i="20"/>
  <c r="Q100" i="20"/>
  <c r="L100" i="20"/>
  <c r="G100" i="20"/>
  <c r="V99" i="20"/>
  <c r="Q99" i="20"/>
  <c r="L99" i="20"/>
  <c r="G99" i="20"/>
  <c r="V98" i="20"/>
  <c r="Q98" i="20"/>
  <c r="L98" i="20"/>
  <c r="G98" i="20"/>
  <c r="V97" i="20"/>
  <c r="Q97" i="20"/>
  <c r="L97" i="20"/>
  <c r="G97" i="20"/>
  <c r="V96" i="20"/>
  <c r="Q96" i="20"/>
  <c r="L96" i="20"/>
  <c r="G96" i="20"/>
  <c r="V94" i="20"/>
  <c r="Q94" i="20"/>
  <c r="L94" i="20"/>
  <c r="G94" i="20"/>
  <c r="V93" i="20"/>
  <c r="Q93" i="20"/>
  <c r="L93" i="20"/>
  <c r="G93" i="20"/>
  <c r="V92" i="20"/>
  <c r="Q92" i="20"/>
  <c r="L92" i="20"/>
  <c r="G92" i="20"/>
  <c r="V91" i="20"/>
  <c r="Q91" i="20"/>
  <c r="L91" i="20"/>
  <c r="G91" i="20"/>
  <c r="V90" i="20"/>
  <c r="Q90" i="20"/>
  <c r="L90" i="20"/>
  <c r="G90" i="20"/>
  <c r="V89" i="20"/>
  <c r="Q89" i="20"/>
  <c r="L89" i="20"/>
  <c r="G89" i="20"/>
  <c r="V88" i="20"/>
  <c r="Q88" i="20"/>
  <c r="L88" i="20"/>
  <c r="G88" i="20"/>
  <c r="V87" i="20"/>
  <c r="Q87" i="20"/>
  <c r="L87" i="20"/>
  <c r="G87" i="20"/>
  <c r="V86" i="20"/>
  <c r="Q86" i="20"/>
  <c r="L86" i="20"/>
  <c r="G86" i="20"/>
  <c r="V85" i="20"/>
  <c r="Q85" i="20"/>
  <c r="L85" i="20"/>
  <c r="G85" i="20"/>
  <c r="V84" i="20"/>
  <c r="Q84" i="20"/>
  <c r="L84" i="20"/>
  <c r="G84" i="20"/>
  <c r="V83" i="20"/>
  <c r="Q83" i="20"/>
  <c r="L83" i="20"/>
  <c r="G83" i="20"/>
  <c r="V82" i="20"/>
  <c r="Q82" i="20"/>
  <c r="L82" i="20"/>
  <c r="G82" i="20"/>
  <c r="V81" i="20"/>
  <c r="Q81" i="20"/>
  <c r="L81" i="20"/>
  <c r="G81" i="20"/>
  <c r="V80" i="20"/>
  <c r="Q80" i="20"/>
  <c r="L80" i="20"/>
  <c r="G80" i="20"/>
  <c r="V79" i="20"/>
  <c r="Q79" i="20"/>
  <c r="L79" i="20"/>
  <c r="G79" i="20"/>
  <c r="V78" i="20"/>
  <c r="Q78" i="20"/>
  <c r="L78" i="20"/>
  <c r="G78" i="20"/>
  <c r="V77" i="20"/>
  <c r="Q77" i="20"/>
  <c r="L77" i="20"/>
  <c r="G77" i="20"/>
  <c r="V76" i="20"/>
  <c r="Q76" i="20"/>
  <c r="L76" i="20"/>
  <c r="G76" i="20"/>
  <c r="V75" i="20"/>
  <c r="Q75" i="20"/>
  <c r="L75" i="20"/>
  <c r="G75" i="20"/>
  <c r="V74" i="20"/>
  <c r="Q74" i="20"/>
  <c r="L74" i="20"/>
  <c r="G74" i="20"/>
  <c r="V73" i="20"/>
  <c r="Q73" i="20"/>
  <c r="L73" i="20"/>
  <c r="G73" i="20"/>
  <c r="V72" i="20"/>
  <c r="Q72" i="20"/>
  <c r="L72" i="20"/>
  <c r="G72" i="20"/>
  <c r="V71" i="20"/>
  <c r="Q71" i="20"/>
  <c r="L71" i="20"/>
  <c r="G71" i="20"/>
  <c r="V70" i="20"/>
  <c r="Q70" i="20"/>
  <c r="L70" i="20"/>
  <c r="G70" i="20"/>
  <c r="V69" i="20"/>
  <c r="Q69" i="20"/>
  <c r="L69" i="20"/>
  <c r="G69" i="20"/>
  <c r="V68" i="20"/>
  <c r="Q68" i="20"/>
  <c r="L68" i="20"/>
  <c r="G68" i="20"/>
  <c r="V67" i="20"/>
  <c r="Q67" i="20"/>
  <c r="L67" i="20"/>
  <c r="G67" i="20"/>
  <c r="V66" i="20"/>
  <c r="Q66" i="20"/>
  <c r="L66" i="20"/>
  <c r="G66" i="20"/>
  <c r="V65" i="20"/>
  <c r="Q65" i="20"/>
  <c r="L65" i="20"/>
  <c r="G65" i="20"/>
  <c r="V64" i="20"/>
  <c r="Q64" i="20"/>
  <c r="L64" i="20"/>
  <c r="G64" i="20"/>
  <c r="V63" i="20"/>
  <c r="Q63" i="20"/>
  <c r="L63" i="20"/>
  <c r="G63" i="20"/>
  <c r="V62" i="20"/>
  <c r="Q62" i="20"/>
  <c r="L62" i="20"/>
  <c r="G62" i="20"/>
  <c r="V61" i="20"/>
  <c r="Q61" i="20"/>
  <c r="L61" i="20"/>
  <c r="G61" i="20"/>
  <c r="V60" i="20"/>
  <c r="Q60" i="20"/>
  <c r="L60" i="20"/>
  <c r="G60" i="20"/>
  <c r="V59" i="20"/>
  <c r="Q59" i="20"/>
  <c r="L59" i="20"/>
  <c r="G59" i="20"/>
  <c r="V58" i="20"/>
  <c r="Q58" i="20"/>
  <c r="L58" i="20"/>
  <c r="G58" i="20"/>
  <c r="V57" i="20"/>
  <c r="Q57" i="20"/>
  <c r="L57" i="20"/>
  <c r="G57" i="20"/>
  <c r="V56" i="20"/>
  <c r="Q56" i="20"/>
  <c r="L56" i="20"/>
  <c r="G56" i="20"/>
  <c r="V55" i="20"/>
  <c r="Q55" i="20"/>
  <c r="L55" i="20"/>
  <c r="G55" i="20"/>
  <c r="V54" i="20"/>
  <c r="Q54" i="20"/>
  <c r="L54" i="20"/>
  <c r="G54" i="20"/>
  <c r="V53" i="20"/>
  <c r="Q53" i="20"/>
  <c r="L53" i="20"/>
  <c r="G53" i="20"/>
  <c r="V52" i="20"/>
  <c r="Q52" i="20"/>
  <c r="L52" i="20"/>
  <c r="G52" i="20"/>
  <c r="V51" i="20"/>
  <c r="Q51" i="20"/>
  <c r="L51" i="20"/>
  <c r="G51" i="20"/>
  <c r="V50" i="20"/>
  <c r="Q50" i="20"/>
  <c r="L50" i="20"/>
  <c r="G50" i="20"/>
  <c r="V49" i="20"/>
  <c r="Q49" i="20"/>
  <c r="L49" i="20"/>
  <c r="G49" i="20"/>
  <c r="V47" i="20"/>
  <c r="Q47" i="20"/>
  <c r="L47" i="20"/>
  <c r="G47" i="20"/>
  <c r="V46" i="20"/>
  <c r="Q46" i="20"/>
  <c r="L46" i="20"/>
  <c r="G46" i="20"/>
  <c r="V45" i="20"/>
  <c r="Q45" i="20"/>
  <c r="L45" i="20"/>
  <c r="G45" i="20"/>
  <c r="V44" i="20"/>
  <c r="Q44" i="20"/>
  <c r="L44" i="20"/>
  <c r="G44" i="20"/>
  <c r="V43" i="20"/>
  <c r="Q43" i="20"/>
  <c r="L43" i="20"/>
  <c r="G43" i="20"/>
  <c r="V42" i="20"/>
  <c r="Q42" i="20"/>
  <c r="L42" i="20"/>
  <c r="G42" i="20"/>
  <c r="V41" i="20"/>
  <c r="Q41" i="20"/>
  <c r="L41" i="20"/>
  <c r="G41" i="20"/>
  <c r="V40" i="20"/>
  <c r="Q40" i="20"/>
  <c r="L40" i="20"/>
  <c r="G40" i="20"/>
  <c r="V39" i="20"/>
  <c r="Q39" i="20"/>
  <c r="L39" i="20"/>
  <c r="G39" i="20"/>
  <c r="V38" i="20"/>
  <c r="Q38" i="20"/>
  <c r="L38" i="20"/>
  <c r="G38" i="20"/>
  <c r="V37" i="20"/>
  <c r="Q37" i="20"/>
  <c r="L37" i="20"/>
  <c r="G37" i="20"/>
  <c r="V36" i="20"/>
  <c r="Q36" i="20"/>
  <c r="L36" i="20"/>
  <c r="G36" i="20"/>
  <c r="V35" i="20"/>
  <c r="Q35" i="20"/>
  <c r="L35" i="20"/>
  <c r="G35" i="20"/>
  <c r="V34" i="20"/>
  <c r="Q34" i="20"/>
  <c r="L34" i="20"/>
  <c r="G34" i="20"/>
  <c r="V33" i="20"/>
  <c r="Q33" i="20"/>
  <c r="L33" i="20"/>
  <c r="G33" i="20"/>
  <c r="V32" i="20"/>
  <c r="Q32" i="20"/>
  <c r="L32" i="20"/>
  <c r="G32" i="20"/>
  <c r="V31" i="20"/>
  <c r="Q31" i="20"/>
  <c r="L31" i="20"/>
  <c r="G31" i="20"/>
  <c r="V30" i="20"/>
  <c r="Q30" i="20"/>
  <c r="L30" i="20"/>
  <c r="G30" i="20"/>
  <c r="V29" i="20"/>
  <c r="Q29" i="20"/>
  <c r="L29" i="20"/>
  <c r="G29" i="20"/>
  <c r="V28" i="20"/>
  <c r="Q28" i="20"/>
  <c r="L28" i="20"/>
  <c r="G28" i="20"/>
  <c r="V27" i="20"/>
  <c r="Q27" i="20"/>
  <c r="L27" i="20"/>
  <c r="G27" i="20"/>
  <c r="V26" i="20"/>
  <c r="Q26" i="20"/>
  <c r="L26" i="20"/>
  <c r="G26" i="20"/>
  <c r="V25" i="20"/>
  <c r="Q25" i="20"/>
  <c r="L25" i="20"/>
  <c r="G25" i="20"/>
  <c r="V24" i="20"/>
  <c r="Q24" i="20"/>
  <c r="L24" i="20"/>
  <c r="G24" i="20"/>
  <c r="V23" i="20"/>
  <c r="Q23" i="20"/>
  <c r="L23" i="20"/>
  <c r="G23" i="20"/>
  <c r="V22" i="20"/>
  <c r="Q22" i="20"/>
  <c r="L22" i="20"/>
  <c r="G22" i="20"/>
  <c r="V21" i="20"/>
  <c r="Q21" i="20"/>
  <c r="L21" i="20"/>
  <c r="G21" i="20"/>
  <c r="V20" i="20"/>
  <c r="Q20" i="20"/>
  <c r="L20" i="20"/>
  <c r="G20" i="20"/>
  <c r="V19" i="20"/>
  <c r="Q19" i="20"/>
  <c r="L19" i="20"/>
  <c r="G19" i="20"/>
  <c r="V18" i="20"/>
  <c r="Q18" i="20"/>
  <c r="L18" i="20"/>
  <c r="G18" i="20"/>
  <c r="V17" i="20"/>
  <c r="Q17" i="20"/>
  <c r="L17" i="20"/>
  <c r="G17" i="20"/>
  <c r="V16" i="20"/>
  <c r="Q16" i="20"/>
  <c r="L16" i="20"/>
  <c r="G16" i="20"/>
  <c r="V15" i="20"/>
  <c r="Q15" i="20"/>
  <c r="L15" i="20"/>
  <c r="G15" i="20"/>
  <c r="V14" i="20"/>
  <c r="Q14" i="20"/>
  <c r="L14" i="20"/>
  <c r="G14" i="20"/>
  <c r="V13" i="20"/>
  <c r="Q13" i="20"/>
  <c r="L13" i="20"/>
  <c r="G13" i="20"/>
  <c r="V12" i="20"/>
  <c r="Q12" i="20"/>
  <c r="L12" i="20"/>
  <c r="G12" i="20"/>
  <c r="V11" i="20"/>
  <c r="Q11" i="20"/>
  <c r="L11" i="20"/>
  <c r="G11" i="20"/>
  <c r="V10" i="20"/>
  <c r="Q10" i="20"/>
  <c r="L10" i="20"/>
  <c r="G10" i="20"/>
  <c r="V9" i="20"/>
  <c r="Q9" i="20"/>
  <c r="L9" i="20"/>
  <c r="G9" i="20"/>
  <c r="V8" i="20"/>
  <c r="Q8" i="20"/>
  <c r="L8" i="20"/>
  <c r="G8" i="20"/>
  <c r="V7" i="20"/>
  <c r="Q7" i="20"/>
  <c r="L7" i="20"/>
  <c r="G7" i="20"/>
  <c r="V6" i="20"/>
  <c r="Q6" i="20"/>
  <c r="L6" i="20"/>
  <c r="G6" i="20"/>
  <c r="V191" i="19"/>
  <c r="Q191" i="19"/>
  <c r="L191" i="19"/>
  <c r="G191" i="19"/>
  <c r="V190" i="19"/>
  <c r="Q190" i="19"/>
  <c r="L190" i="19"/>
  <c r="G190" i="19"/>
  <c r="V189" i="19"/>
  <c r="Q189" i="19"/>
  <c r="L189" i="19"/>
  <c r="G189" i="19"/>
  <c r="V188" i="19"/>
  <c r="Q188" i="19"/>
  <c r="L188" i="19"/>
  <c r="G188" i="19"/>
  <c r="V187" i="19"/>
  <c r="Q187" i="19"/>
  <c r="L187" i="19"/>
  <c r="G187" i="19"/>
  <c r="V186" i="19"/>
  <c r="Q186" i="19"/>
  <c r="L186" i="19"/>
  <c r="G186" i="19"/>
  <c r="V185" i="19"/>
  <c r="Q185" i="19"/>
  <c r="L185" i="19"/>
  <c r="G185" i="19"/>
  <c r="V184" i="19"/>
  <c r="Q184" i="19"/>
  <c r="L184" i="19"/>
  <c r="G184" i="19"/>
  <c r="V183" i="19"/>
  <c r="Q183" i="19"/>
  <c r="L183" i="19"/>
  <c r="G183" i="19"/>
  <c r="V182" i="19"/>
  <c r="Q182" i="19"/>
  <c r="L182" i="19"/>
  <c r="G182" i="19"/>
  <c r="V181" i="19"/>
  <c r="Q181" i="19"/>
  <c r="L181" i="19"/>
  <c r="G181" i="19"/>
  <c r="V180" i="19"/>
  <c r="Q180" i="19"/>
  <c r="L180" i="19"/>
  <c r="G180" i="19"/>
  <c r="V179" i="19"/>
  <c r="Q179" i="19"/>
  <c r="L179" i="19"/>
  <c r="G179" i="19"/>
  <c r="V178" i="19"/>
  <c r="Q178" i="19"/>
  <c r="L178" i="19"/>
  <c r="G178" i="19"/>
  <c r="V177" i="19"/>
  <c r="Q177" i="19"/>
  <c r="L177" i="19"/>
  <c r="G177" i="19"/>
  <c r="V176" i="19"/>
  <c r="Q176" i="19"/>
  <c r="L176" i="19"/>
  <c r="G176" i="19"/>
  <c r="V175" i="19"/>
  <c r="Q175" i="19"/>
  <c r="L175" i="19"/>
  <c r="G175" i="19"/>
  <c r="V174" i="19"/>
  <c r="Q174" i="19"/>
  <c r="L174" i="19"/>
  <c r="G174" i="19"/>
  <c r="V173" i="19"/>
  <c r="Q173" i="19"/>
  <c r="L173" i="19"/>
  <c r="G173" i="19"/>
  <c r="V172" i="19"/>
  <c r="Q172" i="19"/>
  <c r="L172" i="19"/>
  <c r="G172" i="19"/>
  <c r="V171" i="19"/>
  <c r="Q171" i="19"/>
  <c r="L171" i="19"/>
  <c r="G171" i="19"/>
  <c r="V170" i="19"/>
  <c r="Q170" i="19"/>
  <c r="L170" i="19"/>
  <c r="G170" i="19"/>
  <c r="V168" i="19"/>
  <c r="Q168" i="19"/>
  <c r="L168" i="19"/>
  <c r="G168" i="19"/>
  <c r="V167" i="19"/>
  <c r="Q167" i="19"/>
  <c r="L167" i="19"/>
  <c r="G167" i="19"/>
  <c r="V165" i="19"/>
  <c r="Q165" i="19"/>
  <c r="L165" i="19"/>
  <c r="G165" i="19"/>
  <c r="V164" i="19"/>
  <c r="Q164" i="19"/>
  <c r="L164" i="19"/>
  <c r="G164" i="19"/>
  <c r="V163" i="19"/>
  <c r="Q163" i="19"/>
  <c r="L163" i="19"/>
  <c r="G163" i="19"/>
  <c r="V162" i="19"/>
  <c r="Q162" i="19"/>
  <c r="L162" i="19"/>
  <c r="G162" i="19"/>
  <c r="V161" i="19"/>
  <c r="Q161" i="19"/>
  <c r="L161" i="19"/>
  <c r="G161" i="19"/>
  <c r="V160" i="19"/>
  <c r="Q160" i="19"/>
  <c r="L160" i="19"/>
  <c r="G160" i="19"/>
  <c r="V158" i="19"/>
  <c r="Q158" i="19"/>
  <c r="L158" i="19"/>
  <c r="G158" i="19"/>
  <c r="V157" i="19"/>
  <c r="Q157" i="19"/>
  <c r="L157" i="19"/>
  <c r="G157" i="19"/>
  <c r="V156" i="19"/>
  <c r="Q156" i="19"/>
  <c r="L156" i="19"/>
  <c r="G156" i="19"/>
  <c r="V155" i="19"/>
  <c r="Q155" i="19"/>
  <c r="L155" i="19"/>
  <c r="G155" i="19"/>
  <c r="V154" i="19"/>
  <c r="Q154" i="19"/>
  <c r="L154" i="19"/>
  <c r="G154" i="19"/>
  <c r="V153" i="19"/>
  <c r="Q153" i="19"/>
  <c r="L153" i="19"/>
  <c r="G153" i="19"/>
  <c r="V152" i="19"/>
  <c r="Q152" i="19"/>
  <c r="L152" i="19"/>
  <c r="G152" i="19"/>
  <c r="V151" i="19"/>
  <c r="Q151" i="19"/>
  <c r="L151" i="19"/>
  <c r="G151" i="19"/>
  <c r="V150" i="19"/>
  <c r="Q150" i="19"/>
  <c r="L150" i="19"/>
  <c r="G150" i="19"/>
  <c r="V149" i="19"/>
  <c r="Q149" i="19"/>
  <c r="L149" i="19"/>
  <c r="G149" i="19"/>
  <c r="V148" i="19"/>
  <c r="Q148" i="19"/>
  <c r="L148" i="19"/>
  <c r="G148" i="19"/>
  <c r="V147" i="19"/>
  <c r="Q147" i="19"/>
  <c r="L147" i="19"/>
  <c r="G147" i="19"/>
  <c r="V146" i="19"/>
  <c r="Q146" i="19"/>
  <c r="L146" i="19"/>
  <c r="G146" i="19"/>
  <c r="V145" i="19"/>
  <c r="Q145" i="19"/>
  <c r="L145" i="19"/>
  <c r="G145" i="19"/>
  <c r="V144" i="19"/>
  <c r="Q144" i="19"/>
  <c r="L144" i="19"/>
  <c r="G144" i="19"/>
  <c r="V143" i="19"/>
  <c r="Q143" i="19"/>
  <c r="L143" i="19"/>
  <c r="G143" i="19"/>
  <c r="V142" i="19"/>
  <c r="Q142" i="19"/>
  <c r="L142" i="19"/>
  <c r="G142" i="19"/>
  <c r="V141" i="19"/>
  <c r="Q141" i="19"/>
  <c r="L141" i="19"/>
  <c r="G141" i="19"/>
  <c r="V140" i="19"/>
  <c r="Q140" i="19"/>
  <c r="L140" i="19"/>
  <c r="G140" i="19"/>
  <c r="V139" i="19"/>
  <c r="Q139" i="19"/>
  <c r="L139" i="19"/>
  <c r="G139" i="19"/>
  <c r="V137" i="19"/>
  <c r="Q137" i="19"/>
  <c r="L137" i="19"/>
  <c r="G137" i="19"/>
  <c r="V136" i="19"/>
  <c r="Q136" i="19"/>
  <c r="L136" i="19"/>
  <c r="G136" i="19"/>
  <c r="V135" i="19"/>
  <c r="Q135" i="19"/>
  <c r="L135" i="19"/>
  <c r="G135" i="19"/>
  <c r="V134" i="19"/>
  <c r="Q134" i="19"/>
  <c r="L134" i="19"/>
  <c r="G134" i="19"/>
  <c r="V133" i="19"/>
  <c r="Q133" i="19"/>
  <c r="L133" i="19"/>
  <c r="G133" i="19"/>
  <c r="V132" i="19"/>
  <c r="Q132" i="19"/>
  <c r="L132" i="19"/>
  <c r="G132" i="19"/>
  <c r="V131" i="19"/>
  <c r="Q131" i="19"/>
  <c r="L131" i="19"/>
  <c r="G131" i="19"/>
  <c r="V130" i="19"/>
  <c r="Q130" i="19"/>
  <c r="L130" i="19"/>
  <c r="G130" i="19"/>
  <c r="V128" i="19"/>
  <c r="Q128" i="19"/>
  <c r="L128" i="19"/>
  <c r="G128" i="19"/>
  <c r="V127" i="19"/>
  <c r="Q127" i="19"/>
  <c r="L127" i="19"/>
  <c r="G127" i="19"/>
  <c r="V126" i="19"/>
  <c r="Q126" i="19"/>
  <c r="L126" i="19"/>
  <c r="G126" i="19"/>
  <c r="V125" i="19"/>
  <c r="Q125" i="19"/>
  <c r="L125" i="19"/>
  <c r="G125" i="19"/>
  <c r="V124" i="19"/>
  <c r="Q124" i="19"/>
  <c r="L124" i="19"/>
  <c r="G124" i="19"/>
  <c r="V123" i="19"/>
  <c r="Q123" i="19"/>
  <c r="L123" i="19"/>
  <c r="G123" i="19"/>
  <c r="V122" i="19"/>
  <c r="Q122" i="19"/>
  <c r="L122" i="19"/>
  <c r="G122" i="19"/>
  <c r="V121" i="19"/>
  <c r="Q121" i="19"/>
  <c r="L121" i="19"/>
  <c r="G121" i="19"/>
  <c r="V120" i="19"/>
  <c r="Q120" i="19"/>
  <c r="L120" i="19"/>
  <c r="G120" i="19"/>
  <c r="V119" i="19"/>
  <c r="Q119" i="19"/>
  <c r="L119" i="19"/>
  <c r="G119" i="19"/>
  <c r="V118" i="19"/>
  <c r="Q118" i="19"/>
  <c r="L118" i="19"/>
  <c r="G118" i="19"/>
  <c r="V117" i="19"/>
  <c r="Q117" i="19"/>
  <c r="L117" i="19"/>
  <c r="G117" i="19"/>
  <c r="V116" i="19"/>
  <c r="Q116" i="19"/>
  <c r="L116" i="19"/>
  <c r="G116" i="19"/>
  <c r="V115" i="19"/>
  <c r="Q115" i="19"/>
  <c r="L115" i="19"/>
  <c r="G115" i="19"/>
  <c r="V114" i="19"/>
  <c r="Q114" i="19"/>
  <c r="L114" i="19"/>
  <c r="G114" i="19"/>
  <c r="V113" i="19"/>
  <c r="Q113" i="19"/>
  <c r="L113" i="19"/>
  <c r="G113" i="19"/>
  <c r="V112" i="19"/>
  <c r="Q112" i="19"/>
  <c r="L112" i="19"/>
  <c r="G112" i="19"/>
  <c r="V111" i="19"/>
  <c r="Q111" i="19"/>
  <c r="L111" i="19"/>
  <c r="G111" i="19"/>
  <c r="V110" i="19"/>
  <c r="Q110" i="19"/>
  <c r="L110" i="19"/>
  <c r="G110" i="19"/>
  <c r="V109" i="19"/>
  <c r="Q109" i="19"/>
  <c r="L109" i="19"/>
  <c r="G109" i="19"/>
  <c r="V108" i="19"/>
  <c r="Q108" i="19"/>
  <c r="L108" i="19"/>
  <c r="G108" i="19"/>
  <c r="V107" i="19"/>
  <c r="Q107" i="19"/>
  <c r="L107" i="19"/>
  <c r="G107" i="19"/>
  <c r="V106" i="19"/>
  <c r="Q106" i="19"/>
  <c r="L106" i="19"/>
  <c r="G106" i="19"/>
  <c r="V105" i="19"/>
  <c r="Q105" i="19"/>
  <c r="L105" i="19"/>
  <c r="G105" i="19"/>
  <c r="V104" i="19"/>
  <c r="Q104" i="19"/>
  <c r="L104" i="19"/>
  <c r="G104" i="19"/>
  <c r="V103" i="19"/>
  <c r="Q103" i="19"/>
  <c r="L103" i="19"/>
  <c r="G103" i="19"/>
  <c r="V102" i="19"/>
  <c r="Q102" i="19"/>
  <c r="L102" i="19"/>
  <c r="G102" i="19"/>
  <c r="V101" i="19"/>
  <c r="Q101" i="19"/>
  <c r="L101" i="19"/>
  <c r="G101" i="19"/>
  <c r="V100" i="19"/>
  <c r="Q100" i="19"/>
  <c r="L100" i="19"/>
  <c r="G100" i="19"/>
  <c r="V99" i="19"/>
  <c r="Q99" i="19"/>
  <c r="L99" i="19"/>
  <c r="G99" i="19"/>
  <c r="V98" i="19"/>
  <c r="Q98" i="19"/>
  <c r="L98" i="19"/>
  <c r="G98" i="19"/>
  <c r="V97" i="19"/>
  <c r="Q97" i="19"/>
  <c r="L97" i="19"/>
  <c r="G97" i="19"/>
  <c r="V96" i="19"/>
  <c r="Q96" i="19"/>
  <c r="L96" i="19"/>
  <c r="G96" i="19"/>
  <c r="V94" i="19"/>
  <c r="Q94" i="19"/>
  <c r="L94" i="19"/>
  <c r="G94" i="19"/>
  <c r="V93" i="19"/>
  <c r="Q93" i="19"/>
  <c r="L93" i="19"/>
  <c r="G93" i="19"/>
  <c r="V92" i="19"/>
  <c r="Q92" i="19"/>
  <c r="L92" i="19"/>
  <c r="G92" i="19"/>
  <c r="V91" i="19"/>
  <c r="Q91" i="19"/>
  <c r="L91" i="19"/>
  <c r="G91" i="19"/>
  <c r="V90" i="19"/>
  <c r="Q90" i="19"/>
  <c r="L90" i="19"/>
  <c r="G90" i="19"/>
  <c r="V89" i="19"/>
  <c r="Q89" i="19"/>
  <c r="L89" i="19"/>
  <c r="G89" i="19"/>
  <c r="V88" i="19"/>
  <c r="Q88" i="19"/>
  <c r="L88" i="19"/>
  <c r="G88" i="19"/>
  <c r="V87" i="19"/>
  <c r="Q87" i="19"/>
  <c r="L87" i="19"/>
  <c r="G87" i="19"/>
  <c r="V86" i="19"/>
  <c r="Q86" i="19"/>
  <c r="L86" i="19"/>
  <c r="G86" i="19"/>
  <c r="V85" i="19"/>
  <c r="Q85" i="19"/>
  <c r="L85" i="19"/>
  <c r="G85" i="19"/>
  <c r="V84" i="19"/>
  <c r="Q84" i="19"/>
  <c r="L84" i="19"/>
  <c r="G84" i="19"/>
  <c r="V83" i="19"/>
  <c r="Q83" i="19"/>
  <c r="L83" i="19"/>
  <c r="G83" i="19"/>
  <c r="V82" i="19"/>
  <c r="Q82" i="19"/>
  <c r="L82" i="19"/>
  <c r="G82" i="19"/>
  <c r="V81" i="19"/>
  <c r="Q81" i="19"/>
  <c r="L81" i="19"/>
  <c r="G81" i="19"/>
  <c r="V80" i="19"/>
  <c r="Q80" i="19"/>
  <c r="L80" i="19"/>
  <c r="G80" i="19"/>
  <c r="V79" i="19"/>
  <c r="Q79" i="19"/>
  <c r="L79" i="19"/>
  <c r="G79" i="19"/>
  <c r="V78" i="19"/>
  <c r="Q78" i="19"/>
  <c r="L78" i="19"/>
  <c r="G78" i="19"/>
  <c r="V77" i="19"/>
  <c r="Q77" i="19"/>
  <c r="L77" i="19"/>
  <c r="G77" i="19"/>
  <c r="V76" i="19"/>
  <c r="Q76" i="19"/>
  <c r="L76" i="19"/>
  <c r="G76" i="19"/>
  <c r="V75" i="19"/>
  <c r="Q75" i="19"/>
  <c r="L75" i="19"/>
  <c r="G75" i="19"/>
  <c r="V74" i="19"/>
  <c r="Q74" i="19"/>
  <c r="L74" i="19"/>
  <c r="G74" i="19"/>
  <c r="V73" i="19"/>
  <c r="Q73" i="19"/>
  <c r="L73" i="19"/>
  <c r="G73" i="19"/>
  <c r="V72" i="19"/>
  <c r="Q72" i="19"/>
  <c r="L72" i="19"/>
  <c r="G72" i="19"/>
  <c r="V71" i="19"/>
  <c r="Q71" i="19"/>
  <c r="L71" i="19"/>
  <c r="G71" i="19"/>
  <c r="V70" i="19"/>
  <c r="Q70" i="19"/>
  <c r="L70" i="19"/>
  <c r="G70" i="19"/>
  <c r="V69" i="19"/>
  <c r="Q69" i="19"/>
  <c r="L69" i="19"/>
  <c r="G69" i="19"/>
  <c r="V68" i="19"/>
  <c r="Q68" i="19"/>
  <c r="L68" i="19"/>
  <c r="G68" i="19"/>
  <c r="V67" i="19"/>
  <c r="Q67" i="19"/>
  <c r="L67" i="19"/>
  <c r="G67" i="19"/>
  <c r="V66" i="19"/>
  <c r="Q66" i="19"/>
  <c r="L66" i="19"/>
  <c r="G66" i="19"/>
  <c r="V65" i="19"/>
  <c r="Q65" i="19"/>
  <c r="L65" i="19"/>
  <c r="G65" i="19"/>
  <c r="V64" i="19"/>
  <c r="Q64" i="19"/>
  <c r="L64" i="19"/>
  <c r="G64" i="19"/>
  <c r="V63" i="19"/>
  <c r="Q63" i="19"/>
  <c r="L63" i="19"/>
  <c r="G63" i="19"/>
  <c r="V62" i="19"/>
  <c r="Q62" i="19"/>
  <c r="L62" i="19"/>
  <c r="G62" i="19"/>
  <c r="V61" i="19"/>
  <c r="Q61" i="19"/>
  <c r="L61" i="19"/>
  <c r="G61" i="19"/>
  <c r="V60" i="19"/>
  <c r="Q60" i="19"/>
  <c r="L60" i="19"/>
  <c r="G60" i="19"/>
  <c r="V59" i="19"/>
  <c r="Q59" i="19"/>
  <c r="L59" i="19"/>
  <c r="G59" i="19"/>
  <c r="V58" i="19"/>
  <c r="Q58" i="19"/>
  <c r="L58" i="19"/>
  <c r="G58" i="19"/>
  <c r="V57" i="19"/>
  <c r="Q57" i="19"/>
  <c r="L57" i="19"/>
  <c r="G57" i="19"/>
  <c r="V56" i="19"/>
  <c r="Q56" i="19"/>
  <c r="L56" i="19"/>
  <c r="G56" i="19"/>
  <c r="V55" i="19"/>
  <c r="Q55" i="19"/>
  <c r="L55" i="19"/>
  <c r="G55" i="19"/>
  <c r="V54" i="19"/>
  <c r="Q54" i="19"/>
  <c r="L54" i="19"/>
  <c r="G54" i="19"/>
  <c r="V53" i="19"/>
  <c r="Q53" i="19"/>
  <c r="L53" i="19"/>
  <c r="G53" i="19"/>
  <c r="V52" i="19"/>
  <c r="Q52" i="19"/>
  <c r="L52" i="19"/>
  <c r="G52" i="19"/>
  <c r="V51" i="19"/>
  <c r="Q51" i="19"/>
  <c r="L51" i="19"/>
  <c r="G51" i="19"/>
  <c r="V50" i="19"/>
  <c r="Q50" i="19"/>
  <c r="L50" i="19"/>
  <c r="G50" i="19"/>
  <c r="V49" i="19"/>
  <c r="Q49" i="19"/>
  <c r="L49" i="19"/>
  <c r="G49" i="19"/>
  <c r="V47" i="19"/>
  <c r="Q47" i="19"/>
  <c r="L47" i="19"/>
  <c r="G47" i="19"/>
  <c r="V46" i="19"/>
  <c r="Q46" i="19"/>
  <c r="L46" i="19"/>
  <c r="G46" i="19"/>
  <c r="V45" i="19"/>
  <c r="Q45" i="19"/>
  <c r="L45" i="19"/>
  <c r="G45" i="19"/>
  <c r="V44" i="19"/>
  <c r="Q44" i="19"/>
  <c r="L44" i="19"/>
  <c r="G44" i="19"/>
  <c r="V43" i="19"/>
  <c r="Q43" i="19"/>
  <c r="L43" i="19"/>
  <c r="G43" i="19"/>
  <c r="V42" i="19"/>
  <c r="Q42" i="19"/>
  <c r="L42" i="19"/>
  <c r="G42" i="19"/>
  <c r="V41" i="19"/>
  <c r="Q41" i="19"/>
  <c r="L41" i="19"/>
  <c r="G41" i="19"/>
  <c r="V40" i="19"/>
  <c r="Q40" i="19"/>
  <c r="L40" i="19"/>
  <c r="G40" i="19"/>
  <c r="V39" i="19"/>
  <c r="Q39" i="19"/>
  <c r="L39" i="19"/>
  <c r="G39" i="19"/>
  <c r="V38" i="19"/>
  <c r="Q38" i="19"/>
  <c r="L38" i="19"/>
  <c r="G38" i="19"/>
  <c r="V37" i="19"/>
  <c r="Q37" i="19"/>
  <c r="L37" i="19"/>
  <c r="G37" i="19"/>
  <c r="V36" i="19"/>
  <c r="Q36" i="19"/>
  <c r="L36" i="19"/>
  <c r="G36" i="19"/>
  <c r="V35" i="19"/>
  <c r="Q35" i="19"/>
  <c r="L35" i="19"/>
  <c r="G35" i="19"/>
  <c r="V34" i="19"/>
  <c r="Q34" i="19"/>
  <c r="L34" i="19"/>
  <c r="G34" i="19"/>
  <c r="V33" i="19"/>
  <c r="Q33" i="19"/>
  <c r="L33" i="19"/>
  <c r="G33" i="19"/>
  <c r="V32" i="19"/>
  <c r="Q32" i="19"/>
  <c r="L32" i="19"/>
  <c r="G32" i="19"/>
  <c r="V31" i="19"/>
  <c r="Q31" i="19"/>
  <c r="L31" i="19"/>
  <c r="G31" i="19"/>
  <c r="V30" i="19"/>
  <c r="Q30" i="19"/>
  <c r="L30" i="19"/>
  <c r="G30" i="19"/>
  <c r="V29" i="19"/>
  <c r="Q29" i="19"/>
  <c r="L29" i="19"/>
  <c r="G29" i="19"/>
  <c r="V28" i="19"/>
  <c r="Q28" i="19"/>
  <c r="L28" i="19"/>
  <c r="G28" i="19"/>
  <c r="V27" i="19"/>
  <c r="Q27" i="19"/>
  <c r="L27" i="19"/>
  <c r="G27" i="19"/>
  <c r="V26" i="19"/>
  <c r="Q26" i="19"/>
  <c r="L26" i="19"/>
  <c r="G26" i="19"/>
  <c r="V25" i="19"/>
  <c r="Q25" i="19"/>
  <c r="L25" i="19"/>
  <c r="G25" i="19"/>
  <c r="V24" i="19"/>
  <c r="Q24" i="19"/>
  <c r="L24" i="19"/>
  <c r="G24" i="19"/>
  <c r="V23" i="19"/>
  <c r="Q23" i="19"/>
  <c r="L23" i="19"/>
  <c r="G23" i="19"/>
  <c r="V22" i="19"/>
  <c r="Q22" i="19"/>
  <c r="L22" i="19"/>
  <c r="G22" i="19"/>
  <c r="V21" i="19"/>
  <c r="Q21" i="19"/>
  <c r="L21" i="19"/>
  <c r="G21" i="19"/>
  <c r="V20" i="19"/>
  <c r="Q20" i="19"/>
  <c r="L20" i="19"/>
  <c r="G20" i="19"/>
  <c r="V19" i="19"/>
  <c r="Q19" i="19"/>
  <c r="L19" i="19"/>
  <c r="G19" i="19"/>
  <c r="V18" i="19"/>
  <c r="Q18" i="19"/>
  <c r="L18" i="19"/>
  <c r="G18" i="19"/>
  <c r="V17" i="19"/>
  <c r="Q17" i="19"/>
  <c r="L17" i="19"/>
  <c r="G17" i="19"/>
  <c r="V16" i="19"/>
  <c r="Q16" i="19"/>
  <c r="L16" i="19"/>
  <c r="G16" i="19"/>
  <c r="V15" i="19"/>
  <c r="Q15" i="19"/>
  <c r="L15" i="19"/>
  <c r="G15" i="19"/>
  <c r="V14" i="19"/>
  <c r="Q14" i="19"/>
  <c r="L14" i="19"/>
  <c r="G14" i="19"/>
  <c r="V13" i="19"/>
  <c r="Q13" i="19"/>
  <c r="L13" i="19"/>
  <c r="G13" i="19"/>
  <c r="V12" i="19"/>
  <c r="Q12" i="19"/>
  <c r="L12" i="19"/>
  <c r="G12" i="19"/>
  <c r="V11" i="19"/>
  <c r="Q11" i="19"/>
  <c r="L11" i="19"/>
  <c r="G11" i="19"/>
  <c r="V10" i="19"/>
  <c r="Q10" i="19"/>
  <c r="L10" i="19"/>
  <c r="G10" i="19"/>
  <c r="V9" i="19"/>
  <c r="Q9" i="19"/>
  <c r="L9" i="19"/>
  <c r="G9" i="19"/>
  <c r="V8" i="19"/>
  <c r="Q8" i="19"/>
  <c r="L8" i="19"/>
  <c r="G8" i="19"/>
  <c r="V7" i="19"/>
  <c r="Q7" i="19"/>
  <c r="L7" i="19"/>
  <c r="G7" i="19"/>
  <c r="V6" i="19"/>
  <c r="Q6" i="19"/>
  <c r="L6" i="19"/>
  <c r="G6" i="19"/>
  <c r="V191" i="18"/>
  <c r="Q191" i="18"/>
  <c r="L191" i="18"/>
  <c r="G191" i="18"/>
  <c r="V190" i="18"/>
  <c r="Q190" i="18"/>
  <c r="L190" i="18"/>
  <c r="G190" i="18"/>
  <c r="V189" i="18"/>
  <c r="Q189" i="18"/>
  <c r="L189" i="18"/>
  <c r="G189" i="18"/>
  <c r="V188" i="18"/>
  <c r="Q188" i="18"/>
  <c r="L188" i="18"/>
  <c r="G188" i="18"/>
  <c r="V187" i="18"/>
  <c r="Q187" i="18"/>
  <c r="L187" i="18"/>
  <c r="G187" i="18"/>
  <c r="V186" i="18"/>
  <c r="Q186" i="18"/>
  <c r="L186" i="18"/>
  <c r="G186" i="18"/>
  <c r="V185" i="18"/>
  <c r="Q185" i="18"/>
  <c r="L185" i="18"/>
  <c r="G185" i="18"/>
  <c r="V184" i="18"/>
  <c r="Q184" i="18"/>
  <c r="L184" i="18"/>
  <c r="G184" i="18"/>
  <c r="V183" i="18"/>
  <c r="Q183" i="18"/>
  <c r="L183" i="18"/>
  <c r="G183" i="18"/>
  <c r="V182" i="18"/>
  <c r="Q182" i="18"/>
  <c r="L182" i="18"/>
  <c r="G182" i="18"/>
  <c r="V181" i="18"/>
  <c r="Q181" i="18"/>
  <c r="L181" i="18"/>
  <c r="G181" i="18"/>
  <c r="V180" i="18"/>
  <c r="Q180" i="18"/>
  <c r="L180" i="18"/>
  <c r="G180" i="18"/>
  <c r="V179" i="18"/>
  <c r="Q179" i="18"/>
  <c r="L179" i="18"/>
  <c r="G179" i="18"/>
  <c r="V178" i="18"/>
  <c r="Q178" i="18"/>
  <c r="L178" i="18"/>
  <c r="G178" i="18"/>
  <c r="V177" i="18"/>
  <c r="Q177" i="18"/>
  <c r="L177" i="18"/>
  <c r="G177" i="18"/>
  <c r="V176" i="18"/>
  <c r="Q176" i="18"/>
  <c r="L176" i="18"/>
  <c r="G176" i="18"/>
  <c r="V175" i="18"/>
  <c r="Q175" i="18"/>
  <c r="L175" i="18"/>
  <c r="G175" i="18"/>
  <c r="V174" i="18"/>
  <c r="Q174" i="18"/>
  <c r="L174" i="18"/>
  <c r="G174" i="18"/>
  <c r="V173" i="18"/>
  <c r="Q173" i="18"/>
  <c r="L173" i="18"/>
  <c r="G173" i="18"/>
  <c r="V172" i="18"/>
  <c r="Q172" i="18"/>
  <c r="L172" i="18"/>
  <c r="G172" i="18"/>
  <c r="V171" i="18"/>
  <c r="Q171" i="18"/>
  <c r="L171" i="18"/>
  <c r="G171" i="18"/>
  <c r="V170" i="18"/>
  <c r="Q170" i="18"/>
  <c r="L170" i="18"/>
  <c r="G170" i="18"/>
  <c r="V168" i="18"/>
  <c r="Q168" i="18"/>
  <c r="L168" i="18"/>
  <c r="G168" i="18"/>
  <c r="V167" i="18"/>
  <c r="Q167" i="18"/>
  <c r="L167" i="18"/>
  <c r="G167" i="18"/>
  <c r="V165" i="18"/>
  <c r="Q165" i="18"/>
  <c r="L165" i="18"/>
  <c r="G165" i="18"/>
  <c r="V164" i="18"/>
  <c r="Q164" i="18"/>
  <c r="L164" i="18"/>
  <c r="G164" i="18"/>
  <c r="V163" i="18"/>
  <c r="Q163" i="18"/>
  <c r="L163" i="18"/>
  <c r="G163" i="18"/>
  <c r="V162" i="18"/>
  <c r="Q162" i="18"/>
  <c r="L162" i="18"/>
  <c r="G162" i="18"/>
  <c r="V161" i="18"/>
  <c r="Q161" i="18"/>
  <c r="L161" i="18"/>
  <c r="G161" i="18"/>
  <c r="V160" i="18"/>
  <c r="Q160" i="18"/>
  <c r="L160" i="18"/>
  <c r="G160" i="18"/>
  <c r="V158" i="18"/>
  <c r="Q158" i="18"/>
  <c r="L158" i="18"/>
  <c r="G158" i="18"/>
  <c r="V157" i="18"/>
  <c r="Q157" i="18"/>
  <c r="L157" i="18"/>
  <c r="G157" i="18"/>
  <c r="V156" i="18"/>
  <c r="Q156" i="18"/>
  <c r="L156" i="18"/>
  <c r="G156" i="18"/>
  <c r="V155" i="18"/>
  <c r="Q155" i="18"/>
  <c r="L155" i="18"/>
  <c r="G155" i="18"/>
  <c r="V154" i="18"/>
  <c r="Q154" i="18"/>
  <c r="L154" i="18"/>
  <c r="G154" i="18"/>
  <c r="V153" i="18"/>
  <c r="Q153" i="18"/>
  <c r="L153" i="18"/>
  <c r="G153" i="18"/>
  <c r="V152" i="18"/>
  <c r="Q152" i="18"/>
  <c r="L152" i="18"/>
  <c r="G152" i="18"/>
  <c r="V151" i="18"/>
  <c r="Q151" i="18"/>
  <c r="L151" i="18"/>
  <c r="G151" i="18"/>
  <c r="V150" i="18"/>
  <c r="Q150" i="18"/>
  <c r="L150" i="18"/>
  <c r="G150" i="18"/>
  <c r="V149" i="18"/>
  <c r="Q149" i="18"/>
  <c r="L149" i="18"/>
  <c r="G149" i="18"/>
  <c r="V148" i="18"/>
  <c r="Q148" i="18"/>
  <c r="L148" i="18"/>
  <c r="G148" i="18"/>
  <c r="V147" i="18"/>
  <c r="Q147" i="18"/>
  <c r="L147" i="18"/>
  <c r="G147" i="18"/>
  <c r="V146" i="18"/>
  <c r="Q146" i="18"/>
  <c r="L146" i="18"/>
  <c r="G146" i="18"/>
  <c r="V145" i="18"/>
  <c r="Q145" i="18"/>
  <c r="L145" i="18"/>
  <c r="G145" i="18"/>
  <c r="V144" i="18"/>
  <c r="Q144" i="18"/>
  <c r="L144" i="18"/>
  <c r="G144" i="18"/>
  <c r="V143" i="18"/>
  <c r="Q143" i="18"/>
  <c r="L143" i="18"/>
  <c r="G143" i="18"/>
  <c r="V142" i="18"/>
  <c r="Q142" i="18"/>
  <c r="L142" i="18"/>
  <c r="G142" i="18"/>
  <c r="V141" i="18"/>
  <c r="Q141" i="18"/>
  <c r="L141" i="18"/>
  <c r="G141" i="18"/>
  <c r="V140" i="18"/>
  <c r="Q140" i="18"/>
  <c r="L140" i="18"/>
  <c r="G140" i="18"/>
  <c r="V139" i="18"/>
  <c r="Q139" i="18"/>
  <c r="L139" i="18"/>
  <c r="G139" i="18"/>
  <c r="V137" i="18"/>
  <c r="Q137" i="18"/>
  <c r="L137" i="18"/>
  <c r="G137" i="18"/>
  <c r="V136" i="18"/>
  <c r="Q136" i="18"/>
  <c r="L136" i="18"/>
  <c r="G136" i="18"/>
  <c r="V135" i="18"/>
  <c r="Q135" i="18"/>
  <c r="L135" i="18"/>
  <c r="G135" i="18"/>
  <c r="V134" i="18"/>
  <c r="Q134" i="18"/>
  <c r="L134" i="18"/>
  <c r="G134" i="18"/>
  <c r="V133" i="18"/>
  <c r="Q133" i="18"/>
  <c r="L133" i="18"/>
  <c r="G133" i="18"/>
  <c r="V132" i="18"/>
  <c r="Q132" i="18"/>
  <c r="L132" i="18"/>
  <c r="G132" i="18"/>
  <c r="V131" i="18"/>
  <c r="Q131" i="18"/>
  <c r="L131" i="18"/>
  <c r="G131" i="18"/>
  <c r="V130" i="18"/>
  <c r="Q130" i="18"/>
  <c r="L130" i="18"/>
  <c r="G130" i="18"/>
  <c r="V128" i="18"/>
  <c r="Q128" i="18"/>
  <c r="L128" i="18"/>
  <c r="G128" i="18"/>
  <c r="V127" i="18"/>
  <c r="Q127" i="18"/>
  <c r="L127" i="18"/>
  <c r="G127" i="18"/>
  <c r="V126" i="18"/>
  <c r="Q126" i="18"/>
  <c r="L126" i="18"/>
  <c r="G126" i="18"/>
  <c r="V125" i="18"/>
  <c r="Q125" i="18"/>
  <c r="L125" i="18"/>
  <c r="G125" i="18"/>
  <c r="V124" i="18"/>
  <c r="Q124" i="18"/>
  <c r="L124" i="18"/>
  <c r="G124" i="18"/>
  <c r="V123" i="18"/>
  <c r="Q123" i="18"/>
  <c r="L123" i="18"/>
  <c r="G123" i="18"/>
  <c r="V122" i="18"/>
  <c r="Q122" i="18"/>
  <c r="L122" i="18"/>
  <c r="G122" i="18"/>
  <c r="V121" i="18"/>
  <c r="Q121" i="18"/>
  <c r="L121" i="18"/>
  <c r="G121" i="18"/>
  <c r="V120" i="18"/>
  <c r="Q120" i="18"/>
  <c r="L120" i="18"/>
  <c r="G120" i="18"/>
  <c r="V119" i="18"/>
  <c r="Q119" i="18"/>
  <c r="L119" i="18"/>
  <c r="G119" i="18"/>
  <c r="V118" i="18"/>
  <c r="Q118" i="18"/>
  <c r="L118" i="18"/>
  <c r="G118" i="18"/>
  <c r="V117" i="18"/>
  <c r="Q117" i="18"/>
  <c r="L117" i="18"/>
  <c r="G117" i="18"/>
  <c r="V116" i="18"/>
  <c r="Q116" i="18"/>
  <c r="L116" i="18"/>
  <c r="G116" i="18"/>
  <c r="V115" i="18"/>
  <c r="Q115" i="18"/>
  <c r="L115" i="18"/>
  <c r="G115" i="18"/>
  <c r="V114" i="18"/>
  <c r="Q114" i="18"/>
  <c r="L114" i="18"/>
  <c r="G114" i="18"/>
  <c r="V113" i="18"/>
  <c r="Q113" i="18"/>
  <c r="L113" i="18"/>
  <c r="G113" i="18"/>
  <c r="V112" i="18"/>
  <c r="Q112" i="18"/>
  <c r="L112" i="18"/>
  <c r="G112" i="18"/>
  <c r="V111" i="18"/>
  <c r="Q111" i="18"/>
  <c r="L111" i="18"/>
  <c r="G111" i="18"/>
  <c r="V110" i="18"/>
  <c r="Q110" i="18"/>
  <c r="L110" i="18"/>
  <c r="G110" i="18"/>
  <c r="V109" i="18"/>
  <c r="Q109" i="18"/>
  <c r="L109" i="18"/>
  <c r="G109" i="18"/>
  <c r="V108" i="18"/>
  <c r="Q108" i="18"/>
  <c r="L108" i="18"/>
  <c r="G108" i="18"/>
  <c r="V107" i="18"/>
  <c r="Q107" i="18"/>
  <c r="L107" i="18"/>
  <c r="G107" i="18"/>
  <c r="V106" i="18"/>
  <c r="Q106" i="18"/>
  <c r="L106" i="18"/>
  <c r="G106" i="18"/>
  <c r="V105" i="18"/>
  <c r="Q105" i="18"/>
  <c r="L105" i="18"/>
  <c r="G105" i="18"/>
  <c r="V104" i="18"/>
  <c r="Q104" i="18"/>
  <c r="L104" i="18"/>
  <c r="G104" i="18"/>
  <c r="V103" i="18"/>
  <c r="Q103" i="18"/>
  <c r="L103" i="18"/>
  <c r="G103" i="18"/>
  <c r="V102" i="18"/>
  <c r="Q102" i="18"/>
  <c r="L102" i="18"/>
  <c r="G102" i="18"/>
  <c r="V101" i="18"/>
  <c r="Q101" i="18"/>
  <c r="L101" i="18"/>
  <c r="G101" i="18"/>
  <c r="V100" i="18"/>
  <c r="Q100" i="18"/>
  <c r="L100" i="18"/>
  <c r="G100" i="18"/>
  <c r="V99" i="18"/>
  <c r="Q99" i="18"/>
  <c r="L99" i="18"/>
  <c r="G99" i="18"/>
  <c r="V98" i="18"/>
  <c r="Q98" i="18"/>
  <c r="L98" i="18"/>
  <c r="G98" i="18"/>
  <c r="V97" i="18"/>
  <c r="Q97" i="18"/>
  <c r="L97" i="18"/>
  <c r="G97" i="18"/>
  <c r="V96" i="18"/>
  <c r="Q96" i="18"/>
  <c r="L96" i="18"/>
  <c r="G96" i="18"/>
  <c r="V94" i="18"/>
  <c r="Q94" i="18"/>
  <c r="L94" i="18"/>
  <c r="G94" i="18"/>
  <c r="V93" i="18"/>
  <c r="Q93" i="18"/>
  <c r="L93" i="18"/>
  <c r="G93" i="18"/>
  <c r="V92" i="18"/>
  <c r="Q92" i="18"/>
  <c r="L92" i="18"/>
  <c r="G92" i="18"/>
  <c r="V91" i="18"/>
  <c r="Q91" i="18"/>
  <c r="L91" i="18"/>
  <c r="G91" i="18"/>
  <c r="V90" i="18"/>
  <c r="Q90" i="18"/>
  <c r="L90" i="18"/>
  <c r="G90" i="18"/>
  <c r="V89" i="18"/>
  <c r="Q89" i="18"/>
  <c r="L89" i="18"/>
  <c r="G89" i="18"/>
  <c r="V88" i="18"/>
  <c r="Q88" i="18"/>
  <c r="L88" i="18"/>
  <c r="G88" i="18"/>
  <c r="V87" i="18"/>
  <c r="Q87" i="18"/>
  <c r="L87" i="18"/>
  <c r="G87" i="18"/>
  <c r="V86" i="18"/>
  <c r="Q86" i="18"/>
  <c r="L86" i="18"/>
  <c r="G86" i="18"/>
  <c r="V85" i="18"/>
  <c r="Q85" i="18"/>
  <c r="L85" i="18"/>
  <c r="G85" i="18"/>
  <c r="V84" i="18"/>
  <c r="Q84" i="18"/>
  <c r="L84" i="18"/>
  <c r="G84" i="18"/>
  <c r="V83" i="18"/>
  <c r="Q83" i="18"/>
  <c r="L83" i="18"/>
  <c r="G83" i="18"/>
  <c r="V82" i="18"/>
  <c r="Q82" i="18"/>
  <c r="L82" i="18"/>
  <c r="G82" i="18"/>
  <c r="V81" i="18"/>
  <c r="Q81" i="18"/>
  <c r="L81" i="18"/>
  <c r="G81" i="18"/>
  <c r="V80" i="18"/>
  <c r="Q80" i="18"/>
  <c r="L80" i="18"/>
  <c r="G80" i="18"/>
  <c r="V79" i="18"/>
  <c r="Q79" i="18"/>
  <c r="L79" i="18"/>
  <c r="G79" i="18"/>
  <c r="V78" i="18"/>
  <c r="Q78" i="18"/>
  <c r="L78" i="18"/>
  <c r="G78" i="18"/>
  <c r="V77" i="18"/>
  <c r="Q77" i="18"/>
  <c r="L77" i="18"/>
  <c r="G77" i="18"/>
  <c r="V76" i="18"/>
  <c r="Q76" i="18"/>
  <c r="L76" i="18"/>
  <c r="G76" i="18"/>
  <c r="V75" i="18"/>
  <c r="Q75" i="18"/>
  <c r="L75" i="18"/>
  <c r="G75" i="18"/>
  <c r="V74" i="18"/>
  <c r="Q74" i="18"/>
  <c r="L74" i="18"/>
  <c r="G74" i="18"/>
  <c r="V73" i="18"/>
  <c r="Q73" i="18"/>
  <c r="L73" i="18"/>
  <c r="G73" i="18"/>
  <c r="V72" i="18"/>
  <c r="Q72" i="18"/>
  <c r="L72" i="18"/>
  <c r="G72" i="18"/>
  <c r="V71" i="18"/>
  <c r="Q71" i="18"/>
  <c r="L71" i="18"/>
  <c r="G71" i="18"/>
  <c r="V70" i="18"/>
  <c r="Q70" i="18"/>
  <c r="L70" i="18"/>
  <c r="G70" i="18"/>
  <c r="V69" i="18"/>
  <c r="Q69" i="18"/>
  <c r="L69" i="18"/>
  <c r="G69" i="18"/>
  <c r="V68" i="18"/>
  <c r="Q68" i="18"/>
  <c r="L68" i="18"/>
  <c r="G68" i="18"/>
  <c r="V67" i="18"/>
  <c r="Q67" i="18"/>
  <c r="L67" i="18"/>
  <c r="G67" i="18"/>
  <c r="V66" i="18"/>
  <c r="Q66" i="18"/>
  <c r="L66" i="18"/>
  <c r="G66" i="18"/>
  <c r="V65" i="18"/>
  <c r="Q65" i="18"/>
  <c r="L65" i="18"/>
  <c r="G65" i="18"/>
  <c r="V64" i="18"/>
  <c r="Q64" i="18"/>
  <c r="L64" i="18"/>
  <c r="G64" i="18"/>
  <c r="V63" i="18"/>
  <c r="Q63" i="18"/>
  <c r="L63" i="18"/>
  <c r="G63" i="18"/>
  <c r="V62" i="18"/>
  <c r="Q62" i="18"/>
  <c r="L62" i="18"/>
  <c r="G62" i="18"/>
  <c r="V61" i="18"/>
  <c r="Q61" i="18"/>
  <c r="L61" i="18"/>
  <c r="G61" i="18"/>
  <c r="V60" i="18"/>
  <c r="Q60" i="18"/>
  <c r="L60" i="18"/>
  <c r="G60" i="18"/>
  <c r="V59" i="18"/>
  <c r="Q59" i="18"/>
  <c r="L59" i="18"/>
  <c r="G59" i="18"/>
  <c r="V58" i="18"/>
  <c r="Q58" i="18"/>
  <c r="L58" i="18"/>
  <c r="G58" i="18"/>
  <c r="V57" i="18"/>
  <c r="Q57" i="18"/>
  <c r="L57" i="18"/>
  <c r="G57" i="18"/>
  <c r="V56" i="18"/>
  <c r="Q56" i="18"/>
  <c r="L56" i="18"/>
  <c r="G56" i="18"/>
  <c r="V55" i="18"/>
  <c r="Q55" i="18"/>
  <c r="L55" i="18"/>
  <c r="G55" i="18"/>
  <c r="V54" i="18"/>
  <c r="Q54" i="18"/>
  <c r="L54" i="18"/>
  <c r="G54" i="18"/>
  <c r="V53" i="18"/>
  <c r="Q53" i="18"/>
  <c r="L53" i="18"/>
  <c r="G53" i="18"/>
  <c r="V52" i="18"/>
  <c r="Q52" i="18"/>
  <c r="L52" i="18"/>
  <c r="G52" i="18"/>
  <c r="V51" i="18"/>
  <c r="Q51" i="18"/>
  <c r="L51" i="18"/>
  <c r="G51" i="18"/>
  <c r="V50" i="18"/>
  <c r="Q50" i="18"/>
  <c r="L50" i="18"/>
  <c r="G50" i="18"/>
  <c r="V49" i="18"/>
  <c r="Q49" i="18"/>
  <c r="L49" i="18"/>
  <c r="G49" i="18"/>
  <c r="V47" i="18"/>
  <c r="Q47" i="18"/>
  <c r="L47" i="18"/>
  <c r="G47" i="18"/>
  <c r="V46" i="18"/>
  <c r="Q46" i="18"/>
  <c r="L46" i="18"/>
  <c r="G46" i="18"/>
  <c r="V45" i="18"/>
  <c r="Q45" i="18"/>
  <c r="L45" i="18"/>
  <c r="G45" i="18"/>
  <c r="V44" i="18"/>
  <c r="Q44" i="18"/>
  <c r="L44" i="18"/>
  <c r="G44" i="18"/>
  <c r="V43" i="18"/>
  <c r="Q43" i="18"/>
  <c r="L43" i="18"/>
  <c r="G43" i="18"/>
  <c r="V42" i="18"/>
  <c r="Q42" i="18"/>
  <c r="L42" i="18"/>
  <c r="G42" i="18"/>
  <c r="V41" i="18"/>
  <c r="Q41" i="18"/>
  <c r="L41" i="18"/>
  <c r="G41" i="18"/>
  <c r="V40" i="18"/>
  <c r="Q40" i="18"/>
  <c r="L40" i="18"/>
  <c r="G40" i="18"/>
  <c r="V39" i="18"/>
  <c r="Q39" i="18"/>
  <c r="L39" i="18"/>
  <c r="G39" i="18"/>
  <c r="V38" i="18"/>
  <c r="Q38" i="18"/>
  <c r="L38" i="18"/>
  <c r="G38" i="18"/>
  <c r="V37" i="18"/>
  <c r="Q37" i="18"/>
  <c r="L37" i="18"/>
  <c r="G37" i="18"/>
  <c r="V36" i="18"/>
  <c r="Q36" i="18"/>
  <c r="L36" i="18"/>
  <c r="G36" i="18"/>
  <c r="V35" i="18"/>
  <c r="Q35" i="18"/>
  <c r="L35" i="18"/>
  <c r="G35" i="18"/>
  <c r="V34" i="18"/>
  <c r="Q34" i="18"/>
  <c r="L34" i="18"/>
  <c r="G34" i="18"/>
  <c r="V33" i="18"/>
  <c r="Q33" i="18"/>
  <c r="L33" i="18"/>
  <c r="G33" i="18"/>
  <c r="V32" i="18"/>
  <c r="Q32" i="18"/>
  <c r="L32" i="18"/>
  <c r="G32" i="18"/>
  <c r="V31" i="18"/>
  <c r="Q31" i="18"/>
  <c r="L31" i="18"/>
  <c r="G31" i="18"/>
  <c r="V30" i="18"/>
  <c r="Q30" i="18"/>
  <c r="L30" i="18"/>
  <c r="G30" i="18"/>
  <c r="V29" i="18"/>
  <c r="Q29" i="18"/>
  <c r="L29" i="18"/>
  <c r="G29" i="18"/>
  <c r="V28" i="18"/>
  <c r="Q28" i="18"/>
  <c r="L28" i="18"/>
  <c r="G28" i="18"/>
  <c r="V27" i="18"/>
  <c r="Q27" i="18"/>
  <c r="L27" i="18"/>
  <c r="G27" i="18"/>
  <c r="V26" i="18"/>
  <c r="Q26" i="18"/>
  <c r="L26" i="18"/>
  <c r="G26" i="18"/>
  <c r="V25" i="18"/>
  <c r="Q25" i="18"/>
  <c r="L25" i="18"/>
  <c r="G25" i="18"/>
  <c r="V24" i="18"/>
  <c r="Q24" i="18"/>
  <c r="L24" i="18"/>
  <c r="G24" i="18"/>
  <c r="V23" i="18"/>
  <c r="Q23" i="18"/>
  <c r="L23" i="18"/>
  <c r="G23" i="18"/>
  <c r="V22" i="18"/>
  <c r="Q22" i="18"/>
  <c r="L22" i="18"/>
  <c r="G22" i="18"/>
  <c r="V21" i="18"/>
  <c r="Q21" i="18"/>
  <c r="L21" i="18"/>
  <c r="G21" i="18"/>
  <c r="V20" i="18"/>
  <c r="Q20" i="18"/>
  <c r="L20" i="18"/>
  <c r="G20" i="18"/>
  <c r="V19" i="18"/>
  <c r="Q19" i="18"/>
  <c r="L19" i="18"/>
  <c r="G19" i="18"/>
  <c r="V18" i="18"/>
  <c r="Q18" i="18"/>
  <c r="L18" i="18"/>
  <c r="G18" i="18"/>
  <c r="V17" i="18"/>
  <c r="Q17" i="18"/>
  <c r="L17" i="18"/>
  <c r="G17" i="18"/>
  <c r="V16" i="18"/>
  <c r="Q16" i="18"/>
  <c r="L16" i="18"/>
  <c r="G16" i="18"/>
  <c r="V15" i="18"/>
  <c r="Q15" i="18"/>
  <c r="L15" i="18"/>
  <c r="G15" i="18"/>
  <c r="V14" i="18"/>
  <c r="Q14" i="18"/>
  <c r="L14" i="18"/>
  <c r="G14" i="18"/>
  <c r="V13" i="18"/>
  <c r="Q13" i="18"/>
  <c r="L13" i="18"/>
  <c r="G13" i="18"/>
  <c r="V12" i="18"/>
  <c r="Q12" i="18"/>
  <c r="L12" i="18"/>
  <c r="G12" i="18"/>
  <c r="V11" i="18"/>
  <c r="Q11" i="18"/>
  <c r="L11" i="18"/>
  <c r="G11" i="18"/>
  <c r="V10" i="18"/>
  <c r="Q10" i="18"/>
  <c r="L10" i="18"/>
  <c r="G10" i="18"/>
  <c r="V9" i="18"/>
  <c r="Q9" i="18"/>
  <c r="L9" i="18"/>
  <c r="G9" i="18"/>
  <c r="V8" i="18"/>
  <c r="Q8" i="18"/>
  <c r="L8" i="18"/>
  <c r="G8" i="18"/>
  <c r="V7" i="18"/>
  <c r="Q7" i="18"/>
  <c r="L7" i="18"/>
  <c r="G7" i="18"/>
  <c r="V6" i="18"/>
  <c r="Q6" i="18"/>
  <c r="L6" i="18"/>
  <c r="G6" i="18"/>
  <c r="V191" i="17"/>
  <c r="Q191" i="17"/>
  <c r="L191" i="17"/>
  <c r="G191" i="17"/>
  <c r="V190" i="17"/>
  <c r="Q190" i="17"/>
  <c r="L190" i="17"/>
  <c r="G190" i="17"/>
  <c r="V189" i="17"/>
  <c r="Q189" i="17"/>
  <c r="L189" i="17"/>
  <c r="G189" i="17"/>
  <c r="V188" i="17"/>
  <c r="Q188" i="17"/>
  <c r="L188" i="17"/>
  <c r="G188" i="17"/>
  <c r="V187" i="17"/>
  <c r="Q187" i="17"/>
  <c r="L187" i="17"/>
  <c r="G187" i="17"/>
  <c r="V186" i="17"/>
  <c r="Q186" i="17"/>
  <c r="L186" i="17"/>
  <c r="G186" i="17"/>
  <c r="V185" i="17"/>
  <c r="Q185" i="17"/>
  <c r="L185" i="17"/>
  <c r="G185" i="17"/>
  <c r="V184" i="17"/>
  <c r="Q184" i="17"/>
  <c r="L184" i="17"/>
  <c r="G184" i="17"/>
  <c r="V183" i="17"/>
  <c r="Q183" i="17"/>
  <c r="L183" i="17"/>
  <c r="G183" i="17"/>
  <c r="V182" i="17"/>
  <c r="Q182" i="17"/>
  <c r="L182" i="17"/>
  <c r="G182" i="17"/>
  <c r="V181" i="17"/>
  <c r="Q181" i="17"/>
  <c r="L181" i="17"/>
  <c r="G181" i="17"/>
  <c r="V180" i="17"/>
  <c r="Q180" i="17"/>
  <c r="L180" i="17"/>
  <c r="G180" i="17"/>
  <c r="V179" i="17"/>
  <c r="Q179" i="17"/>
  <c r="L179" i="17"/>
  <c r="G179" i="17"/>
  <c r="V178" i="17"/>
  <c r="Q178" i="17"/>
  <c r="L178" i="17"/>
  <c r="G178" i="17"/>
  <c r="V177" i="17"/>
  <c r="Q177" i="17"/>
  <c r="L177" i="17"/>
  <c r="G177" i="17"/>
  <c r="V176" i="17"/>
  <c r="Q176" i="17"/>
  <c r="L176" i="17"/>
  <c r="G176" i="17"/>
  <c r="V175" i="17"/>
  <c r="Q175" i="17"/>
  <c r="L175" i="17"/>
  <c r="G175" i="17"/>
  <c r="V174" i="17"/>
  <c r="Q174" i="17"/>
  <c r="L174" i="17"/>
  <c r="G174" i="17"/>
  <c r="V173" i="17"/>
  <c r="Q173" i="17"/>
  <c r="L173" i="17"/>
  <c r="G173" i="17"/>
  <c r="V172" i="17"/>
  <c r="Q172" i="17"/>
  <c r="L172" i="17"/>
  <c r="G172" i="17"/>
  <c r="V171" i="17"/>
  <c r="Q171" i="17"/>
  <c r="L171" i="17"/>
  <c r="G171" i="17"/>
  <c r="V170" i="17"/>
  <c r="Q170" i="17"/>
  <c r="L170" i="17"/>
  <c r="G170" i="17"/>
  <c r="V168" i="17"/>
  <c r="Q168" i="17"/>
  <c r="L168" i="17"/>
  <c r="G168" i="17"/>
  <c r="V167" i="17"/>
  <c r="Q167" i="17"/>
  <c r="L167" i="17"/>
  <c r="G167" i="17"/>
  <c r="V165" i="17"/>
  <c r="Q165" i="17"/>
  <c r="L165" i="17"/>
  <c r="G165" i="17"/>
  <c r="V164" i="17"/>
  <c r="Q164" i="17"/>
  <c r="L164" i="17"/>
  <c r="G164" i="17"/>
  <c r="V163" i="17"/>
  <c r="Q163" i="17"/>
  <c r="L163" i="17"/>
  <c r="G163" i="17"/>
  <c r="V162" i="17"/>
  <c r="Q162" i="17"/>
  <c r="L162" i="17"/>
  <c r="G162" i="17"/>
  <c r="V161" i="17"/>
  <c r="Q161" i="17"/>
  <c r="L161" i="17"/>
  <c r="G161" i="17"/>
  <c r="V160" i="17"/>
  <c r="Q160" i="17"/>
  <c r="L160" i="17"/>
  <c r="G160" i="17"/>
  <c r="V158" i="17"/>
  <c r="Q158" i="17"/>
  <c r="L158" i="17"/>
  <c r="G158" i="17"/>
  <c r="V157" i="17"/>
  <c r="Q157" i="17"/>
  <c r="L157" i="17"/>
  <c r="G157" i="17"/>
  <c r="V156" i="17"/>
  <c r="Q156" i="17"/>
  <c r="L156" i="17"/>
  <c r="G156" i="17"/>
  <c r="V155" i="17"/>
  <c r="Q155" i="17"/>
  <c r="L155" i="17"/>
  <c r="G155" i="17"/>
  <c r="V154" i="17"/>
  <c r="Q154" i="17"/>
  <c r="L154" i="17"/>
  <c r="G154" i="17"/>
  <c r="V153" i="17"/>
  <c r="Q153" i="17"/>
  <c r="L153" i="17"/>
  <c r="G153" i="17"/>
  <c r="V152" i="17"/>
  <c r="Q152" i="17"/>
  <c r="L152" i="17"/>
  <c r="G152" i="17"/>
  <c r="V151" i="17"/>
  <c r="Q151" i="17"/>
  <c r="L151" i="17"/>
  <c r="G151" i="17"/>
  <c r="V150" i="17"/>
  <c r="Q150" i="17"/>
  <c r="L150" i="17"/>
  <c r="G150" i="17"/>
  <c r="V149" i="17"/>
  <c r="Q149" i="17"/>
  <c r="L149" i="17"/>
  <c r="G149" i="17"/>
  <c r="V148" i="17"/>
  <c r="Q148" i="17"/>
  <c r="L148" i="17"/>
  <c r="G148" i="17"/>
  <c r="V147" i="17"/>
  <c r="Q147" i="17"/>
  <c r="L147" i="17"/>
  <c r="G147" i="17"/>
  <c r="V146" i="17"/>
  <c r="Q146" i="17"/>
  <c r="L146" i="17"/>
  <c r="G146" i="17"/>
  <c r="V145" i="17"/>
  <c r="Q145" i="17"/>
  <c r="L145" i="17"/>
  <c r="G145" i="17"/>
  <c r="V144" i="17"/>
  <c r="Q144" i="17"/>
  <c r="L144" i="17"/>
  <c r="G144" i="17"/>
  <c r="V143" i="17"/>
  <c r="Q143" i="17"/>
  <c r="L143" i="17"/>
  <c r="G143" i="17"/>
  <c r="V142" i="17"/>
  <c r="Q142" i="17"/>
  <c r="L142" i="17"/>
  <c r="G142" i="17"/>
  <c r="V141" i="17"/>
  <c r="Q141" i="17"/>
  <c r="L141" i="17"/>
  <c r="G141" i="17"/>
  <c r="V140" i="17"/>
  <c r="Q140" i="17"/>
  <c r="L140" i="17"/>
  <c r="G140" i="17"/>
  <c r="V139" i="17"/>
  <c r="Q139" i="17"/>
  <c r="L139" i="17"/>
  <c r="G139" i="17"/>
  <c r="V137" i="17"/>
  <c r="Q137" i="17"/>
  <c r="L137" i="17"/>
  <c r="G137" i="17"/>
  <c r="V136" i="17"/>
  <c r="Q136" i="17"/>
  <c r="L136" i="17"/>
  <c r="G136" i="17"/>
  <c r="V135" i="17"/>
  <c r="Q135" i="17"/>
  <c r="L135" i="17"/>
  <c r="G135" i="17"/>
  <c r="V134" i="17"/>
  <c r="Q134" i="17"/>
  <c r="L134" i="17"/>
  <c r="G134" i="17"/>
  <c r="V133" i="17"/>
  <c r="Q133" i="17"/>
  <c r="L133" i="17"/>
  <c r="G133" i="17"/>
  <c r="V132" i="17"/>
  <c r="Q132" i="17"/>
  <c r="L132" i="17"/>
  <c r="G132" i="17"/>
  <c r="V131" i="17"/>
  <c r="Q131" i="17"/>
  <c r="L131" i="17"/>
  <c r="G131" i="17"/>
  <c r="V130" i="17"/>
  <c r="Q130" i="17"/>
  <c r="L130" i="17"/>
  <c r="G130" i="17"/>
  <c r="V128" i="17"/>
  <c r="Q128" i="17"/>
  <c r="L128" i="17"/>
  <c r="G128" i="17"/>
  <c r="V127" i="17"/>
  <c r="Q127" i="17"/>
  <c r="L127" i="17"/>
  <c r="G127" i="17"/>
  <c r="V126" i="17"/>
  <c r="Q126" i="17"/>
  <c r="L126" i="17"/>
  <c r="G126" i="17"/>
  <c r="V125" i="17"/>
  <c r="Q125" i="17"/>
  <c r="L125" i="17"/>
  <c r="G125" i="17"/>
  <c r="V124" i="17"/>
  <c r="Q124" i="17"/>
  <c r="L124" i="17"/>
  <c r="G124" i="17"/>
  <c r="V123" i="17"/>
  <c r="Q123" i="17"/>
  <c r="L123" i="17"/>
  <c r="G123" i="17"/>
  <c r="V122" i="17"/>
  <c r="Q122" i="17"/>
  <c r="L122" i="17"/>
  <c r="G122" i="17"/>
  <c r="V121" i="17"/>
  <c r="Q121" i="17"/>
  <c r="L121" i="17"/>
  <c r="G121" i="17"/>
  <c r="V120" i="17"/>
  <c r="Q120" i="17"/>
  <c r="L120" i="17"/>
  <c r="G120" i="17"/>
  <c r="V119" i="17"/>
  <c r="Q119" i="17"/>
  <c r="L119" i="17"/>
  <c r="G119" i="17"/>
  <c r="V118" i="17"/>
  <c r="Q118" i="17"/>
  <c r="L118" i="17"/>
  <c r="G118" i="17"/>
  <c r="V117" i="17"/>
  <c r="Q117" i="17"/>
  <c r="L117" i="17"/>
  <c r="G117" i="17"/>
  <c r="V116" i="17"/>
  <c r="Q116" i="17"/>
  <c r="L116" i="17"/>
  <c r="G116" i="17"/>
  <c r="V115" i="17"/>
  <c r="Q115" i="17"/>
  <c r="L115" i="17"/>
  <c r="G115" i="17"/>
  <c r="V114" i="17"/>
  <c r="Q114" i="17"/>
  <c r="L114" i="17"/>
  <c r="G114" i="17"/>
  <c r="V113" i="17"/>
  <c r="Q113" i="17"/>
  <c r="L113" i="17"/>
  <c r="G113" i="17"/>
  <c r="V112" i="17"/>
  <c r="Q112" i="17"/>
  <c r="L112" i="17"/>
  <c r="G112" i="17"/>
  <c r="V111" i="17"/>
  <c r="Q111" i="17"/>
  <c r="L111" i="17"/>
  <c r="G111" i="17"/>
  <c r="V110" i="17"/>
  <c r="Q110" i="17"/>
  <c r="L110" i="17"/>
  <c r="G110" i="17"/>
  <c r="V109" i="17"/>
  <c r="Q109" i="17"/>
  <c r="L109" i="17"/>
  <c r="G109" i="17"/>
  <c r="V108" i="17"/>
  <c r="Q108" i="17"/>
  <c r="L108" i="17"/>
  <c r="G108" i="17"/>
  <c r="V107" i="17"/>
  <c r="Q107" i="17"/>
  <c r="L107" i="17"/>
  <c r="G107" i="17"/>
  <c r="V106" i="17"/>
  <c r="Q106" i="17"/>
  <c r="L106" i="17"/>
  <c r="G106" i="17"/>
  <c r="V105" i="17"/>
  <c r="Q105" i="17"/>
  <c r="L105" i="17"/>
  <c r="G105" i="17"/>
  <c r="V104" i="17"/>
  <c r="Q104" i="17"/>
  <c r="L104" i="17"/>
  <c r="G104" i="17"/>
  <c r="V103" i="17"/>
  <c r="Q103" i="17"/>
  <c r="L103" i="17"/>
  <c r="G103" i="17"/>
  <c r="V102" i="17"/>
  <c r="Q102" i="17"/>
  <c r="L102" i="17"/>
  <c r="G102" i="17"/>
  <c r="V101" i="17"/>
  <c r="Q101" i="17"/>
  <c r="L101" i="17"/>
  <c r="G101" i="17"/>
  <c r="V100" i="17"/>
  <c r="Q100" i="17"/>
  <c r="L100" i="17"/>
  <c r="G100" i="17"/>
  <c r="V99" i="17"/>
  <c r="Q99" i="17"/>
  <c r="L99" i="17"/>
  <c r="G99" i="17"/>
  <c r="V98" i="17"/>
  <c r="Q98" i="17"/>
  <c r="L98" i="17"/>
  <c r="G98" i="17"/>
  <c r="V97" i="17"/>
  <c r="Q97" i="17"/>
  <c r="L97" i="17"/>
  <c r="G97" i="17"/>
  <c r="V96" i="17"/>
  <c r="Q96" i="17"/>
  <c r="L96" i="17"/>
  <c r="G96" i="17"/>
  <c r="V94" i="17"/>
  <c r="Q94" i="17"/>
  <c r="L94" i="17"/>
  <c r="G94" i="17"/>
  <c r="V93" i="17"/>
  <c r="Q93" i="17"/>
  <c r="L93" i="17"/>
  <c r="G93" i="17"/>
  <c r="V92" i="17"/>
  <c r="Q92" i="17"/>
  <c r="L92" i="17"/>
  <c r="G92" i="17"/>
  <c r="V91" i="17"/>
  <c r="Q91" i="17"/>
  <c r="L91" i="17"/>
  <c r="G91" i="17"/>
  <c r="V90" i="17"/>
  <c r="Q90" i="17"/>
  <c r="L90" i="17"/>
  <c r="G90" i="17"/>
  <c r="V89" i="17"/>
  <c r="Q89" i="17"/>
  <c r="L89" i="17"/>
  <c r="G89" i="17"/>
  <c r="V88" i="17"/>
  <c r="Q88" i="17"/>
  <c r="L88" i="17"/>
  <c r="G88" i="17"/>
  <c r="V87" i="17"/>
  <c r="Q87" i="17"/>
  <c r="L87" i="17"/>
  <c r="G87" i="17"/>
  <c r="V86" i="17"/>
  <c r="Q86" i="17"/>
  <c r="L86" i="17"/>
  <c r="G86" i="17"/>
  <c r="V85" i="17"/>
  <c r="Q85" i="17"/>
  <c r="L85" i="17"/>
  <c r="G85" i="17"/>
  <c r="V84" i="17"/>
  <c r="Q84" i="17"/>
  <c r="L84" i="17"/>
  <c r="G84" i="17"/>
  <c r="V83" i="17"/>
  <c r="Q83" i="17"/>
  <c r="L83" i="17"/>
  <c r="G83" i="17"/>
  <c r="V82" i="17"/>
  <c r="Q82" i="17"/>
  <c r="L82" i="17"/>
  <c r="G82" i="17"/>
  <c r="V81" i="17"/>
  <c r="Q81" i="17"/>
  <c r="L81" i="17"/>
  <c r="G81" i="17"/>
  <c r="V80" i="17"/>
  <c r="Q80" i="17"/>
  <c r="L80" i="17"/>
  <c r="G80" i="17"/>
  <c r="V79" i="17"/>
  <c r="Q79" i="17"/>
  <c r="L79" i="17"/>
  <c r="G79" i="17"/>
  <c r="V78" i="17"/>
  <c r="Q78" i="17"/>
  <c r="L78" i="17"/>
  <c r="G78" i="17"/>
  <c r="V77" i="17"/>
  <c r="Q77" i="17"/>
  <c r="L77" i="17"/>
  <c r="G77" i="17"/>
  <c r="V76" i="17"/>
  <c r="Q76" i="17"/>
  <c r="L76" i="17"/>
  <c r="G76" i="17"/>
  <c r="V75" i="17"/>
  <c r="Q75" i="17"/>
  <c r="L75" i="17"/>
  <c r="G75" i="17"/>
  <c r="V74" i="17"/>
  <c r="Q74" i="17"/>
  <c r="L74" i="17"/>
  <c r="G74" i="17"/>
  <c r="V73" i="17"/>
  <c r="Q73" i="17"/>
  <c r="L73" i="17"/>
  <c r="G73" i="17"/>
  <c r="V72" i="17"/>
  <c r="Q72" i="17"/>
  <c r="L72" i="17"/>
  <c r="G72" i="17"/>
  <c r="V71" i="17"/>
  <c r="Q71" i="17"/>
  <c r="L71" i="17"/>
  <c r="G71" i="17"/>
  <c r="V70" i="17"/>
  <c r="Q70" i="17"/>
  <c r="L70" i="17"/>
  <c r="G70" i="17"/>
  <c r="V69" i="17"/>
  <c r="Q69" i="17"/>
  <c r="L69" i="17"/>
  <c r="G69" i="17"/>
  <c r="V68" i="17"/>
  <c r="Q68" i="17"/>
  <c r="L68" i="17"/>
  <c r="G68" i="17"/>
  <c r="V67" i="17"/>
  <c r="Q67" i="17"/>
  <c r="L67" i="17"/>
  <c r="G67" i="17"/>
  <c r="V66" i="17"/>
  <c r="Q66" i="17"/>
  <c r="L66" i="17"/>
  <c r="G66" i="17"/>
  <c r="V65" i="17"/>
  <c r="Q65" i="17"/>
  <c r="L65" i="17"/>
  <c r="G65" i="17"/>
  <c r="V64" i="17"/>
  <c r="Q64" i="17"/>
  <c r="L64" i="17"/>
  <c r="G64" i="17"/>
  <c r="V63" i="17"/>
  <c r="Q63" i="17"/>
  <c r="L63" i="17"/>
  <c r="G63" i="17"/>
  <c r="V62" i="17"/>
  <c r="Q62" i="17"/>
  <c r="L62" i="17"/>
  <c r="G62" i="17"/>
  <c r="V61" i="17"/>
  <c r="Q61" i="17"/>
  <c r="L61" i="17"/>
  <c r="G61" i="17"/>
  <c r="V60" i="17"/>
  <c r="Q60" i="17"/>
  <c r="L60" i="17"/>
  <c r="G60" i="17"/>
  <c r="V59" i="17"/>
  <c r="Q59" i="17"/>
  <c r="L59" i="17"/>
  <c r="G59" i="17"/>
  <c r="V58" i="17"/>
  <c r="Q58" i="17"/>
  <c r="L58" i="17"/>
  <c r="G58" i="17"/>
  <c r="V57" i="17"/>
  <c r="Q57" i="17"/>
  <c r="L57" i="17"/>
  <c r="G57" i="17"/>
  <c r="V56" i="17"/>
  <c r="Q56" i="17"/>
  <c r="L56" i="17"/>
  <c r="G56" i="17"/>
  <c r="V55" i="17"/>
  <c r="Q55" i="17"/>
  <c r="L55" i="17"/>
  <c r="G55" i="17"/>
  <c r="V54" i="17"/>
  <c r="Q54" i="17"/>
  <c r="L54" i="17"/>
  <c r="G54" i="17"/>
  <c r="V53" i="17"/>
  <c r="Q53" i="17"/>
  <c r="L53" i="17"/>
  <c r="G53" i="17"/>
  <c r="V52" i="17"/>
  <c r="Q52" i="17"/>
  <c r="L52" i="17"/>
  <c r="G52" i="17"/>
  <c r="V51" i="17"/>
  <c r="Q51" i="17"/>
  <c r="L51" i="17"/>
  <c r="G51" i="17"/>
  <c r="V50" i="17"/>
  <c r="Q50" i="17"/>
  <c r="L50" i="17"/>
  <c r="G50" i="17"/>
  <c r="V49" i="17"/>
  <c r="Q49" i="17"/>
  <c r="L49" i="17"/>
  <c r="G49" i="17"/>
  <c r="V47" i="17"/>
  <c r="Q47" i="17"/>
  <c r="L47" i="17"/>
  <c r="G47" i="17"/>
  <c r="V46" i="17"/>
  <c r="Q46" i="17"/>
  <c r="L46" i="17"/>
  <c r="G46" i="17"/>
  <c r="V45" i="17"/>
  <c r="Q45" i="17"/>
  <c r="L45" i="17"/>
  <c r="G45" i="17"/>
  <c r="V44" i="17"/>
  <c r="Q44" i="17"/>
  <c r="L44" i="17"/>
  <c r="G44" i="17"/>
  <c r="V43" i="17"/>
  <c r="Q43" i="17"/>
  <c r="L43" i="17"/>
  <c r="G43" i="17"/>
  <c r="V42" i="17"/>
  <c r="Q42" i="17"/>
  <c r="L42" i="17"/>
  <c r="G42" i="17"/>
  <c r="V41" i="17"/>
  <c r="Q41" i="17"/>
  <c r="L41" i="17"/>
  <c r="G41" i="17"/>
  <c r="V40" i="17"/>
  <c r="Q40" i="17"/>
  <c r="L40" i="17"/>
  <c r="G40" i="17"/>
  <c r="V39" i="17"/>
  <c r="Q39" i="17"/>
  <c r="L39" i="17"/>
  <c r="G39" i="17"/>
  <c r="V38" i="17"/>
  <c r="Q38" i="17"/>
  <c r="L38" i="17"/>
  <c r="G38" i="17"/>
  <c r="V37" i="17"/>
  <c r="Q37" i="17"/>
  <c r="L37" i="17"/>
  <c r="G37" i="17"/>
  <c r="V36" i="17"/>
  <c r="Q36" i="17"/>
  <c r="L36" i="17"/>
  <c r="G36" i="17"/>
  <c r="V35" i="17"/>
  <c r="Q35" i="17"/>
  <c r="L35" i="17"/>
  <c r="G35" i="17"/>
  <c r="V34" i="17"/>
  <c r="Q34" i="17"/>
  <c r="L34" i="17"/>
  <c r="G34" i="17"/>
  <c r="V33" i="17"/>
  <c r="Q33" i="17"/>
  <c r="L33" i="17"/>
  <c r="G33" i="17"/>
  <c r="V32" i="17"/>
  <c r="Q32" i="17"/>
  <c r="L32" i="17"/>
  <c r="G32" i="17"/>
  <c r="V31" i="17"/>
  <c r="Q31" i="17"/>
  <c r="L31" i="17"/>
  <c r="G31" i="17"/>
  <c r="V30" i="17"/>
  <c r="Q30" i="17"/>
  <c r="L30" i="17"/>
  <c r="G30" i="17"/>
  <c r="V29" i="17"/>
  <c r="Q29" i="17"/>
  <c r="L29" i="17"/>
  <c r="G29" i="17"/>
  <c r="V28" i="17"/>
  <c r="Q28" i="17"/>
  <c r="L28" i="17"/>
  <c r="G28" i="17"/>
  <c r="V27" i="17"/>
  <c r="Q27" i="17"/>
  <c r="L27" i="17"/>
  <c r="G27" i="17"/>
  <c r="V26" i="17"/>
  <c r="Q26" i="17"/>
  <c r="L26" i="17"/>
  <c r="G26" i="17"/>
  <c r="V25" i="17"/>
  <c r="Q25" i="17"/>
  <c r="L25" i="17"/>
  <c r="G25" i="17"/>
  <c r="V24" i="17"/>
  <c r="Q24" i="17"/>
  <c r="L24" i="17"/>
  <c r="G24" i="17"/>
  <c r="V23" i="17"/>
  <c r="Q23" i="17"/>
  <c r="L23" i="17"/>
  <c r="G23" i="17"/>
  <c r="V22" i="17"/>
  <c r="Q22" i="17"/>
  <c r="L22" i="17"/>
  <c r="G22" i="17"/>
  <c r="V21" i="17"/>
  <c r="Q21" i="17"/>
  <c r="L21" i="17"/>
  <c r="G21" i="17"/>
  <c r="V20" i="17"/>
  <c r="Q20" i="17"/>
  <c r="L20" i="17"/>
  <c r="G20" i="17"/>
  <c r="V19" i="17"/>
  <c r="Q19" i="17"/>
  <c r="L19" i="17"/>
  <c r="G19" i="17"/>
  <c r="V18" i="17"/>
  <c r="Q18" i="17"/>
  <c r="L18" i="17"/>
  <c r="G18" i="17"/>
  <c r="V17" i="17"/>
  <c r="Q17" i="17"/>
  <c r="L17" i="17"/>
  <c r="G17" i="17"/>
  <c r="V16" i="17"/>
  <c r="Q16" i="17"/>
  <c r="L16" i="17"/>
  <c r="G16" i="17"/>
  <c r="V15" i="17"/>
  <c r="Q15" i="17"/>
  <c r="L15" i="17"/>
  <c r="G15" i="17"/>
  <c r="V14" i="17"/>
  <c r="Q14" i="17"/>
  <c r="L14" i="17"/>
  <c r="G14" i="17"/>
  <c r="V13" i="17"/>
  <c r="Q13" i="17"/>
  <c r="L13" i="17"/>
  <c r="G13" i="17"/>
  <c r="V12" i="17"/>
  <c r="Q12" i="17"/>
  <c r="L12" i="17"/>
  <c r="G12" i="17"/>
  <c r="V11" i="17"/>
  <c r="Q11" i="17"/>
  <c r="L11" i="17"/>
  <c r="G11" i="17"/>
  <c r="V10" i="17"/>
  <c r="Q10" i="17"/>
  <c r="L10" i="17"/>
  <c r="G10" i="17"/>
  <c r="V9" i="17"/>
  <c r="Q9" i="17"/>
  <c r="L9" i="17"/>
  <c r="G9" i="17"/>
  <c r="V8" i="17"/>
  <c r="Q8" i="17"/>
  <c r="L8" i="17"/>
  <c r="G8" i="17"/>
  <c r="V7" i="17"/>
  <c r="Q7" i="17"/>
  <c r="L7" i="17"/>
  <c r="G7" i="17"/>
  <c r="V6" i="17"/>
  <c r="Q6" i="17"/>
  <c r="L6" i="17"/>
  <c r="G6" i="17"/>
  <c r="V191" i="16"/>
  <c r="Q191" i="16"/>
  <c r="L191" i="16"/>
  <c r="G191" i="16"/>
  <c r="V190" i="16"/>
  <c r="Q190" i="16"/>
  <c r="L190" i="16"/>
  <c r="G190" i="16"/>
  <c r="V189" i="16"/>
  <c r="Q189" i="16"/>
  <c r="L189" i="16"/>
  <c r="G189" i="16"/>
  <c r="V188" i="16"/>
  <c r="Q188" i="16"/>
  <c r="L188" i="16"/>
  <c r="G188" i="16"/>
  <c r="V187" i="16"/>
  <c r="Q187" i="16"/>
  <c r="L187" i="16"/>
  <c r="G187" i="16"/>
  <c r="V186" i="16"/>
  <c r="Q186" i="16"/>
  <c r="L186" i="16"/>
  <c r="G186" i="16"/>
  <c r="V185" i="16"/>
  <c r="Q185" i="16"/>
  <c r="L185" i="16"/>
  <c r="G185" i="16"/>
  <c r="V184" i="16"/>
  <c r="Q184" i="16"/>
  <c r="L184" i="16"/>
  <c r="G184" i="16"/>
  <c r="V183" i="16"/>
  <c r="Q183" i="16"/>
  <c r="L183" i="16"/>
  <c r="G183" i="16"/>
  <c r="V182" i="16"/>
  <c r="Q182" i="16"/>
  <c r="L182" i="16"/>
  <c r="G182" i="16"/>
  <c r="V181" i="16"/>
  <c r="Q181" i="16"/>
  <c r="L181" i="16"/>
  <c r="G181" i="16"/>
  <c r="V180" i="16"/>
  <c r="Q180" i="16"/>
  <c r="L180" i="16"/>
  <c r="G180" i="16"/>
  <c r="V179" i="16"/>
  <c r="Q179" i="16"/>
  <c r="L179" i="16"/>
  <c r="G179" i="16"/>
  <c r="V178" i="16"/>
  <c r="Q178" i="16"/>
  <c r="L178" i="16"/>
  <c r="G178" i="16"/>
  <c r="V177" i="16"/>
  <c r="Q177" i="16"/>
  <c r="L177" i="16"/>
  <c r="G177" i="16"/>
  <c r="V176" i="16"/>
  <c r="Q176" i="16"/>
  <c r="L176" i="16"/>
  <c r="G176" i="16"/>
  <c r="V175" i="16"/>
  <c r="Q175" i="16"/>
  <c r="L175" i="16"/>
  <c r="G175" i="16"/>
  <c r="V174" i="16"/>
  <c r="Q174" i="16"/>
  <c r="L174" i="16"/>
  <c r="G174" i="16"/>
  <c r="V173" i="16"/>
  <c r="Q173" i="16"/>
  <c r="L173" i="16"/>
  <c r="G173" i="16"/>
  <c r="V172" i="16"/>
  <c r="Q172" i="16"/>
  <c r="L172" i="16"/>
  <c r="G172" i="16"/>
  <c r="V171" i="16"/>
  <c r="Q171" i="16"/>
  <c r="L171" i="16"/>
  <c r="G171" i="16"/>
  <c r="V170" i="16"/>
  <c r="Q170" i="16"/>
  <c r="L170" i="16"/>
  <c r="G170" i="16"/>
  <c r="V168" i="16"/>
  <c r="Q168" i="16"/>
  <c r="L168" i="16"/>
  <c r="G168" i="16"/>
  <c r="V167" i="16"/>
  <c r="Q167" i="16"/>
  <c r="L167" i="16"/>
  <c r="G167" i="16"/>
  <c r="V165" i="16"/>
  <c r="Q165" i="16"/>
  <c r="L165" i="16"/>
  <c r="G165" i="16"/>
  <c r="V164" i="16"/>
  <c r="Q164" i="16"/>
  <c r="L164" i="16"/>
  <c r="G164" i="16"/>
  <c r="V163" i="16"/>
  <c r="Q163" i="16"/>
  <c r="L163" i="16"/>
  <c r="G163" i="16"/>
  <c r="V162" i="16"/>
  <c r="Q162" i="16"/>
  <c r="L162" i="16"/>
  <c r="G162" i="16"/>
  <c r="V161" i="16"/>
  <c r="Q161" i="16"/>
  <c r="L161" i="16"/>
  <c r="G161" i="16"/>
  <c r="V160" i="16"/>
  <c r="Q160" i="16"/>
  <c r="L160" i="16"/>
  <c r="G160" i="16"/>
  <c r="V158" i="16"/>
  <c r="Q158" i="16"/>
  <c r="L158" i="16"/>
  <c r="G158" i="16"/>
  <c r="V157" i="16"/>
  <c r="Q157" i="16"/>
  <c r="L157" i="16"/>
  <c r="G157" i="16"/>
  <c r="V156" i="16"/>
  <c r="Q156" i="16"/>
  <c r="L156" i="16"/>
  <c r="G156" i="16"/>
  <c r="V155" i="16"/>
  <c r="Q155" i="16"/>
  <c r="L155" i="16"/>
  <c r="G155" i="16"/>
  <c r="V154" i="16"/>
  <c r="Q154" i="16"/>
  <c r="L154" i="16"/>
  <c r="G154" i="16"/>
  <c r="V153" i="16"/>
  <c r="Q153" i="16"/>
  <c r="L153" i="16"/>
  <c r="G153" i="16"/>
  <c r="V152" i="16"/>
  <c r="Q152" i="16"/>
  <c r="L152" i="16"/>
  <c r="G152" i="16"/>
  <c r="V151" i="16"/>
  <c r="Q151" i="16"/>
  <c r="L151" i="16"/>
  <c r="G151" i="16"/>
  <c r="V150" i="16"/>
  <c r="Q150" i="16"/>
  <c r="L150" i="16"/>
  <c r="G150" i="16"/>
  <c r="V149" i="16"/>
  <c r="Q149" i="16"/>
  <c r="L149" i="16"/>
  <c r="G149" i="16"/>
  <c r="V148" i="16"/>
  <c r="Q148" i="16"/>
  <c r="L148" i="16"/>
  <c r="G148" i="16"/>
  <c r="V147" i="16"/>
  <c r="Q147" i="16"/>
  <c r="L147" i="16"/>
  <c r="G147" i="16"/>
  <c r="V146" i="16"/>
  <c r="Q146" i="16"/>
  <c r="L146" i="16"/>
  <c r="G146" i="16"/>
  <c r="V145" i="16"/>
  <c r="Q145" i="16"/>
  <c r="L145" i="16"/>
  <c r="G145" i="16"/>
  <c r="V144" i="16"/>
  <c r="Q144" i="16"/>
  <c r="L144" i="16"/>
  <c r="G144" i="16"/>
  <c r="V143" i="16"/>
  <c r="Q143" i="16"/>
  <c r="L143" i="16"/>
  <c r="G143" i="16"/>
  <c r="V142" i="16"/>
  <c r="Q142" i="16"/>
  <c r="L142" i="16"/>
  <c r="G142" i="16"/>
  <c r="V141" i="16"/>
  <c r="Q141" i="16"/>
  <c r="L141" i="16"/>
  <c r="G141" i="16"/>
  <c r="V140" i="16"/>
  <c r="Q140" i="16"/>
  <c r="L140" i="16"/>
  <c r="G140" i="16"/>
  <c r="V139" i="16"/>
  <c r="Q139" i="16"/>
  <c r="L139" i="16"/>
  <c r="G139" i="16"/>
  <c r="V137" i="16"/>
  <c r="Q137" i="16"/>
  <c r="L137" i="16"/>
  <c r="G137" i="16"/>
  <c r="V136" i="16"/>
  <c r="Q136" i="16"/>
  <c r="L136" i="16"/>
  <c r="G136" i="16"/>
  <c r="V135" i="16"/>
  <c r="Q135" i="16"/>
  <c r="L135" i="16"/>
  <c r="G135" i="16"/>
  <c r="V134" i="16"/>
  <c r="Q134" i="16"/>
  <c r="L134" i="16"/>
  <c r="G134" i="16"/>
  <c r="V133" i="16"/>
  <c r="Q133" i="16"/>
  <c r="L133" i="16"/>
  <c r="G133" i="16"/>
  <c r="V132" i="16"/>
  <c r="Q132" i="16"/>
  <c r="L132" i="16"/>
  <c r="G132" i="16"/>
  <c r="V131" i="16"/>
  <c r="Q131" i="16"/>
  <c r="L131" i="16"/>
  <c r="G131" i="16"/>
  <c r="V130" i="16"/>
  <c r="Q130" i="16"/>
  <c r="L130" i="16"/>
  <c r="G130" i="16"/>
  <c r="V128" i="16"/>
  <c r="Q128" i="16"/>
  <c r="L128" i="16"/>
  <c r="G128" i="16"/>
  <c r="V127" i="16"/>
  <c r="Q127" i="16"/>
  <c r="L127" i="16"/>
  <c r="G127" i="16"/>
  <c r="V126" i="16"/>
  <c r="Q126" i="16"/>
  <c r="L126" i="16"/>
  <c r="G126" i="16"/>
  <c r="V125" i="16"/>
  <c r="Q125" i="16"/>
  <c r="L125" i="16"/>
  <c r="G125" i="16"/>
  <c r="V124" i="16"/>
  <c r="Q124" i="16"/>
  <c r="L124" i="16"/>
  <c r="G124" i="16"/>
  <c r="V123" i="16"/>
  <c r="Q123" i="16"/>
  <c r="L123" i="16"/>
  <c r="G123" i="16"/>
  <c r="V122" i="16"/>
  <c r="Q122" i="16"/>
  <c r="L122" i="16"/>
  <c r="G122" i="16"/>
  <c r="V121" i="16"/>
  <c r="Q121" i="16"/>
  <c r="L121" i="16"/>
  <c r="G121" i="16"/>
  <c r="V120" i="16"/>
  <c r="Q120" i="16"/>
  <c r="L120" i="16"/>
  <c r="G120" i="16"/>
  <c r="V119" i="16"/>
  <c r="Q119" i="16"/>
  <c r="L119" i="16"/>
  <c r="G119" i="16"/>
  <c r="V118" i="16"/>
  <c r="Q118" i="16"/>
  <c r="L118" i="16"/>
  <c r="G118" i="16"/>
  <c r="V117" i="16"/>
  <c r="Q117" i="16"/>
  <c r="L117" i="16"/>
  <c r="G117" i="16"/>
  <c r="V116" i="16"/>
  <c r="Q116" i="16"/>
  <c r="L116" i="16"/>
  <c r="G116" i="16"/>
  <c r="V115" i="16"/>
  <c r="Q115" i="16"/>
  <c r="L115" i="16"/>
  <c r="G115" i="16"/>
  <c r="V114" i="16"/>
  <c r="Q114" i="16"/>
  <c r="L114" i="16"/>
  <c r="G114" i="16"/>
  <c r="V113" i="16"/>
  <c r="Q113" i="16"/>
  <c r="L113" i="16"/>
  <c r="G113" i="16"/>
  <c r="V112" i="16"/>
  <c r="Q112" i="16"/>
  <c r="L112" i="16"/>
  <c r="G112" i="16"/>
  <c r="V111" i="16"/>
  <c r="Q111" i="16"/>
  <c r="L111" i="16"/>
  <c r="G111" i="16"/>
  <c r="V110" i="16"/>
  <c r="Q110" i="16"/>
  <c r="L110" i="16"/>
  <c r="G110" i="16"/>
  <c r="V109" i="16"/>
  <c r="Q109" i="16"/>
  <c r="L109" i="16"/>
  <c r="G109" i="16"/>
  <c r="V108" i="16"/>
  <c r="Q108" i="16"/>
  <c r="L108" i="16"/>
  <c r="G108" i="16"/>
  <c r="V107" i="16"/>
  <c r="Q107" i="16"/>
  <c r="L107" i="16"/>
  <c r="G107" i="16"/>
  <c r="V106" i="16"/>
  <c r="Q106" i="16"/>
  <c r="L106" i="16"/>
  <c r="G106" i="16"/>
  <c r="V105" i="16"/>
  <c r="Q105" i="16"/>
  <c r="L105" i="16"/>
  <c r="G105" i="16"/>
  <c r="V104" i="16"/>
  <c r="Q104" i="16"/>
  <c r="L104" i="16"/>
  <c r="G104" i="16"/>
  <c r="V103" i="16"/>
  <c r="Q103" i="16"/>
  <c r="L103" i="16"/>
  <c r="G103" i="16"/>
  <c r="V102" i="16"/>
  <c r="Q102" i="16"/>
  <c r="L102" i="16"/>
  <c r="G102" i="16"/>
  <c r="V101" i="16"/>
  <c r="Q101" i="16"/>
  <c r="L101" i="16"/>
  <c r="G101" i="16"/>
  <c r="V100" i="16"/>
  <c r="Q100" i="16"/>
  <c r="L100" i="16"/>
  <c r="G100" i="16"/>
  <c r="V99" i="16"/>
  <c r="Q99" i="16"/>
  <c r="L99" i="16"/>
  <c r="G99" i="16"/>
  <c r="V98" i="16"/>
  <c r="Q98" i="16"/>
  <c r="L98" i="16"/>
  <c r="G98" i="16"/>
  <c r="V97" i="16"/>
  <c r="Q97" i="16"/>
  <c r="L97" i="16"/>
  <c r="G97" i="16"/>
  <c r="V96" i="16"/>
  <c r="Q96" i="16"/>
  <c r="L96" i="16"/>
  <c r="G96" i="16"/>
  <c r="V94" i="16"/>
  <c r="Q94" i="16"/>
  <c r="L94" i="16"/>
  <c r="G94" i="16"/>
  <c r="V93" i="16"/>
  <c r="Q93" i="16"/>
  <c r="L93" i="16"/>
  <c r="G93" i="16"/>
  <c r="V92" i="16"/>
  <c r="Q92" i="16"/>
  <c r="L92" i="16"/>
  <c r="G92" i="16"/>
  <c r="V91" i="16"/>
  <c r="Q91" i="16"/>
  <c r="L91" i="16"/>
  <c r="G91" i="16"/>
  <c r="V90" i="16"/>
  <c r="Q90" i="16"/>
  <c r="L90" i="16"/>
  <c r="G90" i="16"/>
  <c r="V89" i="16"/>
  <c r="Q89" i="16"/>
  <c r="L89" i="16"/>
  <c r="G89" i="16"/>
  <c r="V88" i="16"/>
  <c r="Q88" i="16"/>
  <c r="L88" i="16"/>
  <c r="G88" i="16"/>
  <c r="V87" i="16"/>
  <c r="Q87" i="16"/>
  <c r="L87" i="16"/>
  <c r="G87" i="16"/>
  <c r="V86" i="16"/>
  <c r="Q86" i="16"/>
  <c r="L86" i="16"/>
  <c r="G86" i="16"/>
  <c r="V85" i="16"/>
  <c r="Q85" i="16"/>
  <c r="L85" i="16"/>
  <c r="G85" i="16"/>
  <c r="V84" i="16"/>
  <c r="Q84" i="16"/>
  <c r="L84" i="16"/>
  <c r="G84" i="16"/>
  <c r="V83" i="16"/>
  <c r="Q83" i="16"/>
  <c r="L83" i="16"/>
  <c r="G83" i="16"/>
  <c r="V82" i="16"/>
  <c r="Q82" i="16"/>
  <c r="L82" i="16"/>
  <c r="G82" i="16"/>
  <c r="V81" i="16"/>
  <c r="Q81" i="16"/>
  <c r="L81" i="16"/>
  <c r="G81" i="16"/>
  <c r="V80" i="16"/>
  <c r="Q80" i="16"/>
  <c r="L80" i="16"/>
  <c r="G80" i="16"/>
  <c r="V79" i="16"/>
  <c r="Q79" i="16"/>
  <c r="L79" i="16"/>
  <c r="G79" i="16"/>
  <c r="V78" i="16"/>
  <c r="Q78" i="16"/>
  <c r="L78" i="16"/>
  <c r="G78" i="16"/>
  <c r="V77" i="16"/>
  <c r="Q77" i="16"/>
  <c r="L77" i="16"/>
  <c r="G77" i="16"/>
  <c r="V76" i="16"/>
  <c r="Q76" i="16"/>
  <c r="L76" i="16"/>
  <c r="G76" i="16"/>
  <c r="V75" i="16"/>
  <c r="Q75" i="16"/>
  <c r="L75" i="16"/>
  <c r="G75" i="16"/>
  <c r="V74" i="16"/>
  <c r="Q74" i="16"/>
  <c r="L74" i="16"/>
  <c r="G74" i="16"/>
  <c r="V73" i="16"/>
  <c r="Q73" i="16"/>
  <c r="L73" i="16"/>
  <c r="G73" i="16"/>
  <c r="V72" i="16"/>
  <c r="Q72" i="16"/>
  <c r="L72" i="16"/>
  <c r="G72" i="16"/>
  <c r="V71" i="16"/>
  <c r="Q71" i="16"/>
  <c r="L71" i="16"/>
  <c r="G71" i="16"/>
  <c r="V70" i="16"/>
  <c r="Q70" i="16"/>
  <c r="L70" i="16"/>
  <c r="G70" i="16"/>
  <c r="V69" i="16"/>
  <c r="Q69" i="16"/>
  <c r="L69" i="16"/>
  <c r="G69" i="16"/>
  <c r="V68" i="16"/>
  <c r="Q68" i="16"/>
  <c r="L68" i="16"/>
  <c r="G68" i="16"/>
  <c r="V67" i="16"/>
  <c r="Q67" i="16"/>
  <c r="L67" i="16"/>
  <c r="G67" i="16"/>
  <c r="V66" i="16"/>
  <c r="Q66" i="16"/>
  <c r="L66" i="16"/>
  <c r="G66" i="16"/>
  <c r="V65" i="16"/>
  <c r="Q65" i="16"/>
  <c r="L65" i="16"/>
  <c r="G65" i="16"/>
  <c r="V64" i="16"/>
  <c r="Q64" i="16"/>
  <c r="L64" i="16"/>
  <c r="G64" i="16"/>
  <c r="V63" i="16"/>
  <c r="Q63" i="16"/>
  <c r="L63" i="16"/>
  <c r="G63" i="16"/>
  <c r="V62" i="16"/>
  <c r="Q62" i="16"/>
  <c r="L62" i="16"/>
  <c r="G62" i="16"/>
  <c r="V61" i="16"/>
  <c r="Q61" i="16"/>
  <c r="L61" i="16"/>
  <c r="G61" i="16"/>
  <c r="V60" i="16"/>
  <c r="Q60" i="16"/>
  <c r="L60" i="16"/>
  <c r="G60" i="16"/>
  <c r="V59" i="16"/>
  <c r="Q59" i="16"/>
  <c r="L59" i="16"/>
  <c r="G59" i="16"/>
  <c r="V58" i="16"/>
  <c r="Q58" i="16"/>
  <c r="L58" i="16"/>
  <c r="G58" i="16"/>
  <c r="V57" i="16"/>
  <c r="Q57" i="16"/>
  <c r="L57" i="16"/>
  <c r="G57" i="16"/>
  <c r="V56" i="16"/>
  <c r="Q56" i="16"/>
  <c r="L56" i="16"/>
  <c r="G56" i="16"/>
  <c r="V55" i="16"/>
  <c r="Q55" i="16"/>
  <c r="L55" i="16"/>
  <c r="G55" i="16"/>
  <c r="V54" i="16"/>
  <c r="Q54" i="16"/>
  <c r="L54" i="16"/>
  <c r="G54" i="16"/>
  <c r="V53" i="16"/>
  <c r="Q53" i="16"/>
  <c r="L53" i="16"/>
  <c r="G53" i="16"/>
  <c r="V52" i="16"/>
  <c r="Q52" i="16"/>
  <c r="L52" i="16"/>
  <c r="G52" i="16"/>
  <c r="V51" i="16"/>
  <c r="Q51" i="16"/>
  <c r="L51" i="16"/>
  <c r="G51" i="16"/>
  <c r="V50" i="16"/>
  <c r="Q50" i="16"/>
  <c r="L50" i="16"/>
  <c r="G50" i="16"/>
  <c r="V49" i="16"/>
  <c r="Q49" i="16"/>
  <c r="L49" i="16"/>
  <c r="G49" i="16"/>
  <c r="V47" i="16"/>
  <c r="Q47" i="16"/>
  <c r="L47" i="16"/>
  <c r="G47" i="16"/>
  <c r="V46" i="16"/>
  <c r="Q46" i="16"/>
  <c r="L46" i="16"/>
  <c r="G46" i="16"/>
  <c r="V45" i="16"/>
  <c r="Q45" i="16"/>
  <c r="L45" i="16"/>
  <c r="G45" i="16"/>
  <c r="V44" i="16"/>
  <c r="Q44" i="16"/>
  <c r="L44" i="16"/>
  <c r="G44" i="16"/>
  <c r="V43" i="16"/>
  <c r="Q43" i="16"/>
  <c r="L43" i="16"/>
  <c r="G43" i="16"/>
  <c r="V42" i="16"/>
  <c r="Q42" i="16"/>
  <c r="L42" i="16"/>
  <c r="G42" i="16"/>
  <c r="V41" i="16"/>
  <c r="Q41" i="16"/>
  <c r="L41" i="16"/>
  <c r="G41" i="16"/>
  <c r="V40" i="16"/>
  <c r="Q40" i="16"/>
  <c r="L40" i="16"/>
  <c r="G40" i="16"/>
  <c r="V39" i="16"/>
  <c r="Q39" i="16"/>
  <c r="L39" i="16"/>
  <c r="G39" i="16"/>
  <c r="V38" i="16"/>
  <c r="Q38" i="16"/>
  <c r="L38" i="16"/>
  <c r="G38" i="16"/>
  <c r="V37" i="16"/>
  <c r="Q37" i="16"/>
  <c r="L37" i="16"/>
  <c r="G37" i="16"/>
  <c r="V36" i="16"/>
  <c r="Q36" i="16"/>
  <c r="L36" i="16"/>
  <c r="G36" i="16"/>
  <c r="V35" i="16"/>
  <c r="Q35" i="16"/>
  <c r="L35" i="16"/>
  <c r="G35" i="16"/>
  <c r="V34" i="16"/>
  <c r="Q34" i="16"/>
  <c r="L34" i="16"/>
  <c r="G34" i="16"/>
  <c r="V33" i="16"/>
  <c r="Q33" i="16"/>
  <c r="L33" i="16"/>
  <c r="G33" i="16"/>
  <c r="V32" i="16"/>
  <c r="Q32" i="16"/>
  <c r="L32" i="16"/>
  <c r="G32" i="16"/>
  <c r="V31" i="16"/>
  <c r="Q31" i="16"/>
  <c r="L31" i="16"/>
  <c r="G31" i="16"/>
  <c r="V30" i="16"/>
  <c r="Q30" i="16"/>
  <c r="L30" i="16"/>
  <c r="G30" i="16"/>
  <c r="V29" i="16"/>
  <c r="Q29" i="16"/>
  <c r="L29" i="16"/>
  <c r="G29" i="16"/>
  <c r="V28" i="16"/>
  <c r="Q28" i="16"/>
  <c r="L28" i="16"/>
  <c r="G28" i="16"/>
  <c r="V27" i="16"/>
  <c r="Q27" i="16"/>
  <c r="L27" i="16"/>
  <c r="G27" i="16"/>
  <c r="V26" i="16"/>
  <c r="Q26" i="16"/>
  <c r="L26" i="16"/>
  <c r="G26" i="16"/>
  <c r="V25" i="16"/>
  <c r="Q25" i="16"/>
  <c r="L25" i="16"/>
  <c r="G25" i="16"/>
  <c r="V24" i="16"/>
  <c r="Q24" i="16"/>
  <c r="L24" i="16"/>
  <c r="G24" i="16"/>
  <c r="V23" i="16"/>
  <c r="Q23" i="16"/>
  <c r="L23" i="16"/>
  <c r="G23" i="16"/>
  <c r="V22" i="16"/>
  <c r="Q22" i="16"/>
  <c r="L22" i="16"/>
  <c r="G22" i="16"/>
  <c r="V21" i="16"/>
  <c r="Q21" i="16"/>
  <c r="L21" i="16"/>
  <c r="G21" i="16"/>
  <c r="V20" i="16"/>
  <c r="Q20" i="16"/>
  <c r="L20" i="16"/>
  <c r="G20" i="16"/>
  <c r="V19" i="16"/>
  <c r="Q19" i="16"/>
  <c r="L19" i="16"/>
  <c r="G19" i="16"/>
  <c r="V18" i="16"/>
  <c r="Q18" i="16"/>
  <c r="L18" i="16"/>
  <c r="G18" i="16"/>
  <c r="V17" i="16"/>
  <c r="Q17" i="16"/>
  <c r="L17" i="16"/>
  <c r="G17" i="16"/>
  <c r="V16" i="16"/>
  <c r="Q16" i="16"/>
  <c r="L16" i="16"/>
  <c r="G16" i="16"/>
  <c r="V15" i="16"/>
  <c r="Q15" i="16"/>
  <c r="L15" i="16"/>
  <c r="G15" i="16"/>
  <c r="V14" i="16"/>
  <c r="Q14" i="16"/>
  <c r="L14" i="16"/>
  <c r="G14" i="16"/>
  <c r="V13" i="16"/>
  <c r="Q13" i="16"/>
  <c r="L13" i="16"/>
  <c r="G13" i="16"/>
  <c r="V12" i="16"/>
  <c r="Q12" i="16"/>
  <c r="L12" i="16"/>
  <c r="G12" i="16"/>
  <c r="V11" i="16"/>
  <c r="Q11" i="16"/>
  <c r="L11" i="16"/>
  <c r="G11" i="16"/>
  <c r="V10" i="16"/>
  <c r="Q10" i="16"/>
  <c r="L10" i="16"/>
  <c r="G10" i="16"/>
  <c r="V9" i="16"/>
  <c r="Q9" i="16"/>
  <c r="L9" i="16"/>
  <c r="G9" i="16"/>
  <c r="V8" i="16"/>
  <c r="Q8" i="16"/>
  <c r="L8" i="16"/>
  <c r="G8" i="16"/>
  <c r="V7" i="16"/>
  <c r="Q7" i="16"/>
  <c r="L7" i="16"/>
  <c r="G7" i="16"/>
  <c r="V6" i="16"/>
  <c r="Q6" i="16"/>
  <c r="L6" i="16"/>
  <c r="G6" i="16"/>
  <c r="V191" i="15"/>
  <c r="Q191" i="15"/>
  <c r="L191" i="15"/>
  <c r="G191" i="15"/>
  <c r="V190" i="15"/>
  <c r="Q190" i="15"/>
  <c r="L190" i="15"/>
  <c r="G190" i="15"/>
  <c r="V189" i="15"/>
  <c r="Q189" i="15"/>
  <c r="L189" i="15"/>
  <c r="G189" i="15"/>
  <c r="V188" i="15"/>
  <c r="Q188" i="15"/>
  <c r="L188" i="15"/>
  <c r="G188" i="15"/>
  <c r="V187" i="15"/>
  <c r="Q187" i="15"/>
  <c r="L187" i="15"/>
  <c r="G187" i="15"/>
  <c r="V186" i="15"/>
  <c r="Q186" i="15"/>
  <c r="L186" i="15"/>
  <c r="G186" i="15"/>
  <c r="V185" i="15"/>
  <c r="Q185" i="15"/>
  <c r="L185" i="15"/>
  <c r="G185" i="15"/>
  <c r="V184" i="15"/>
  <c r="Q184" i="15"/>
  <c r="L184" i="15"/>
  <c r="G184" i="15"/>
  <c r="V183" i="15"/>
  <c r="Q183" i="15"/>
  <c r="L183" i="15"/>
  <c r="G183" i="15"/>
  <c r="V182" i="15"/>
  <c r="Q182" i="15"/>
  <c r="L182" i="15"/>
  <c r="G182" i="15"/>
  <c r="V181" i="15"/>
  <c r="Q181" i="15"/>
  <c r="L181" i="15"/>
  <c r="G181" i="15"/>
  <c r="V180" i="15"/>
  <c r="Q180" i="15"/>
  <c r="L180" i="15"/>
  <c r="G180" i="15"/>
  <c r="V179" i="15"/>
  <c r="Q179" i="15"/>
  <c r="L179" i="15"/>
  <c r="G179" i="15"/>
  <c r="V178" i="15"/>
  <c r="Q178" i="15"/>
  <c r="L178" i="15"/>
  <c r="G178" i="15"/>
  <c r="V177" i="15"/>
  <c r="Q177" i="15"/>
  <c r="L177" i="15"/>
  <c r="G177" i="15"/>
  <c r="V176" i="15"/>
  <c r="Q176" i="15"/>
  <c r="L176" i="15"/>
  <c r="G176" i="15"/>
  <c r="V175" i="15"/>
  <c r="Q175" i="15"/>
  <c r="L175" i="15"/>
  <c r="G175" i="15"/>
  <c r="V174" i="15"/>
  <c r="Q174" i="15"/>
  <c r="L174" i="15"/>
  <c r="G174" i="15"/>
  <c r="V173" i="15"/>
  <c r="Q173" i="15"/>
  <c r="L173" i="15"/>
  <c r="G173" i="15"/>
  <c r="V172" i="15"/>
  <c r="Q172" i="15"/>
  <c r="L172" i="15"/>
  <c r="G172" i="15"/>
  <c r="V171" i="15"/>
  <c r="Q171" i="15"/>
  <c r="L171" i="15"/>
  <c r="G171" i="15"/>
  <c r="V170" i="15"/>
  <c r="Q170" i="15"/>
  <c r="L170" i="15"/>
  <c r="G170" i="15"/>
  <c r="V168" i="15"/>
  <c r="Q168" i="15"/>
  <c r="L168" i="15"/>
  <c r="G168" i="15"/>
  <c r="V167" i="15"/>
  <c r="Q167" i="15"/>
  <c r="L167" i="15"/>
  <c r="G167" i="15"/>
  <c r="V165" i="15"/>
  <c r="Q165" i="15"/>
  <c r="L165" i="15"/>
  <c r="G165" i="15"/>
  <c r="V164" i="15"/>
  <c r="Q164" i="15"/>
  <c r="L164" i="15"/>
  <c r="G164" i="15"/>
  <c r="V163" i="15"/>
  <c r="Q163" i="15"/>
  <c r="L163" i="15"/>
  <c r="G163" i="15"/>
  <c r="V162" i="15"/>
  <c r="Q162" i="15"/>
  <c r="L162" i="15"/>
  <c r="G162" i="15"/>
  <c r="V161" i="15"/>
  <c r="Q161" i="15"/>
  <c r="L161" i="15"/>
  <c r="G161" i="15"/>
  <c r="V160" i="15"/>
  <c r="Q160" i="15"/>
  <c r="L160" i="15"/>
  <c r="G160" i="15"/>
  <c r="V158" i="15"/>
  <c r="Q158" i="15"/>
  <c r="L158" i="15"/>
  <c r="G158" i="15"/>
  <c r="V157" i="15"/>
  <c r="Q157" i="15"/>
  <c r="L157" i="15"/>
  <c r="G157" i="15"/>
  <c r="V156" i="15"/>
  <c r="Q156" i="15"/>
  <c r="L156" i="15"/>
  <c r="G156" i="15"/>
  <c r="V155" i="15"/>
  <c r="Q155" i="15"/>
  <c r="L155" i="15"/>
  <c r="G155" i="15"/>
  <c r="V154" i="15"/>
  <c r="Q154" i="15"/>
  <c r="L154" i="15"/>
  <c r="G154" i="15"/>
  <c r="V153" i="15"/>
  <c r="Q153" i="15"/>
  <c r="L153" i="15"/>
  <c r="G153" i="15"/>
  <c r="V152" i="15"/>
  <c r="Q152" i="15"/>
  <c r="L152" i="15"/>
  <c r="G152" i="15"/>
  <c r="V151" i="15"/>
  <c r="Q151" i="15"/>
  <c r="L151" i="15"/>
  <c r="G151" i="15"/>
  <c r="V150" i="15"/>
  <c r="Q150" i="15"/>
  <c r="L150" i="15"/>
  <c r="G150" i="15"/>
  <c r="V149" i="15"/>
  <c r="Q149" i="15"/>
  <c r="L149" i="15"/>
  <c r="G149" i="15"/>
  <c r="V148" i="15"/>
  <c r="Q148" i="15"/>
  <c r="L148" i="15"/>
  <c r="G148" i="15"/>
  <c r="V147" i="15"/>
  <c r="Q147" i="15"/>
  <c r="L147" i="15"/>
  <c r="G147" i="15"/>
  <c r="V146" i="15"/>
  <c r="Q146" i="15"/>
  <c r="L146" i="15"/>
  <c r="G146" i="15"/>
  <c r="V145" i="15"/>
  <c r="Q145" i="15"/>
  <c r="L145" i="15"/>
  <c r="G145" i="15"/>
  <c r="V144" i="15"/>
  <c r="Q144" i="15"/>
  <c r="L144" i="15"/>
  <c r="G144" i="15"/>
  <c r="V143" i="15"/>
  <c r="Q143" i="15"/>
  <c r="L143" i="15"/>
  <c r="G143" i="15"/>
  <c r="V142" i="15"/>
  <c r="Q142" i="15"/>
  <c r="L142" i="15"/>
  <c r="G142" i="15"/>
  <c r="V141" i="15"/>
  <c r="Q141" i="15"/>
  <c r="L141" i="15"/>
  <c r="G141" i="15"/>
  <c r="V140" i="15"/>
  <c r="Q140" i="15"/>
  <c r="L140" i="15"/>
  <c r="G140" i="15"/>
  <c r="V139" i="15"/>
  <c r="Q139" i="15"/>
  <c r="L139" i="15"/>
  <c r="G139" i="15"/>
  <c r="V137" i="15"/>
  <c r="Q137" i="15"/>
  <c r="L137" i="15"/>
  <c r="G137" i="15"/>
  <c r="V136" i="15"/>
  <c r="Q136" i="15"/>
  <c r="L136" i="15"/>
  <c r="G136" i="15"/>
  <c r="V135" i="15"/>
  <c r="Q135" i="15"/>
  <c r="L135" i="15"/>
  <c r="G135" i="15"/>
  <c r="V134" i="15"/>
  <c r="Q134" i="15"/>
  <c r="L134" i="15"/>
  <c r="G134" i="15"/>
  <c r="V133" i="15"/>
  <c r="Q133" i="15"/>
  <c r="L133" i="15"/>
  <c r="G133" i="15"/>
  <c r="V132" i="15"/>
  <c r="Q132" i="15"/>
  <c r="L132" i="15"/>
  <c r="G132" i="15"/>
  <c r="V131" i="15"/>
  <c r="Q131" i="15"/>
  <c r="L131" i="15"/>
  <c r="G131" i="15"/>
  <c r="V130" i="15"/>
  <c r="Q130" i="15"/>
  <c r="L130" i="15"/>
  <c r="G130" i="15"/>
  <c r="V128" i="15"/>
  <c r="Q128" i="15"/>
  <c r="L128" i="15"/>
  <c r="G128" i="15"/>
  <c r="V127" i="15"/>
  <c r="Q127" i="15"/>
  <c r="L127" i="15"/>
  <c r="G127" i="15"/>
  <c r="V126" i="15"/>
  <c r="Q126" i="15"/>
  <c r="L126" i="15"/>
  <c r="G126" i="15"/>
  <c r="V125" i="15"/>
  <c r="Q125" i="15"/>
  <c r="L125" i="15"/>
  <c r="G125" i="15"/>
  <c r="V124" i="15"/>
  <c r="Q124" i="15"/>
  <c r="L124" i="15"/>
  <c r="G124" i="15"/>
  <c r="V123" i="15"/>
  <c r="Q123" i="15"/>
  <c r="L123" i="15"/>
  <c r="G123" i="15"/>
  <c r="V122" i="15"/>
  <c r="Q122" i="15"/>
  <c r="L122" i="15"/>
  <c r="G122" i="15"/>
  <c r="V121" i="15"/>
  <c r="Q121" i="15"/>
  <c r="L121" i="15"/>
  <c r="G121" i="15"/>
  <c r="V120" i="15"/>
  <c r="Q120" i="15"/>
  <c r="L120" i="15"/>
  <c r="G120" i="15"/>
  <c r="V119" i="15"/>
  <c r="Q119" i="15"/>
  <c r="L119" i="15"/>
  <c r="G119" i="15"/>
  <c r="V118" i="15"/>
  <c r="Q118" i="15"/>
  <c r="L118" i="15"/>
  <c r="G118" i="15"/>
  <c r="V117" i="15"/>
  <c r="Q117" i="15"/>
  <c r="L117" i="15"/>
  <c r="G117" i="15"/>
  <c r="V116" i="15"/>
  <c r="Q116" i="15"/>
  <c r="L116" i="15"/>
  <c r="G116" i="15"/>
  <c r="V115" i="15"/>
  <c r="Q115" i="15"/>
  <c r="L115" i="15"/>
  <c r="G115" i="15"/>
  <c r="V114" i="15"/>
  <c r="Q114" i="15"/>
  <c r="L114" i="15"/>
  <c r="G114" i="15"/>
  <c r="V113" i="15"/>
  <c r="Q113" i="15"/>
  <c r="L113" i="15"/>
  <c r="G113" i="15"/>
  <c r="V112" i="15"/>
  <c r="Q112" i="15"/>
  <c r="L112" i="15"/>
  <c r="G112" i="15"/>
  <c r="V111" i="15"/>
  <c r="Q111" i="15"/>
  <c r="L111" i="15"/>
  <c r="G111" i="15"/>
  <c r="V110" i="15"/>
  <c r="Q110" i="15"/>
  <c r="L110" i="15"/>
  <c r="G110" i="15"/>
  <c r="V109" i="15"/>
  <c r="Q109" i="15"/>
  <c r="L109" i="15"/>
  <c r="G109" i="15"/>
  <c r="V108" i="15"/>
  <c r="Q108" i="15"/>
  <c r="L108" i="15"/>
  <c r="G108" i="15"/>
  <c r="V107" i="15"/>
  <c r="Q107" i="15"/>
  <c r="L107" i="15"/>
  <c r="G107" i="15"/>
  <c r="V106" i="15"/>
  <c r="Q106" i="15"/>
  <c r="L106" i="15"/>
  <c r="G106" i="15"/>
  <c r="V105" i="15"/>
  <c r="Q105" i="15"/>
  <c r="L105" i="15"/>
  <c r="G105" i="15"/>
  <c r="V104" i="15"/>
  <c r="Q104" i="15"/>
  <c r="L104" i="15"/>
  <c r="G104" i="15"/>
  <c r="V103" i="15"/>
  <c r="Q103" i="15"/>
  <c r="L103" i="15"/>
  <c r="G103" i="15"/>
  <c r="V102" i="15"/>
  <c r="Q102" i="15"/>
  <c r="L102" i="15"/>
  <c r="G102" i="15"/>
  <c r="V101" i="15"/>
  <c r="Q101" i="15"/>
  <c r="L101" i="15"/>
  <c r="G101" i="15"/>
  <c r="V100" i="15"/>
  <c r="Q100" i="15"/>
  <c r="L100" i="15"/>
  <c r="G100" i="15"/>
  <c r="V99" i="15"/>
  <c r="Q99" i="15"/>
  <c r="L99" i="15"/>
  <c r="G99" i="15"/>
  <c r="V98" i="15"/>
  <c r="Q98" i="15"/>
  <c r="L98" i="15"/>
  <c r="G98" i="15"/>
  <c r="V97" i="15"/>
  <c r="Q97" i="15"/>
  <c r="L97" i="15"/>
  <c r="G97" i="15"/>
  <c r="V96" i="15"/>
  <c r="Q96" i="15"/>
  <c r="L96" i="15"/>
  <c r="G96" i="15"/>
  <c r="V94" i="15"/>
  <c r="Q94" i="15"/>
  <c r="L94" i="15"/>
  <c r="G94" i="15"/>
  <c r="V93" i="15"/>
  <c r="Q93" i="15"/>
  <c r="L93" i="15"/>
  <c r="G93" i="15"/>
  <c r="V92" i="15"/>
  <c r="Q92" i="15"/>
  <c r="L92" i="15"/>
  <c r="G92" i="15"/>
  <c r="V91" i="15"/>
  <c r="Q91" i="15"/>
  <c r="L91" i="15"/>
  <c r="G91" i="15"/>
  <c r="V90" i="15"/>
  <c r="Q90" i="15"/>
  <c r="L90" i="15"/>
  <c r="G90" i="15"/>
  <c r="V89" i="15"/>
  <c r="Q89" i="15"/>
  <c r="L89" i="15"/>
  <c r="G89" i="15"/>
  <c r="V88" i="15"/>
  <c r="Q88" i="15"/>
  <c r="L88" i="15"/>
  <c r="G88" i="15"/>
  <c r="V87" i="15"/>
  <c r="Q87" i="15"/>
  <c r="L87" i="15"/>
  <c r="G87" i="15"/>
  <c r="V86" i="15"/>
  <c r="Q86" i="15"/>
  <c r="L86" i="15"/>
  <c r="G86" i="15"/>
  <c r="V85" i="15"/>
  <c r="Q85" i="15"/>
  <c r="L85" i="15"/>
  <c r="G85" i="15"/>
  <c r="V84" i="15"/>
  <c r="Q84" i="15"/>
  <c r="L84" i="15"/>
  <c r="G84" i="15"/>
  <c r="V83" i="15"/>
  <c r="Q83" i="15"/>
  <c r="L83" i="15"/>
  <c r="G83" i="15"/>
  <c r="V82" i="15"/>
  <c r="Q82" i="15"/>
  <c r="L82" i="15"/>
  <c r="G82" i="15"/>
  <c r="V81" i="15"/>
  <c r="Q81" i="15"/>
  <c r="L81" i="15"/>
  <c r="G81" i="15"/>
  <c r="V80" i="15"/>
  <c r="Q80" i="15"/>
  <c r="L80" i="15"/>
  <c r="G80" i="15"/>
  <c r="V79" i="15"/>
  <c r="Q79" i="15"/>
  <c r="L79" i="15"/>
  <c r="G79" i="15"/>
  <c r="V78" i="15"/>
  <c r="Q78" i="15"/>
  <c r="L78" i="15"/>
  <c r="G78" i="15"/>
  <c r="V77" i="15"/>
  <c r="Q77" i="15"/>
  <c r="L77" i="15"/>
  <c r="G77" i="15"/>
  <c r="V76" i="15"/>
  <c r="Q76" i="15"/>
  <c r="L76" i="15"/>
  <c r="G76" i="15"/>
  <c r="V75" i="15"/>
  <c r="Q75" i="15"/>
  <c r="L75" i="15"/>
  <c r="G75" i="15"/>
  <c r="V74" i="15"/>
  <c r="Q74" i="15"/>
  <c r="L74" i="15"/>
  <c r="G74" i="15"/>
  <c r="V73" i="15"/>
  <c r="Q73" i="15"/>
  <c r="L73" i="15"/>
  <c r="G73" i="15"/>
  <c r="V72" i="15"/>
  <c r="Q72" i="15"/>
  <c r="L72" i="15"/>
  <c r="G72" i="15"/>
  <c r="V71" i="15"/>
  <c r="Q71" i="15"/>
  <c r="L71" i="15"/>
  <c r="G71" i="15"/>
  <c r="V70" i="15"/>
  <c r="Q70" i="15"/>
  <c r="L70" i="15"/>
  <c r="G70" i="15"/>
  <c r="V69" i="15"/>
  <c r="Q69" i="15"/>
  <c r="L69" i="15"/>
  <c r="G69" i="15"/>
  <c r="V68" i="15"/>
  <c r="Q68" i="15"/>
  <c r="L68" i="15"/>
  <c r="G68" i="15"/>
  <c r="V67" i="15"/>
  <c r="Q67" i="15"/>
  <c r="L67" i="15"/>
  <c r="G67" i="15"/>
  <c r="V66" i="15"/>
  <c r="Q66" i="15"/>
  <c r="L66" i="15"/>
  <c r="G66" i="15"/>
  <c r="V65" i="15"/>
  <c r="Q65" i="15"/>
  <c r="L65" i="15"/>
  <c r="G65" i="15"/>
  <c r="V64" i="15"/>
  <c r="Q64" i="15"/>
  <c r="L64" i="15"/>
  <c r="G64" i="15"/>
  <c r="V63" i="15"/>
  <c r="Q63" i="15"/>
  <c r="L63" i="15"/>
  <c r="G63" i="15"/>
  <c r="V62" i="15"/>
  <c r="Q62" i="15"/>
  <c r="L62" i="15"/>
  <c r="G62" i="15"/>
  <c r="V61" i="15"/>
  <c r="Q61" i="15"/>
  <c r="L61" i="15"/>
  <c r="G61" i="15"/>
  <c r="V60" i="15"/>
  <c r="Q60" i="15"/>
  <c r="L60" i="15"/>
  <c r="G60" i="15"/>
  <c r="V59" i="15"/>
  <c r="Q59" i="15"/>
  <c r="L59" i="15"/>
  <c r="G59" i="15"/>
  <c r="V58" i="15"/>
  <c r="Q58" i="15"/>
  <c r="L58" i="15"/>
  <c r="G58" i="15"/>
  <c r="V57" i="15"/>
  <c r="Q57" i="15"/>
  <c r="L57" i="15"/>
  <c r="G57" i="15"/>
  <c r="V56" i="15"/>
  <c r="Q56" i="15"/>
  <c r="L56" i="15"/>
  <c r="G56" i="15"/>
  <c r="V55" i="15"/>
  <c r="Q55" i="15"/>
  <c r="L55" i="15"/>
  <c r="G55" i="15"/>
  <c r="V54" i="15"/>
  <c r="Q54" i="15"/>
  <c r="L54" i="15"/>
  <c r="G54" i="15"/>
  <c r="V53" i="15"/>
  <c r="Q53" i="15"/>
  <c r="L53" i="15"/>
  <c r="G53" i="15"/>
  <c r="V52" i="15"/>
  <c r="Q52" i="15"/>
  <c r="L52" i="15"/>
  <c r="G52" i="15"/>
  <c r="V51" i="15"/>
  <c r="Q51" i="15"/>
  <c r="L51" i="15"/>
  <c r="G51" i="15"/>
  <c r="V50" i="15"/>
  <c r="Q50" i="15"/>
  <c r="L50" i="15"/>
  <c r="G50" i="15"/>
  <c r="V49" i="15"/>
  <c r="Q49" i="15"/>
  <c r="L49" i="15"/>
  <c r="G49" i="15"/>
  <c r="V47" i="15"/>
  <c r="Q47" i="15"/>
  <c r="L47" i="15"/>
  <c r="G47" i="15"/>
  <c r="V46" i="15"/>
  <c r="Q46" i="15"/>
  <c r="L46" i="15"/>
  <c r="G46" i="15"/>
  <c r="V45" i="15"/>
  <c r="Q45" i="15"/>
  <c r="L45" i="15"/>
  <c r="G45" i="15"/>
  <c r="V44" i="15"/>
  <c r="Q44" i="15"/>
  <c r="L44" i="15"/>
  <c r="G44" i="15"/>
  <c r="V43" i="15"/>
  <c r="Q43" i="15"/>
  <c r="L43" i="15"/>
  <c r="G43" i="15"/>
  <c r="V42" i="15"/>
  <c r="Q42" i="15"/>
  <c r="L42" i="15"/>
  <c r="G42" i="15"/>
  <c r="V41" i="15"/>
  <c r="Q41" i="15"/>
  <c r="L41" i="15"/>
  <c r="G41" i="15"/>
  <c r="V40" i="15"/>
  <c r="Q40" i="15"/>
  <c r="L40" i="15"/>
  <c r="G40" i="15"/>
  <c r="V39" i="15"/>
  <c r="Q39" i="15"/>
  <c r="L39" i="15"/>
  <c r="G39" i="15"/>
  <c r="V38" i="15"/>
  <c r="Q38" i="15"/>
  <c r="L38" i="15"/>
  <c r="G38" i="15"/>
  <c r="V37" i="15"/>
  <c r="Q37" i="15"/>
  <c r="L37" i="15"/>
  <c r="G37" i="15"/>
  <c r="V36" i="15"/>
  <c r="Q36" i="15"/>
  <c r="L36" i="15"/>
  <c r="G36" i="15"/>
  <c r="V35" i="15"/>
  <c r="Q35" i="15"/>
  <c r="L35" i="15"/>
  <c r="G35" i="15"/>
  <c r="V34" i="15"/>
  <c r="Q34" i="15"/>
  <c r="L34" i="15"/>
  <c r="G34" i="15"/>
  <c r="V33" i="15"/>
  <c r="Q33" i="15"/>
  <c r="L33" i="15"/>
  <c r="G33" i="15"/>
  <c r="V32" i="15"/>
  <c r="Q32" i="15"/>
  <c r="L32" i="15"/>
  <c r="G32" i="15"/>
  <c r="V31" i="15"/>
  <c r="Q31" i="15"/>
  <c r="L31" i="15"/>
  <c r="G31" i="15"/>
  <c r="V30" i="15"/>
  <c r="Q30" i="15"/>
  <c r="L30" i="15"/>
  <c r="G30" i="15"/>
  <c r="V29" i="15"/>
  <c r="Q29" i="15"/>
  <c r="L29" i="15"/>
  <c r="G29" i="15"/>
  <c r="V28" i="15"/>
  <c r="Q28" i="15"/>
  <c r="L28" i="15"/>
  <c r="G28" i="15"/>
  <c r="V27" i="15"/>
  <c r="Q27" i="15"/>
  <c r="L27" i="15"/>
  <c r="G27" i="15"/>
  <c r="V26" i="15"/>
  <c r="Q26" i="15"/>
  <c r="L26" i="15"/>
  <c r="G26" i="15"/>
  <c r="V25" i="15"/>
  <c r="Q25" i="15"/>
  <c r="L25" i="15"/>
  <c r="G25" i="15"/>
  <c r="V24" i="15"/>
  <c r="Q24" i="15"/>
  <c r="L24" i="15"/>
  <c r="G24" i="15"/>
  <c r="V23" i="15"/>
  <c r="Q23" i="15"/>
  <c r="L23" i="15"/>
  <c r="G23" i="15"/>
  <c r="V22" i="15"/>
  <c r="Q22" i="15"/>
  <c r="L22" i="15"/>
  <c r="G22" i="15"/>
  <c r="V21" i="15"/>
  <c r="Q21" i="15"/>
  <c r="L21" i="15"/>
  <c r="G21" i="15"/>
  <c r="V20" i="15"/>
  <c r="Q20" i="15"/>
  <c r="L20" i="15"/>
  <c r="G20" i="15"/>
  <c r="V19" i="15"/>
  <c r="Q19" i="15"/>
  <c r="L19" i="15"/>
  <c r="G19" i="15"/>
  <c r="V18" i="15"/>
  <c r="Q18" i="15"/>
  <c r="L18" i="15"/>
  <c r="G18" i="15"/>
  <c r="V17" i="15"/>
  <c r="Q17" i="15"/>
  <c r="L17" i="15"/>
  <c r="G17" i="15"/>
  <c r="V16" i="15"/>
  <c r="Q16" i="15"/>
  <c r="L16" i="15"/>
  <c r="G16" i="15"/>
  <c r="V15" i="15"/>
  <c r="Q15" i="15"/>
  <c r="L15" i="15"/>
  <c r="G15" i="15"/>
  <c r="V14" i="15"/>
  <c r="Q14" i="15"/>
  <c r="L14" i="15"/>
  <c r="G14" i="15"/>
  <c r="V13" i="15"/>
  <c r="Q13" i="15"/>
  <c r="L13" i="15"/>
  <c r="G13" i="15"/>
  <c r="V12" i="15"/>
  <c r="Q12" i="15"/>
  <c r="L12" i="15"/>
  <c r="G12" i="15"/>
  <c r="V11" i="15"/>
  <c r="Q11" i="15"/>
  <c r="L11" i="15"/>
  <c r="G11" i="15"/>
  <c r="V10" i="15"/>
  <c r="Q10" i="15"/>
  <c r="L10" i="15"/>
  <c r="G10" i="15"/>
  <c r="V9" i="15"/>
  <c r="Q9" i="15"/>
  <c r="L9" i="15"/>
  <c r="G9" i="15"/>
  <c r="V8" i="15"/>
  <c r="Q8" i="15"/>
  <c r="L8" i="15"/>
  <c r="G8" i="15"/>
  <c r="V7" i="15"/>
  <c r="Q7" i="15"/>
  <c r="L7" i="15"/>
  <c r="G7" i="15"/>
  <c r="V6" i="15"/>
  <c r="Q6" i="15"/>
  <c r="L6" i="15"/>
  <c r="G6" i="15"/>
  <c r="V191" i="14"/>
  <c r="Q191" i="14"/>
  <c r="L191" i="14"/>
  <c r="G191" i="14"/>
  <c r="V190" i="14"/>
  <c r="Q190" i="14"/>
  <c r="L190" i="14"/>
  <c r="G190" i="14"/>
  <c r="V189" i="14"/>
  <c r="Q189" i="14"/>
  <c r="L189" i="14"/>
  <c r="G189" i="14"/>
  <c r="V188" i="14"/>
  <c r="Q188" i="14"/>
  <c r="L188" i="14"/>
  <c r="G188" i="14"/>
  <c r="V187" i="14"/>
  <c r="Q187" i="14"/>
  <c r="L187" i="14"/>
  <c r="G187" i="14"/>
  <c r="V186" i="14"/>
  <c r="Q186" i="14"/>
  <c r="L186" i="14"/>
  <c r="G186" i="14"/>
  <c r="V185" i="14"/>
  <c r="Q185" i="14"/>
  <c r="L185" i="14"/>
  <c r="G185" i="14"/>
  <c r="V184" i="14"/>
  <c r="Q184" i="14"/>
  <c r="L184" i="14"/>
  <c r="G184" i="14"/>
  <c r="V183" i="14"/>
  <c r="Q183" i="14"/>
  <c r="L183" i="14"/>
  <c r="G183" i="14"/>
  <c r="V182" i="14"/>
  <c r="Q182" i="14"/>
  <c r="L182" i="14"/>
  <c r="G182" i="14"/>
  <c r="V181" i="14"/>
  <c r="Q181" i="14"/>
  <c r="L181" i="14"/>
  <c r="G181" i="14"/>
  <c r="V180" i="14"/>
  <c r="Q180" i="14"/>
  <c r="L180" i="14"/>
  <c r="G180" i="14"/>
  <c r="V179" i="14"/>
  <c r="Q179" i="14"/>
  <c r="L179" i="14"/>
  <c r="G179" i="14"/>
  <c r="V178" i="14"/>
  <c r="Q178" i="14"/>
  <c r="L178" i="14"/>
  <c r="G178" i="14"/>
  <c r="V177" i="14"/>
  <c r="Q177" i="14"/>
  <c r="L177" i="14"/>
  <c r="G177" i="14"/>
  <c r="V176" i="14"/>
  <c r="Q176" i="14"/>
  <c r="L176" i="14"/>
  <c r="G176" i="14"/>
  <c r="V175" i="14"/>
  <c r="Q175" i="14"/>
  <c r="L175" i="14"/>
  <c r="G175" i="14"/>
  <c r="V174" i="14"/>
  <c r="Q174" i="14"/>
  <c r="L174" i="14"/>
  <c r="G174" i="14"/>
  <c r="V173" i="14"/>
  <c r="Q173" i="14"/>
  <c r="L173" i="14"/>
  <c r="G173" i="14"/>
  <c r="V172" i="14"/>
  <c r="Q172" i="14"/>
  <c r="L172" i="14"/>
  <c r="G172" i="14"/>
  <c r="V171" i="14"/>
  <c r="Q171" i="14"/>
  <c r="L171" i="14"/>
  <c r="G171" i="14"/>
  <c r="V170" i="14"/>
  <c r="Q170" i="14"/>
  <c r="L170" i="14"/>
  <c r="G170" i="14"/>
  <c r="V168" i="14"/>
  <c r="Q168" i="14"/>
  <c r="L168" i="14"/>
  <c r="G168" i="14"/>
  <c r="V167" i="14"/>
  <c r="Q167" i="14"/>
  <c r="L167" i="14"/>
  <c r="G167" i="14"/>
  <c r="V165" i="14"/>
  <c r="Q165" i="14"/>
  <c r="L165" i="14"/>
  <c r="G165" i="14"/>
  <c r="V164" i="14"/>
  <c r="Q164" i="14"/>
  <c r="L164" i="14"/>
  <c r="G164" i="14"/>
  <c r="V163" i="14"/>
  <c r="Q163" i="14"/>
  <c r="L163" i="14"/>
  <c r="G163" i="14"/>
  <c r="V162" i="14"/>
  <c r="Q162" i="14"/>
  <c r="L162" i="14"/>
  <c r="G162" i="14"/>
  <c r="V161" i="14"/>
  <c r="Q161" i="14"/>
  <c r="L161" i="14"/>
  <c r="G161" i="14"/>
  <c r="V160" i="14"/>
  <c r="Q160" i="14"/>
  <c r="L160" i="14"/>
  <c r="G160" i="14"/>
  <c r="V158" i="14"/>
  <c r="Q158" i="14"/>
  <c r="L158" i="14"/>
  <c r="G158" i="14"/>
  <c r="V157" i="14"/>
  <c r="Q157" i="14"/>
  <c r="L157" i="14"/>
  <c r="G157" i="14"/>
  <c r="V156" i="14"/>
  <c r="Q156" i="14"/>
  <c r="L156" i="14"/>
  <c r="G156" i="14"/>
  <c r="V155" i="14"/>
  <c r="Q155" i="14"/>
  <c r="L155" i="14"/>
  <c r="G155" i="14"/>
  <c r="V154" i="14"/>
  <c r="Q154" i="14"/>
  <c r="L154" i="14"/>
  <c r="G154" i="14"/>
  <c r="V153" i="14"/>
  <c r="Q153" i="14"/>
  <c r="L153" i="14"/>
  <c r="G153" i="14"/>
  <c r="V152" i="14"/>
  <c r="Q152" i="14"/>
  <c r="L152" i="14"/>
  <c r="G152" i="14"/>
  <c r="V151" i="14"/>
  <c r="Q151" i="14"/>
  <c r="L151" i="14"/>
  <c r="G151" i="14"/>
  <c r="V150" i="14"/>
  <c r="Q150" i="14"/>
  <c r="L150" i="14"/>
  <c r="G150" i="14"/>
  <c r="V149" i="14"/>
  <c r="Q149" i="14"/>
  <c r="L149" i="14"/>
  <c r="G149" i="14"/>
  <c r="V148" i="14"/>
  <c r="Q148" i="14"/>
  <c r="L148" i="14"/>
  <c r="G148" i="14"/>
  <c r="V147" i="14"/>
  <c r="Q147" i="14"/>
  <c r="L147" i="14"/>
  <c r="G147" i="14"/>
  <c r="V146" i="14"/>
  <c r="Q146" i="14"/>
  <c r="L146" i="14"/>
  <c r="G146" i="14"/>
  <c r="V145" i="14"/>
  <c r="Q145" i="14"/>
  <c r="L145" i="14"/>
  <c r="G145" i="14"/>
  <c r="V144" i="14"/>
  <c r="Q144" i="14"/>
  <c r="L144" i="14"/>
  <c r="G144" i="14"/>
  <c r="V143" i="14"/>
  <c r="Q143" i="14"/>
  <c r="L143" i="14"/>
  <c r="G143" i="14"/>
  <c r="V142" i="14"/>
  <c r="Q142" i="14"/>
  <c r="L142" i="14"/>
  <c r="G142" i="14"/>
  <c r="V141" i="14"/>
  <c r="Q141" i="14"/>
  <c r="L141" i="14"/>
  <c r="G141" i="14"/>
  <c r="V140" i="14"/>
  <c r="Q140" i="14"/>
  <c r="L140" i="14"/>
  <c r="G140" i="14"/>
  <c r="V139" i="14"/>
  <c r="Q139" i="14"/>
  <c r="L139" i="14"/>
  <c r="G139" i="14"/>
  <c r="V137" i="14"/>
  <c r="Q137" i="14"/>
  <c r="L137" i="14"/>
  <c r="G137" i="14"/>
  <c r="V136" i="14"/>
  <c r="Q136" i="14"/>
  <c r="L136" i="14"/>
  <c r="G136" i="14"/>
  <c r="V135" i="14"/>
  <c r="Q135" i="14"/>
  <c r="L135" i="14"/>
  <c r="G135" i="14"/>
  <c r="V134" i="14"/>
  <c r="Q134" i="14"/>
  <c r="L134" i="14"/>
  <c r="G134" i="14"/>
  <c r="V133" i="14"/>
  <c r="Q133" i="14"/>
  <c r="L133" i="14"/>
  <c r="G133" i="14"/>
  <c r="V132" i="14"/>
  <c r="Q132" i="14"/>
  <c r="L132" i="14"/>
  <c r="G132" i="14"/>
  <c r="V131" i="14"/>
  <c r="Q131" i="14"/>
  <c r="L131" i="14"/>
  <c r="G131" i="14"/>
  <c r="V130" i="14"/>
  <c r="Q130" i="14"/>
  <c r="L130" i="14"/>
  <c r="G130" i="14"/>
  <c r="V128" i="14"/>
  <c r="Q128" i="14"/>
  <c r="L128" i="14"/>
  <c r="G128" i="14"/>
  <c r="V127" i="14"/>
  <c r="Q127" i="14"/>
  <c r="L127" i="14"/>
  <c r="G127" i="14"/>
  <c r="V126" i="14"/>
  <c r="Q126" i="14"/>
  <c r="L126" i="14"/>
  <c r="G126" i="14"/>
  <c r="V125" i="14"/>
  <c r="Q125" i="14"/>
  <c r="L125" i="14"/>
  <c r="G125" i="14"/>
  <c r="V124" i="14"/>
  <c r="Q124" i="14"/>
  <c r="L124" i="14"/>
  <c r="G124" i="14"/>
  <c r="V123" i="14"/>
  <c r="Q123" i="14"/>
  <c r="L123" i="14"/>
  <c r="G123" i="14"/>
  <c r="V122" i="14"/>
  <c r="Q122" i="14"/>
  <c r="L122" i="14"/>
  <c r="G122" i="14"/>
  <c r="V121" i="14"/>
  <c r="Q121" i="14"/>
  <c r="L121" i="14"/>
  <c r="G121" i="14"/>
  <c r="V120" i="14"/>
  <c r="Q120" i="14"/>
  <c r="L120" i="14"/>
  <c r="G120" i="14"/>
  <c r="V119" i="14"/>
  <c r="Q119" i="14"/>
  <c r="L119" i="14"/>
  <c r="G119" i="14"/>
  <c r="V118" i="14"/>
  <c r="Q118" i="14"/>
  <c r="L118" i="14"/>
  <c r="G118" i="14"/>
  <c r="V117" i="14"/>
  <c r="Q117" i="14"/>
  <c r="L117" i="14"/>
  <c r="G117" i="14"/>
  <c r="V116" i="14"/>
  <c r="Q116" i="14"/>
  <c r="L116" i="14"/>
  <c r="G116" i="14"/>
  <c r="V115" i="14"/>
  <c r="Q115" i="14"/>
  <c r="L115" i="14"/>
  <c r="G115" i="14"/>
  <c r="V114" i="14"/>
  <c r="Q114" i="14"/>
  <c r="L114" i="14"/>
  <c r="G114" i="14"/>
  <c r="V113" i="14"/>
  <c r="Q113" i="14"/>
  <c r="L113" i="14"/>
  <c r="G113" i="14"/>
  <c r="V112" i="14"/>
  <c r="Q112" i="14"/>
  <c r="L112" i="14"/>
  <c r="G112" i="14"/>
  <c r="V111" i="14"/>
  <c r="Q111" i="14"/>
  <c r="L111" i="14"/>
  <c r="G111" i="14"/>
  <c r="V110" i="14"/>
  <c r="Q110" i="14"/>
  <c r="L110" i="14"/>
  <c r="G110" i="14"/>
  <c r="V109" i="14"/>
  <c r="Q109" i="14"/>
  <c r="L109" i="14"/>
  <c r="G109" i="14"/>
  <c r="V108" i="14"/>
  <c r="Q108" i="14"/>
  <c r="L108" i="14"/>
  <c r="G108" i="14"/>
  <c r="V107" i="14"/>
  <c r="Q107" i="14"/>
  <c r="L107" i="14"/>
  <c r="G107" i="14"/>
  <c r="V106" i="14"/>
  <c r="Q106" i="14"/>
  <c r="L106" i="14"/>
  <c r="G106" i="14"/>
  <c r="V105" i="14"/>
  <c r="Q105" i="14"/>
  <c r="L105" i="14"/>
  <c r="G105" i="14"/>
  <c r="V104" i="14"/>
  <c r="Q104" i="14"/>
  <c r="L104" i="14"/>
  <c r="G104" i="14"/>
  <c r="V103" i="14"/>
  <c r="Q103" i="14"/>
  <c r="L103" i="14"/>
  <c r="G103" i="14"/>
  <c r="V102" i="14"/>
  <c r="Q102" i="14"/>
  <c r="L102" i="14"/>
  <c r="G102" i="14"/>
  <c r="V101" i="14"/>
  <c r="Q101" i="14"/>
  <c r="L101" i="14"/>
  <c r="G101" i="14"/>
  <c r="V100" i="14"/>
  <c r="Q100" i="14"/>
  <c r="L100" i="14"/>
  <c r="G100" i="14"/>
  <c r="V99" i="14"/>
  <c r="Q99" i="14"/>
  <c r="L99" i="14"/>
  <c r="G99" i="14"/>
  <c r="V98" i="14"/>
  <c r="Q98" i="14"/>
  <c r="L98" i="14"/>
  <c r="G98" i="14"/>
  <c r="V97" i="14"/>
  <c r="Q97" i="14"/>
  <c r="L97" i="14"/>
  <c r="G97" i="14"/>
  <c r="V96" i="14"/>
  <c r="Q96" i="14"/>
  <c r="L96" i="14"/>
  <c r="G96" i="14"/>
  <c r="V94" i="14"/>
  <c r="Q94" i="14"/>
  <c r="L94" i="14"/>
  <c r="G94" i="14"/>
  <c r="V93" i="14"/>
  <c r="Q93" i="14"/>
  <c r="L93" i="14"/>
  <c r="G93" i="14"/>
  <c r="V92" i="14"/>
  <c r="Q92" i="14"/>
  <c r="L92" i="14"/>
  <c r="G92" i="14"/>
  <c r="V91" i="14"/>
  <c r="Q91" i="14"/>
  <c r="L91" i="14"/>
  <c r="G91" i="14"/>
  <c r="V90" i="14"/>
  <c r="Q90" i="14"/>
  <c r="L90" i="14"/>
  <c r="G90" i="14"/>
  <c r="V89" i="14"/>
  <c r="Q89" i="14"/>
  <c r="L89" i="14"/>
  <c r="G89" i="14"/>
  <c r="V88" i="14"/>
  <c r="Q88" i="14"/>
  <c r="L88" i="14"/>
  <c r="G88" i="14"/>
  <c r="V87" i="14"/>
  <c r="Q87" i="14"/>
  <c r="L87" i="14"/>
  <c r="G87" i="14"/>
  <c r="V86" i="14"/>
  <c r="Q86" i="14"/>
  <c r="L86" i="14"/>
  <c r="G86" i="14"/>
  <c r="V85" i="14"/>
  <c r="Q85" i="14"/>
  <c r="L85" i="14"/>
  <c r="G85" i="14"/>
  <c r="V84" i="14"/>
  <c r="Q84" i="14"/>
  <c r="L84" i="14"/>
  <c r="G84" i="14"/>
  <c r="V83" i="14"/>
  <c r="Q83" i="14"/>
  <c r="L83" i="14"/>
  <c r="G83" i="14"/>
  <c r="V82" i="14"/>
  <c r="Q82" i="14"/>
  <c r="L82" i="14"/>
  <c r="G82" i="14"/>
  <c r="V81" i="14"/>
  <c r="Q81" i="14"/>
  <c r="L81" i="14"/>
  <c r="G81" i="14"/>
  <c r="V80" i="14"/>
  <c r="Q80" i="14"/>
  <c r="L80" i="14"/>
  <c r="G80" i="14"/>
  <c r="V79" i="14"/>
  <c r="Q79" i="14"/>
  <c r="L79" i="14"/>
  <c r="G79" i="14"/>
  <c r="V78" i="14"/>
  <c r="Q78" i="14"/>
  <c r="L78" i="14"/>
  <c r="G78" i="14"/>
  <c r="V77" i="14"/>
  <c r="Q77" i="14"/>
  <c r="L77" i="14"/>
  <c r="G77" i="14"/>
  <c r="V76" i="14"/>
  <c r="Q76" i="14"/>
  <c r="L76" i="14"/>
  <c r="G76" i="14"/>
  <c r="V75" i="14"/>
  <c r="Q75" i="14"/>
  <c r="L75" i="14"/>
  <c r="G75" i="14"/>
  <c r="V74" i="14"/>
  <c r="Q74" i="14"/>
  <c r="L74" i="14"/>
  <c r="G74" i="14"/>
  <c r="V73" i="14"/>
  <c r="Q73" i="14"/>
  <c r="L73" i="14"/>
  <c r="G73" i="14"/>
  <c r="V72" i="14"/>
  <c r="Q72" i="14"/>
  <c r="L72" i="14"/>
  <c r="G72" i="14"/>
  <c r="V71" i="14"/>
  <c r="Q71" i="14"/>
  <c r="L71" i="14"/>
  <c r="G71" i="14"/>
  <c r="V70" i="14"/>
  <c r="Q70" i="14"/>
  <c r="L70" i="14"/>
  <c r="G70" i="14"/>
  <c r="V69" i="14"/>
  <c r="Q69" i="14"/>
  <c r="L69" i="14"/>
  <c r="G69" i="14"/>
  <c r="V68" i="14"/>
  <c r="Q68" i="14"/>
  <c r="L68" i="14"/>
  <c r="G68" i="14"/>
  <c r="V67" i="14"/>
  <c r="Q67" i="14"/>
  <c r="L67" i="14"/>
  <c r="G67" i="14"/>
  <c r="V66" i="14"/>
  <c r="Q66" i="14"/>
  <c r="L66" i="14"/>
  <c r="G66" i="14"/>
  <c r="V65" i="14"/>
  <c r="Q65" i="14"/>
  <c r="L65" i="14"/>
  <c r="G65" i="14"/>
  <c r="V64" i="14"/>
  <c r="Q64" i="14"/>
  <c r="L64" i="14"/>
  <c r="G64" i="14"/>
  <c r="V63" i="14"/>
  <c r="Q63" i="14"/>
  <c r="L63" i="14"/>
  <c r="G63" i="14"/>
  <c r="V62" i="14"/>
  <c r="Q62" i="14"/>
  <c r="L62" i="14"/>
  <c r="G62" i="14"/>
  <c r="V61" i="14"/>
  <c r="Q61" i="14"/>
  <c r="L61" i="14"/>
  <c r="G61" i="14"/>
  <c r="V60" i="14"/>
  <c r="Q60" i="14"/>
  <c r="L60" i="14"/>
  <c r="G60" i="14"/>
  <c r="V59" i="14"/>
  <c r="Q59" i="14"/>
  <c r="L59" i="14"/>
  <c r="G59" i="14"/>
  <c r="V58" i="14"/>
  <c r="Q58" i="14"/>
  <c r="L58" i="14"/>
  <c r="G58" i="14"/>
  <c r="V57" i="14"/>
  <c r="Q57" i="14"/>
  <c r="L57" i="14"/>
  <c r="G57" i="14"/>
  <c r="V56" i="14"/>
  <c r="Q56" i="14"/>
  <c r="L56" i="14"/>
  <c r="G56" i="14"/>
  <c r="V55" i="14"/>
  <c r="Q55" i="14"/>
  <c r="L55" i="14"/>
  <c r="G55" i="14"/>
  <c r="V54" i="14"/>
  <c r="Q54" i="14"/>
  <c r="L54" i="14"/>
  <c r="G54" i="14"/>
  <c r="V53" i="14"/>
  <c r="Q53" i="14"/>
  <c r="L53" i="14"/>
  <c r="G53" i="14"/>
  <c r="V52" i="14"/>
  <c r="Q52" i="14"/>
  <c r="L52" i="14"/>
  <c r="G52" i="14"/>
  <c r="V51" i="14"/>
  <c r="Q51" i="14"/>
  <c r="L51" i="14"/>
  <c r="G51" i="14"/>
  <c r="V50" i="14"/>
  <c r="Q50" i="14"/>
  <c r="L50" i="14"/>
  <c r="G50" i="14"/>
  <c r="V49" i="14"/>
  <c r="Q49" i="14"/>
  <c r="L49" i="14"/>
  <c r="G49" i="14"/>
  <c r="V47" i="14"/>
  <c r="Q47" i="14"/>
  <c r="L47" i="14"/>
  <c r="G47" i="14"/>
  <c r="V46" i="14"/>
  <c r="Q46" i="14"/>
  <c r="L46" i="14"/>
  <c r="G46" i="14"/>
  <c r="V45" i="14"/>
  <c r="Q45" i="14"/>
  <c r="L45" i="14"/>
  <c r="G45" i="14"/>
  <c r="V44" i="14"/>
  <c r="Q44" i="14"/>
  <c r="L44" i="14"/>
  <c r="G44" i="14"/>
  <c r="V43" i="14"/>
  <c r="Q43" i="14"/>
  <c r="L43" i="14"/>
  <c r="G43" i="14"/>
  <c r="V42" i="14"/>
  <c r="Q42" i="14"/>
  <c r="L42" i="14"/>
  <c r="G42" i="14"/>
  <c r="V41" i="14"/>
  <c r="Q41" i="14"/>
  <c r="L41" i="14"/>
  <c r="G41" i="14"/>
  <c r="V40" i="14"/>
  <c r="Q40" i="14"/>
  <c r="L40" i="14"/>
  <c r="G40" i="14"/>
  <c r="V39" i="14"/>
  <c r="Q39" i="14"/>
  <c r="L39" i="14"/>
  <c r="G39" i="14"/>
  <c r="V38" i="14"/>
  <c r="Q38" i="14"/>
  <c r="L38" i="14"/>
  <c r="G38" i="14"/>
  <c r="V37" i="14"/>
  <c r="Q37" i="14"/>
  <c r="L37" i="14"/>
  <c r="G37" i="14"/>
  <c r="V36" i="14"/>
  <c r="Q36" i="14"/>
  <c r="L36" i="14"/>
  <c r="G36" i="14"/>
  <c r="V35" i="14"/>
  <c r="Q35" i="14"/>
  <c r="L35" i="14"/>
  <c r="G35" i="14"/>
  <c r="V34" i="14"/>
  <c r="Q34" i="14"/>
  <c r="L34" i="14"/>
  <c r="G34" i="14"/>
  <c r="V33" i="14"/>
  <c r="Q33" i="14"/>
  <c r="L33" i="14"/>
  <c r="G33" i="14"/>
  <c r="V32" i="14"/>
  <c r="Q32" i="14"/>
  <c r="L32" i="14"/>
  <c r="G32" i="14"/>
  <c r="V31" i="14"/>
  <c r="Q31" i="14"/>
  <c r="L31" i="14"/>
  <c r="G31" i="14"/>
  <c r="V30" i="14"/>
  <c r="Q30" i="14"/>
  <c r="L30" i="14"/>
  <c r="G30" i="14"/>
  <c r="V29" i="14"/>
  <c r="Q29" i="14"/>
  <c r="L29" i="14"/>
  <c r="G29" i="14"/>
  <c r="V28" i="14"/>
  <c r="Q28" i="14"/>
  <c r="L28" i="14"/>
  <c r="G28" i="14"/>
  <c r="V27" i="14"/>
  <c r="Q27" i="14"/>
  <c r="L27" i="14"/>
  <c r="G27" i="14"/>
  <c r="V26" i="14"/>
  <c r="Q26" i="14"/>
  <c r="L26" i="14"/>
  <c r="G26" i="14"/>
  <c r="V25" i="14"/>
  <c r="Q25" i="14"/>
  <c r="L25" i="14"/>
  <c r="G25" i="14"/>
  <c r="V24" i="14"/>
  <c r="Q24" i="14"/>
  <c r="L24" i="14"/>
  <c r="G24" i="14"/>
  <c r="V23" i="14"/>
  <c r="Q23" i="14"/>
  <c r="L23" i="14"/>
  <c r="G23" i="14"/>
  <c r="V22" i="14"/>
  <c r="Q22" i="14"/>
  <c r="L22" i="14"/>
  <c r="G22" i="14"/>
  <c r="V21" i="14"/>
  <c r="Q21" i="14"/>
  <c r="L21" i="14"/>
  <c r="G21" i="14"/>
  <c r="V20" i="14"/>
  <c r="Q20" i="14"/>
  <c r="L20" i="14"/>
  <c r="G20" i="14"/>
  <c r="V19" i="14"/>
  <c r="Q19" i="14"/>
  <c r="L19" i="14"/>
  <c r="G19" i="14"/>
  <c r="V18" i="14"/>
  <c r="Q18" i="14"/>
  <c r="L18" i="14"/>
  <c r="G18" i="14"/>
  <c r="V17" i="14"/>
  <c r="Q17" i="14"/>
  <c r="L17" i="14"/>
  <c r="G17" i="14"/>
  <c r="V16" i="14"/>
  <c r="Q16" i="14"/>
  <c r="L16" i="14"/>
  <c r="G16" i="14"/>
  <c r="V15" i="14"/>
  <c r="Q15" i="14"/>
  <c r="L15" i="14"/>
  <c r="G15" i="14"/>
  <c r="V14" i="14"/>
  <c r="Q14" i="14"/>
  <c r="L14" i="14"/>
  <c r="G14" i="14"/>
  <c r="V13" i="14"/>
  <c r="Q13" i="14"/>
  <c r="L13" i="14"/>
  <c r="G13" i="14"/>
  <c r="V12" i="14"/>
  <c r="Q12" i="14"/>
  <c r="L12" i="14"/>
  <c r="G12" i="14"/>
  <c r="V11" i="14"/>
  <c r="Q11" i="14"/>
  <c r="L11" i="14"/>
  <c r="G11" i="14"/>
  <c r="V10" i="14"/>
  <c r="Q10" i="14"/>
  <c r="L10" i="14"/>
  <c r="G10" i="14"/>
  <c r="V9" i="14"/>
  <c r="Q9" i="14"/>
  <c r="L9" i="14"/>
  <c r="G9" i="14"/>
  <c r="V8" i="14"/>
  <c r="Q8" i="14"/>
  <c r="L8" i="14"/>
  <c r="G8" i="14"/>
  <c r="V7" i="14"/>
  <c r="Q7" i="14"/>
  <c r="L7" i="14"/>
  <c r="G7" i="14"/>
  <c r="V6" i="14"/>
  <c r="Q6" i="14"/>
  <c r="L6" i="14"/>
  <c r="G6" i="14"/>
  <c r="V191" i="13"/>
  <c r="Q191" i="13"/>
  <c r="L191" i="13"/>
  <c r="G191" i="13"/>
  <c r="V190" i="13"/>
  <c r="Q190" i="13"/>
  <c r="L190" i="13"/>
  <c r="G190" i="13"/>
  <c r="V189" i="13"/>
  <c r="Q189" i="13"/>
  <c r="L189" i="13"/>
  <c r="G189" i="13"/>
  <c r="V188" i="13"/>
  <c r="Q188" i="13"/>
  <c r="L188" i="13"/>
  <c r="G188" i="13"/>
  <c r="V187" i="13"/>
  <c r="Q187" i="13"/>
  <c r="L187" i="13"/>
  <c r="G187" i="13"/>
  <c r="V186" i="13"/>
  <c r="Q186" i="13"/>
  <c r="L186" i="13"/>
  <c r="G186" i="13"/>
  <c r="V185" i="13"/>
  <c r="Q185" i="13"/>
  <c r="L185" i="13"/>
  <c r="G185" i="13"/>
  <c r="V184" i="13"/>
  <c r="Q184" i="13"/>
  <c r="L184" i="13"/>
  <c r="G184" i="13"/>
  <c r="V183" i="13"/>
  <c r="Q183" i="13"/>
  <c r="L183" i="13"/>
  <c r="G183" i="13"/>
  <c r="V182" i="13"/>
  <c r="Q182" i="13"/>
  <c r="L182" i="13"/>
  <c r="G182" i="13"/>
  <c r="V181" i="13"/>
  <c r="Q181" i="13"/>
  <c r="L181" i="13"/>
  <c r="G181" i="13"/>
  <c r="V180" i="13"/>
  <c r="Q180" i="13"/>
  <c r="L180" i="13"/>
  <c r="G180" i="13"/>
  <c r="V179" i="13"/>
  <c r="Q179" i="13"/>
  <c r="L179" i="13"/>
  <c r="G179" i="13"/>
  <c r="V178" i="13"/>
  <c r="Q178" i="13"/>
  <c r="L178" i="13"/>
  <c r="G178" i="13"/>
  <c r="V177" i="13"/>
  <c r="Q177" i="13"/>
  <c r="L177" i="13"/>
  <c r="G177" i="13"/>
  <c r="V176" i="13"/>
  <c r="Q176" i="13"/>
  <c r="L176" i="13"/>
  <c r="G176" i="13"/>
  <c r="V175" i="13"/>
  <c r="Q175" i="13"/>
  <c r="L175" i="13"/>
  <c r="G175" i="13"/>
  <c r="V174" i="13"/>
  <c r="Q174" i="13"/>
  <c r="L174" i="13"/>
  <c r="G174" i="13"/>
  <c r="V173" i="13"/>
  <c r="Q173" i="13"/>
  <c r="L173" i="13"/>
  <c r="G173" i="13"/>
  <c r="V172" i="13"/>
  <c r="Q172" i="13"/>
  <c r="L172" i="13"/>
  <c r="G172" i="13"/>
  <c r="V171" i="13"/>
  <c r="Q171" i="13"/>
  <c r="L171" i="13"/>
  <c r="G171" i="13"/>
  <c r="V170" i="13"/>
  <c r="Q170" i="13"/>
  <c r="L170" i="13"/>
  <c r="G170" i="13"/>
  <c r="V168" i="13"/>
  <c r="Q168" i="13"/>
  <c r="L168" i="13"/>
  <c r="G168" i="13"/>
  <c r="V167" i="13"/>
  <c r="Q167" i="13"/>
  <c r="L167" i="13"/>
  <c r="G167" i="13"/>
  <c r="V165" i="13"/>
  <c r="Q165" i="13"/>
  <c r="L165" i="13"/>
  <c r="G165" i="13"/>
  <c r="V164" i="13"/>
  <c r="Q164" i="13"/>
  <c r="L164" i="13"/>
  <c r="G164" i="13"/>
  <c r="V163" i="13"/>
  <c r="Q163" i="13"/>
  <c r="L163" i="13"/>
  <c r="G163" i="13"/>
  <c r="V162" i="13"/>
  <c r="Q162" i="13"/>
  <c r="L162" i="13"/>
  <c r="G162" i="13"/>
  <c r="V161" i="13"/>
  <c r="Q161" i="13"/>
  <c r="L161" i="13"/>
  <c r="G161" i="13"/>
  <c r="V160" i="13"/>
  <c r="Q160" i="13"/>
  <c r="L160" i="13"/>
  <c r="G160" i="13"/>
  <c r="V158" i="13"/>
  <c r="Q158" i="13"/>
  <c r="L158" i="13"/>
  <c r="G158" i="13"/>
  <c r="V157" i="13"/>
  <c r="Q157" i="13"/>
  <c r="L157" i="13"/>
  <c r="G157" i="13"/>
  <c r="V156" i="13"/>
  <c r="Q156" i="13"/>
  <c r="L156" i="13"/>
  <c r="G156" i="13"/>
  <c r="V155" i="13"/>
  <c r="Q155" i="13"/>
  <c r="L155" i="13"/>
  <c r="G155" i="13"/>
  <c r="V154" i="13"/>
  <c r="Q154" i="13"/>
  <c r="L154" i="13"/>
  <c r="G154" i="13"/>
  <c r="V153" i="13"/>
  <c r="Q153" i="13"/>
  <c r="L153" i="13"/>
  <c r="G153" i="13"/>
  <c r="V152" i="13"/>
  <c r="Q152" i="13"/>
  <c r="L152" i="13"/>
  <c r="G152" i="13"/>
  <c r="V151" i="13"/>
  <c r="Q151" i="13"/>
  <c r="L151" i="13"/>
  <c r="G151" i="13"/>
  <c r="V150" i="13"/>
  <c r="Q150" i="13"/>
  <c r="L150" i="13"/>
  <c r="G150" i="13"/>
  <c r="V149" i="13"/>
  <c r="Q149" i="13"/>
  <c r="L149" i="13"/>
  <c r="G149" i="13"/>
  <c r="V148" i="13"/>
  <c r="Q148" i="13"/>
  <c r="L148" i="13"/>
  <c r="G148" i="13"/>
  <c r="V147" i="13"/>
  <c r="Q147" i="13"/>
  <c r="L147" i="13"/>
  <c r="G147" i="13"/>
  <c r="V146" i="13"/>
  <c r="Q146" i="13"/>
  <c r="L146" i="13"/>
  <c r="G146" i="13"/>
  <c r="V145" i="13"/>
  <c r="Q145" i="13"/>
  <c r="L145" i="13"/>
  <c r="G145" i="13"/>
  <c r="V144" i="13"/>
  <c r="Q144" i="13"/>
  <c r="L144" i="13"/>
  <c r="G144" i="13"/>
  <c r="V143" i="13"/>
  <c r="Q143" i="13"/>
  <c r="L143" i="13"/>
  <c r="G143" i="13"/>
  <c r="V142" i="13"/>
  <c r="Q142" i="13"/>
  <c r="L142" i="13"/>
  <c r="G142" i="13"/>
  <c r="V141" i="13"/>
  <c r="Q141" i="13"/>
  <c r="L141" i="13"/>
  <c r="G141" i="13"/>
  <c r="V140" i="13"/>
  <c r="Q140" i="13"/>
  <c r="L140" i="13"/>
  <c r="G140" i="13"/>
  <c r="V139" i="13"/>
  <c r="Q139" i="13"/>
  <c r="L139" i="13"/>
  <c r="G139" i="13"/>
  <c r="V137" i="13"/>
  <c r="Q137" i="13"/>
  <c r="L137" i="13"/>
  <c r="G137" i="13"/>
  <c r="V136" i="13"/>
  <c r="Q136" i="13"/>
  <c r="L136" i="13"/>
  <c r="G136" i="13"/>
  <c r="V135" i="13"/>
  <c r="Q135" i="13"/>
  <c r="L135" i="13"/>
  <c r="G135" i="13"/>
  <c r="V134" i="13"/>
  <c r="Q134" i="13"/>
  <c r="L134" i="13"/>
  <c r="G134" i="13"/>
  <c r="V133" i="13"/>
  <c r="Q133" i="13"/>
  <c r="L133" i="13"/>
  <c r="G133" i="13"/>
  <c r="V132" i="13"/>
  <c r="Q132" i="13"/>
  <c r="L132" i="13"/>
  <c r="G132" i="13"/>
  <c r="V131" i="13"/>
  <c r="Q131" i="13"/>
  <c r="L131" i="13"/>
  <c r="G131" i="13"/>
  <c r="V130" i="13"/>
  <c r="Q130" i="13"/>
  <c r="L130" i="13"/>
  <c r="G130" i="13"/>
  <c r="V128" i="13"/>
  <c r="Q128" i="13"/>
  <c r="L128" i="13"/>
  <c r="G128" i="13"/>
  <c r="V127" i="13"/>
  <c r="Q127" i="13"/>
  <c r="L127" i="13"/>
  <c r="G127" i="13"/>
  <c r="V126" i="13"/>
  <c r="Q126" i="13"/>
  <c r="L126" i="13"/>
  <c r="G126" i="13"/>
  <c r="V125" i="13"/>
  <c r="Q125" i="13"/>
  <c r="L125" i="13"/>
  <c r="G125" i="13"/>
  <c r="V124" i="13"/>
  <c r="Q124" i="13"/>
  <c r="L124" i="13"/>
  <c r="G124" i="13"/>
  <c r="V123" i="13"/>
  <c r="Q123" i="13"/>
  <c r="L123" i="13"/>
  <c r="G123" i="13"/>
  <c r="V122" i="13"/>
  <c r="Q122" i="13"/>
  <c r="L122" i="13"/>
  <c r="G122" i="13"/>
  <c r="V121" i="13"/>
  <c r="Q121" i="13"/>
  <c r="L121" i="13"/>
  <c r="G121" i="13"/>
  <c r="V120" i="13"/>
  <c r="Q120" i="13"/>
  <c r="L120" i="13"/>
  <c r="G120" i="13"/>
  <c r="V119" i="13"/>
  <c r="Q119" i="13"/>
  <c r="L119" i="13"/>
  <c r="G119" i="13"/>
  <c r="V118" i="13"/>
  <c r="Q118" i="13"/>
  <c r="L118" i="13"/>
  <c r="G118" i="13"/>
  <c r="V117" i="13"/>
  <c r="Q117" i="13"/>
  <c r="L117" i="13"/>
  <c r="G117" i="13"/>
  <c r="V116" i="13"/>
  <c r="Q116" i="13"/>
  <c r="L116" i="13"/>
  <c r="G116" i="13"/>
  <c r="V115" i="13"/>
  <c r="Q115" i="13"/>
  <c r="L115" i="13"/>
  <c r="G115" i="13"/>
  <c r="V114" i="13"/>
  <c r="Q114" i="13"/>
  <c r="L114" i="13"/>
  <c r="G114" i="13"/>
  <c r="V113" i="13"/>
  <c r="Q113" i="13"/>
  <c r="L113" i="13"/>
  <c r="G113" i="13"/>
  <c r="V112" i="13"/>
  <c r="Q112" i="13"/>
  <c r="L112" i="13"/>
  <c r="G112" i="13"/>
  <c r="V111" i="13"/>
  <c r="Q111" i="13"/>
  <c r="L111" i="13"/>
  <c r="G111" i="13"/>
  <c r="V110" i="13"/>
  <c r="Q110" i="13"/>
  <c r="L110" i="13"/>
  <c r="G110" i="13"/>
  <c r="V109" i="13"/>
  <c r="Q109" i="13"/>
  <c r="L109" i="13"/>
  <c r="G109" i="13"/>
  <c r="V108" i="13"/>
  <c r="Q108" i="13"/>
  <c r="L108" i="13"/>
  <c r="G108" i="13"/>
  <c r="V107" i="13"/>
  <c r="Q107" i="13"/>
  <c r="L107" i="13"/>
  <c r="G107" i="13"/>
  <c r="V106" i="13"/>
  <c r="Q106" i="13"/>
  <c r="L106" i="13"/>
  <c r="G106" i="13"/>
  <c r="V105" i="13"/>
  <c r="Q105" i="13"/>
  <c r="L105" i="13"/>
  <c r="G105" i="13"/>
  <c r="V104" i="13"/>
  <c r="Q104" i="13"/>
  <c r="L104" i="13"/>
  <c r="G104" i="13"/>
  <c r="V103" i="13"/>
  <c r="Q103" i="13"/>
  <c r="L103" i="13"/>
  <c r="G103" i="13"/>
  <c r="V102" i="13"/>
  <c r="Q102" i="13"/>
  <c r="L102" i="13"/>
  <c r="G102" i="13"/>
  <c r="V101" i="13"/>
  <c r="Q101" i="13"/>
  <c r="L101" i="13"/>
  <c r="G101" i="13"/>
  <c r="V100" i="13"/>
  <c r="Q100" i="13"/>
  <c r="L100" i="13"/>
  <c r="G100" i="13"/>
  <c r="V99" i="13"/>
  <c r="Q99" i="13"/>
  <c r="L99" i="13"/>
  <c r="G99" i="13"/>
  <c r="V98" i="13"/>
  <c r="Q98" i="13"/>
  <c r="L98" i="13"/>
  <c r="G98" i="13"/>
  <c r="V97" i="13"/>
  <c r="Q97" i="13"/>
  <c r="L97" i="13"/>
  <c r="G97" i="13"/>
  <c r="V96" i="13"/>
  <c r="Q96" i="13"/>
  <c r="L96" i="13"/>
  <c r="G96" i="13"/>
  <c r="V94" i="13"/>
  <c r="Q94" i="13"/>
  <c r="L94" i="13"/>
  <c r="G94" i="13"/>
  <c r="V93" i="13"/>
  <c r="Q93" i="13"/>
  <c r="L93" i="13"/>
  <c r="G93" i="13"/>
  <c r="V92" i="13"/>
  <c r="Q92" i="13"/>
  <c r="L92" i="13"/>
  <c r="G92" i="13"/>
  <c r="V91" i="13"/>
  <c r="Q91" i="13"/>
  <c r="L91" i="13"/>
  <c r="G91" i="13"/>
  <c r="V90" i="13"/>
  <c r="Q90" i="13"/>
  <c r="L90" i="13"/>
  <c r="G90" i="13"/>
  <c r="V89" i="13"/>
  <c r="Q89" i="13"/>
  <c r="L89" i="13"/>
  <c r="G89" i="13"/>
  <c r="V88" i="13"/>
  <c r="Q88" i="13"/>
  <c r="L88" i="13"/>
  <c r="G88" i="13"/>
  <c r="V87" i="13"/>
  <c r="Q87" i="13"/>
  <c r="L87" i="13"/>
  <c r="G87" i="13"/>
  <c r="V86" i="13"/>
  <c r="Q86" i="13"/>
  <c r="L86" i="13"/>
  <c r="G86" i="13"/>
  <c r="V85" i="13"/>
  <c r="Q85" i="13"/>
  <c r="L85" i="13"/>
  <c r="G85" i="13"/>
  <c r="V84" i="13"/>
  <c r="Q84" i="13"/>
  <c r="L84" i="13"/>
  <c r="G84" i="13"/>
  <c r="V83" i="13"/>
  <c r="Q83" i="13"/>
  <c r="L83" i="13"/>
  <c r="G83" i="13"/>
  <c r="V82" i="13"/>
  <c r="Q82" i="13"/>
  <c r="L82" i="13"/>
  <c r="G82" i="13"/>
  <c r="V81" i="13"/>
  <c r="Q81" i="13"/>
  <c r="L81" i="13"/>
  <c r="G81" i="13"/>
  <c r="V80" i="13"/>
  <c r="Q80" i="13"/>
  <c r="L80" i="13"/>
  <c r="G80" i="13"/>
  <c r="V79" i="13"/>
  <c r="Q79" i="13"/>
  <c r="L79" i="13"/>
  <c r="G79" i="13"/>
  <c r="V78" i="13"/>
  <c r="Q78" i="13"/>
  <c r="L78" i="13"/>
  <c r="G78" i="13"/>
  <c r="V77" i="13"/>
  <c r="Q77" i="13"/>
  <c r="L77" i="13"/>
  <c r="G77" i="13"/>
  <c r="V76" i="13"/>
  <c r="Q76" i="13"/>
  <c r="L76" i="13"/>
  <c r="G76" i="13"/>
  <c r="V75" i="13"/>
  <c r="Q75" i="13"/>
  <c r="L75" i="13"/>
  <c r="G75" i="13"/>
  <c r="V74" i="13"/>
  <c r="Q74" i="13"/>
  <c r="L74" i="13"/>
  <c r="G74" i="13"/>
  <c r="V73" i="13"/>
  <c r="Q73" i="13"/>
  <c r="L73" i="13"/>
  <c r="G73" i="13"/>
  <c r="V72" i="13"/>
  <c r="Q72" i="13"/>
  <c r="L72" i="13"/>
  <c r="G72" i="13"/>
  <c r="V71" i="13"/>
  <c r="Q71" i="13"/>
  <c r="L71" i="13"/>
  <c r="G71" i="13"/>
  <c r="V70" i="13"/>
  <c r="Q70" i="13"/>
  <c r="L70" i="13"/>
  <c r="G70" i="13"/>
  <c r="V69" i="13"/>
  <c r="Q69" i="13"/>
  <c r="L69" i="13"/>
  <c r="G69" i="13"/>
  <c r="V68" i="13"/>
  <c r="Q68" i="13"/>
  <c r="L68" i="13"/>
  <c r="G68" i="13"/>
  <c r="V67" i="13"/>
  <c r="Q67" i="13"/>
  <c r="L67" i="13"/>
  <c r="G67" i="13"/>
  <c r="V66" i="13"/>
  <c r="Q66" i="13"/>
  <c r="L66" i="13"/>
  <c r="G66" i="13"/>
  <c r="V65" i="13"/>
  <c r="Q65" i="13"/>
  <c r="L65" i="13"/>
  <c r="G65" i="13"/>
  <c r="V64" i="13"/>
  <c r="Q64" i="13"/>
  <c r="L64" i="13"/>
  <c r="G64" i="13"/>
  <c r="V63" i="13"/>
  <c r="Q63" i="13"/>
  <c r="L63" i="13"/>
  <c r="G63" i="13"/>
  <c r="V62" i="13"/>
  <c r="Q62" i="13"/>
  <c r="L62" i="13"/>
  <c r="G62" i="13"/>
  <c r="V61" i="13"/>
  <c r="Q61" i="13"/>
  <c r="L61" i="13"/>
  <c r="G61" i="13"/>
  <c r="V60" i="13"/>
  <c r="Q60" i="13"/>
  <c r="L60" i="13"/>
  <c r="G60" i="13"/>
  <c r="V59" i="13"/>
  <c r="Q59" i="13"/>
  <c r="L59" i="13"/>
  <c r="G59" i="13"/>
  <c r="V58" i="13"/>
  <c r="Q58" i="13"/>
  <c r="L58" i="13"/>
  <c r="G58" i="13"/>
  <c r="V57" i="13"/>
  <c r="Q57" i="13"/>
  <c r="L57" i="13"/>
  <c r="G57" i="13"/>
  <c r="V56" i="13"/>
  <c r="Q56" i="13"/>
  <c r="L56" i="13"/>
  <c r="G56" i="13"/>
  <c r="V55" i="13"/>
  <c r="Q55" i="13"/>
  <c r="L55" i="13"/>
  <c r="G55" i="13"/>
  <c r="V54" i="13"/>
  <c r="Q54" i="13"/>
  <c r="L54" i="13"/>
  <c r="G54" i="13"/>
  <c r="V53" i="13"/>
  <c r="Q53" i="13"/>
  <c r="L53" i="13"/>
  <c r="G53" i="13"/>
  <c r="V52" i="13"/>
  <c r="Q52" i="13"/>
  <c r="L52" i="13"/>
  <c r="G52" i="13"/>
  <c r="V51" i="13"/>
  <c r="Q51" i="13"/>
  <c r="L51" i="13"/>
  <c r="G51" i="13"/>
  <c r="V50" i="13"/>
  <c r="Q50" i="13"/>
  <c r="L50" i="13"/>
  <c r="G50" i="13"/>
  <c r="V49" i="13"/>
  <c r="Q49" i="13"/>
  <c r="L49" i="13"/>
  <c r="G49" i="13"/>
  <c r="V47" i="13"/>
  <c r="Q47" i="13"/>
  <c r="L47" i="13"/>
  <c r="G47" i="13"/>
  <c r="V46" i="13"/>
  <c r="Q46" i="13"/>
  <c r="L46" i="13"/>
  <c r="G46" i="13"/>
  <c r="V45" i="13"/>
  <c r="Q45" i="13"/>
  <c r="L45" i="13"/>
  <c r="G45" i="13"/>
  <c r="V44" i="13"/>
  <c r="Q44" i="13"/>
  <c r="L44" i="13"/>
  <c r="G44" i="13"/>
  <c r="V43" i="13"/>
  <c r="Q43" i="13"/>
  <c r="L43" i="13"/>
  <c r="G43" i="13"/>
  <c r="V42" i="13"/>
  <c r="Q42" i="13"/>
  <c r="L42" i="13"/>
  <c r="G42" i="13"/>
  <c r="V41" i="13"/>
  <c r="Q41" i="13"/>
  <c r="L41" i="13"/>
  <c r="G41" i="13"/>
  <c r="V40" i="13"/>
  <c r="Q40" i="13"/>
  <c r="L40" i="13"/>
  <c r="G40" i="13"/>
  <c r="V39" i="13"/>
  <c r="Q39" i="13"/>
  <c r="L39" i="13"/>
  <c r="G39" i="13"/>
  <c r="V38" i="13"/>
  <c r="Q38" i="13"/>
  <c r="L38" i="13"/>
  <c r="G38" i="13"/>
  <c r="V37" i="13"/>
  <c r="Q37" i="13"/>
  <c r="L37" i="13"/>
  <c r="G37" i="13"/>
  <c r="V36" i="13"/>
  <c r="Q36" i="13"/>
  <c r="L36" i="13"/>
  <c r="G36" i="13"/>
  <c r="V35" i="13"/>
  <c r="Q35" i="13"/>
  <c r="L35" i="13"/>
  <c r="G35" i="13"/>
  <c r="V34" i="13"/>
  <c r="Q34" i="13"/>
  <c r="L34" i="13"/>
  <c r="G34" i="13"/>
  <c r="V33" i="13"/>
  <c r="Q33" i="13"/>
  <c r="L33" i="13"/>
  <c r="G33" i="13"/>
  <c r="V32" i="13"/>
  <c r="Q32" i="13"/>
  <c r="L32" i="13"/>
  <c r="G32" i="13"/>
  <c r="V31" i="13"/>
  <c r="Q31" i="13"/>
  <c r="L31" i="13"/>
  <c r="G31" i="13"/>
  <c r="V30" i="13"/>
  <c r="Q30" i="13"/>
  <c r="L30" i="13"/>
  <c r="G30" i="13"/>
  <c r="V29" i="13"/>
  <c r="Q29" i="13"/>
  <c r="L29" i="13"/>
  <c r="G29" i="13"/>
  <c r="V28" i="13"/>
  <c r="Q28" i="13"/>
  <c r="L28" i="13"/>
  <c r="G28" i="13"/>
  <c r="V27" i="13"/>
  <c r="Q27" i="13"/>
  <c r="L27" i="13"/>
  <c r="G27" i="13"/>
  <c r="V26" i="13"/>
  <c r="Q26" i="13"/>
  <c r="L26" i="13"/>
  <c r="G26" i="13"/>
  <c r="V25" i="13"/>
  <c r="Q25" i="13"/>
  <c r="L25" i="13"/>
  <c r="G25" i="13"/>
  <c r="V24" i="13"/>
  <c r="Q24" i="13"/>
  <c r="L24" i="13"/>
  <c r="G24" i="13"/>
  <c r="V23" i="13"/>
  <c r="Q23" i="13"/>
  <c r="L23" i="13"/>
  <c r="G23" i="13"/>
  <c r="V22" i="13"/>
  <c r="Q22" i="13"/>
  <c r="L22" i="13"/>
  <c r="G22" i="13"/>
  <c r="V21" i="13"/>
  <c r="Q21" i="13"/>
  <c r="L21" i="13"/>
  <c r="G21" i="13"/>
  <c r="V20" i="13"/>
  <c r="Q20" i="13"/>
  <c r="L20" i="13"/>
  <c r="G20" i="13"/>
  <c r="V19" i="13"/>
  <c r="Q19" i="13"/>
  <c r="L19" i="13"/>
  <c r="G19" i="13"/>
  <c r="V18" i="13"/>
  <c r="Q18" i="13"/>
  <c r="L18" i="13"/>
  <c r="G18" i="13"/>
  <c r="V17" i="13"/>
  <c r="Q17" i="13"/>
  <c r="L17" i="13"/>
  <c r="G17" i="13"/>
  <c r="V16" i="13"/>
  <c r="Q16" i="13"/>
  <c r="L16" i="13"/>
  <c r="G16" i="13"/>
  <c r="V15" i="13"/>
  <c r="Q15" i="13"/>
  <c r="L15" i="13"/>
  <c r="G15" i="13"/>
  <c r="V14" i="13"/>
  <c r="Q14" i="13"/>
  <c r="L14" i="13"/>
  <c r="G14" i="13"/>
  <c r="V13" i="13"/>
  <c r="Q13" i="13"/>
  <c r="L13" i="13"/>
  <c r="G13" i="13"/>
  <c r="V12" i="13"/>
  <c r="Q12" i="13"/>
  <c r="L12" i="13"/>
  <c r="G12" i="13"/>
  <c r="V11" i="13"/>
  <c r="Q11" i="13"/>
  <c r="L11" i="13"/>
  <c r="G11" i="13"/>
  <c r="V10" i="13"/>
  <c r="Q10" i="13"/>
  <c r="L10" i="13"/>
  <c r="G10" i="13"/>
  <c r="V9" i="13"/>
  <c r="Q9" i="13"/>
  <c r="L9" i="13"/>
  <c r="G9" i="13"/>
  <c r="V8" i="13"/>
  <c r="Q8" i="13"/>
  <c r="L8" i="13"/>
  <c r="G8" i="13"/>
  <c r="V7" i="13"/>
  <c r="Q7" i="13"/>
  <c r="L7" i="13"/>
  <c r="G7" i="13"/>
  <c r="V6" i="13"/>
  <c r="Q6" i="13"/>
  <c r="L6" i="13"/>
  <c r="G6" i="13"/>
  <c r="V191" i="12"/>
  <c r="Q191" i="12"/>
  <c r="L191" i="12"/>
  <c r="G191" i="12"/>
  <c r="V190" i="12"/>
  <c r="Q190" i="12"/>
  <c r="L190" i="12"/>
  <c r="G190" i="12"/>
  <c r="V189" i="12"/>
  <c r="Q189" i="12"/>
  <c r="L189" i="12"/>
  <c r="G189" i="12"/>
  <c r="V188" i="12"/>
  <c r="Q188" i="12"/>
  <c r="L188" i="12"/>
  <c r="G188" i="12"/>
  <c r="V187" i="12"/>
  <c r="Q187" i="12"/>
  <c r="L187" i="12"/>
  <c r="G187" i="12"/>
  <c r="V186" i="12"/>
  <c r="Q186" i="12"/>
  <c r="L186" i="12"/>
  <c r="G186" i="12"/>
  <c r="V185" i="12"/>
  <c r="Q185" i="12"/>
  <c r="L185" i="12"/>
  <c r="G185" i="12"/>
  <c r="V184" i="12"/>
  <c r="Q184" i="12"/>
  <c r="L184" i="12"/>
  <c r="G184" i="12"/>
  <c r="V183" i="12"/>
  <c r="Q183" i="12"/>
  <c r="L183" i="12"/>
  <c r="G183" i="12"/>
  <c r="V182" i="12"/>
  <c r="Q182" i="12"/>
  <c r="L182" i="12"/>
  <c r="G182" i="12"/>
  <c r="V181" i="12"/>
  <c r="Q181" i="12"/>
  <c r="L181" i="12"/>
  <c r="G181" i="12"/>
  <c r="V180" i="12"/>
  <c r="Q180" i="12"/>
  <c r="L180" i="12"/>
  <c r="G180" i="12"/>
  <c r="V179" i="12"/>
  <c r="Q179" i="12"/>
  <c r="L179" i="12"/>
  <c r="G179" i="12"/>
  <c r="V178" i="12"/>
  <c r="Q178" i="12"/>
  <c r="L178" i="12"/>
  <c r="G178" i="12"/>
  <c r="V177" i="12"/>
  <c r="Q177" i="12"/>
  <c r="L177" i="12"/>
  <c r="G177" i="12"/>
  <c r="V176" i="12"/>
  <c r="Q176" i="12"/>
  <c r="L176" i="12"/>
  <c r="G176" i="12"/>
  <c r="V175" i="12"/>
  <c r="Q175" i="12"/>
  <c r="L175" i="12"/>
  <c r="G175" i="12"/>
  <c r="V174" i="12"/>
  <c r="Q174" i="12"/>
  <c r="L174" i="12"/>
  <c r="G174" i="12"/>
  <c r="V173" i="12"/>
  <c r="Q173" i="12"/>
  <c r="L173" i="12"/>
  <c r="G173" i="12"/>
  <c r="V172" i="12"/>
  <c r="Q172" i="12"/>
  <c r="L172" i="12"/>
  <c r="G172" i="12"/>
  <c r="V171" i="12"/>
  <c r="Q171" i="12"/>
  <c r="L171" i="12"/>
  <c r="G171" i="12"/>
  <c r="V170" i="12"/>
  <c r="Q170" i="12"/>
  <c r="L170" i="12"/>
  <c r="G170" i="12"/>
  <c r="V168" i="12"/>
  <c r="Q168" i="12"/>
  <c r="L168" i="12"/>
  <c r="G168" i="12"/>
  <c r="V167" i="12"/>
  <c r="Q167" i="12"/>
  <c r="L167" i="12"/>
  <c r="G167" i="12"/>
  <c r="V165" i="12"/>
  <c r="Q165" i="12"/>
  <c r="L165" i="12"/>
  <c r="G165" i="12"/>
  <c r="V164" i="12"/>
  <c r="Q164" i="12"/>
  <c r="L164" i="12"/>
  <c r="G164" i="12"/>
  <c r="V163" i="12"/>
  <c r="Q163" i="12"/>
  <c r="L163" i="12"/>
  <c r="G163" i="12"/>
  <c r="V162" i="12"/>
  <c r="Q162" i="12"/>
  <c r="L162" i="12"/>
  <c r="G162" i="12"/>
  <c r="V161" i="12"/>
  <c r="Q161" i="12"/>
  <c r="L161" i="12"/>
  <c r="G161" i="12"/>
  <c r="V160" i="12"/>
  <c r="Q160" i="12"/>
  <c r="L160" i="12"/>
  <c r="G160" i="12"/>
  <c r="V158" i="12"/>
  <c r="Q158" i="12"/>
  <c r="L158" i="12"/>
  <c r="G158" i="12"/>
  <c r="V157" i="12"/>
  <c r="Q157" i="12"/>
  <c r="L157" i="12"/>
  <c r="G157" i="12"/>
  <c r="V156" i="12"/>
  <c r="Q156" i="12"/>
  <c r="L156" i="12"/>
  <c r="G156" i="12"/>
  <c r="V155" i="12"/>
  <c r="Q155" i="12"/>
  <c r="L155" i="12"/>
  <c r="G155" i="12"/>
  <c r="V154" i="12"/>
  <c r="Q154" i="12"/>
  <c r="L154" i="12"/>
  <c r="G154" i="12"/>
  <c r="V153" i="12"/>
  <c r="Q153" i="12"/>
  <c r="L153" i="12"/>
  <c r="G153" i="12"/>
  <c r="V152" i="12"/>
  <c r="Q152" i="12"/>
  <c r="L152" i="12"/>
  <c r="G152" i="12"/>
  <c r="V151" i="12"/>
  <c r="Q151" i="12"/>
  <c r="L151" i="12"/>
  <c r="G151" i="12"/>
  <c r="V150" i="12"/>
  <c r="Q150" i="12"/>
  <c r="L150" i="12"/>
  <c r="G150" i="12"/>
  <c r="V149" i="12"/>
  <c r="Q149" i="12"/>
  <c r="L149" i="12"/>
  <c r="G149" i="12"/>
  <c r="V148" i="12"/>
  <c r="Q148" i="12"/>
  <c r="L148" i="12"/>
  <c r="G148" i="12"/>
  <c r="V147" i="12"/>
  <c r="Q147" i="12"/>
  <c r="L147" i="12"/>
  <c r="G147" i="12"/>
  <c r="V146" i="12"/>
  <c r="Q146" i="12"/>
  <c r="L146" i="12"/>
  <c r="G146" i="12"/>
  <c r="V145" i="12"/>
  <c r="Q145" i="12"/>
  <c r="L145" i="12"/>
  <c r="G145" i="12"/>
  <c r="V144" i="12"/>
  <c r="Q144" i="12"/>
  <c r="L144" i="12"/>
  <c r="G144" i="12"/>
  <c r="V143" i="12"/>
  <c r="Q143" i="12"/>
  <c r="L143" i="12"/>
  <c r="G143" i="12"/>
  <c r="V142" i="12"/>
  <c r="Q142" i="12"/>
  <c r="L142" i="12"/>
  <c r="G142" i="12"/>
  <c r="V141" i="12"/>
  <c r="Q141" i="12"/>
  <c r="L141" i="12"/>
  <c r="G141" i="12"/>
  <c r="V140" i="12"/>
  <c r="Q140" i="12"/>
  <c r="L140" i="12"/>
  <c r="G140" i="12"/>
  <c r="V139" i="12"/>
  <c r="Q139" i="12"/>
  <c r="L139" i="12"/>
  <c r="G139" i="12"/>
  <c r="V137" i="12"/>
  <c r="Q137" i="12"/>
  <c r="L137" i="12"/>
  <c r="G137" i="12"/>
  <c r="V136" i="12"/>
  <c r="Q136" i="12"/>
  <c r="L136" i="12"/>
  <c r="G136" i="12"/>
  <c r="V135" i="12"/>
  <c r="Q135" i="12"/>
  <c r="L135" i="12"/>
  <c r="G135" i="12"/>
  <c r="V134" i="12"/>
  <c r="Q134" i="12"/>
  <c r="L134" i="12"/>
  <c r="G134" i="12"/>
  <c r="V133" i="12"/>
  <c r="Q133" i="12"/>
  <c r="L133" i="12"/>
  <c r="G133" i="12"/>
  <c r="V132" i="12"/>
  <c r="Q132" i="12"/>
  <c r="L132" i="12"/>
  <c r="G132" i="12"/>
  <c r="V131" i="12"/>
  <c r="Q131" i="12"/>
  <c r="L131" i="12"/>
  <c r="G131" i="12"/>
  <c r="V130" i="12"/>
  <c r="Q130" i="12"/>
  <c r="L130" i="12"/>
  <c r="G130" i="12"/>
  <c r="V128" i="12"/>
  <c r="Q128" i="12"/>
  <c r="L128" i="12"/>
  <c r="G128" i="12"/>
  <c r="V127" i="12"/>
  <c r="Q127" i="12"/>
  <c r="L127" i="12"/>
  <c r="G127" i="12"/>
  <c r="V126" i="12"/>
  <c r="Q126" i="12"/>
  <c r="L126" i="12"/>
  <c r="G126" i="12"/>
  <c r="V125" i="12"/>
  <c r="Q125" i="12"/>
  <c r="L125" i="12"/>
  <c r="G125" i="12"/>
  <c r="V124" i="12"/>
  <c r="Q124" i="12"/>
  <c r="L124" i="12"/>
  <c r="G124" i="12"/>
  <c r="V123" i="12"/>
  <c r="Q123" i="12"/>
  <c r="L123" i="12"/>
  <c r="G123" i="12"/>
  <c r="V122" i="12"/>
  <c r="Q122" i="12"/>
  <c r="L122" i="12"/>
  <c r="G122" i="12"/>
  <c r="V121" i="12"/>
  <c r="Q121" i="12"/>
  <c r="L121" i="12"/>
  <c r="G121" i="12"/>
  <c r="V120" i="12"/>
  <c r="Q120" i="12"/>
  <c r="L120" i="12"/>
  <c r="G120" i="12"/>
  <c r="V119" i="12"/>
  <c r="Q119" i="12"/>
  <c r="L119" i="12"/>
  <c r="G119" i="12"/>
  <c r="V118" i="12"/>
  <c r="Q118" i="12"/>
  <c r="L118" i="12"/>
  <c r="G118" i="12"/>
  <c r="V117" i="12"/>
  <c r="Q117" i="12"/>
  <c r="L117" i="12"/>
  <c r="G117" i="12"/>
  <c r="V116" i="12"/>
  <c r="Q116" i="12"/>
  <c r="L116" i="12"/>
  <c r="G116" i="12"/>
  <c r="V115" i="12"/>
  <c r="Q115" i="12"/>
  <c r="L115" i="12"/>
  <c r="G115" i="12"/>
  <c r="V114" i="12"/>
  <c r="Q114" i="12"/>
  <c r="L114" i="12"/>
  <c r="G114" i="12"/>
  <c r="V113" i="12"/>
  <c r="Q113" i="12"/>
  <c r="L113" i="12"/>
  <c r="G113" i="12"/>
  <c r="V112" i="12"/>
  <c r="Q112" i="12"/>
  <c r="L112" i="12"/>
  <c r="G112" i="12"/>
  <c r="V111" i="12"/>
  <c r="Q111" i="12"/>
  <c r="L111" i="12"/>
  <c r="G111" i="12"/>
  <c r="V110" i="12"/>
  <c r="Q110" i="12"/>
  <c r="L110" i="12"/>
  <c r="G110" i="12"/>
  <c r="V109" i="12"/>
  <c r="Q109" i="12"/>
  <c r="L109" i="12"/>
  <c r="G109" i="12"/>
  <c r="V108" i="12"/>
  <c r="Q108" i="12"/>
  <c r="L108" i="12"/>
  <c r="G108" i="12"/>
  <c r="V107" i="12"/>
  <c r="Q107" i="12"/>
  <c r="L107" i="12"/>
  <c r="G107" i="12"/>
  <c r="V106" i="12"/>
  <c r="Q106" i="12"/>
  <c r="L106" i="12"/>
  <c r="G106" i="12"/>
  <c r="V105" i="12"/>
  <c r="Q105" i="12"/>
  <c r="L105" i="12"/>
  <c r="G105" i="12"/>
  <c r="V104" i="12"/>
  <c r="Q104" i="12"/>
  <c r="L104" i="12"/>
  <c r="G104" i="12"/>
  <c r="V103" i="12"/>
  <c r="Q103" i="12"/>
  <c r="L103" i="12"/>
  <c r="G103" i="12"/>
  <c r="V102" i="12"/>
  <c r="Q102" i="12"/>
  <c r="L102" i="12"/>
  <c r="G102" i="12"/>
  <c r="V101" i="12"/>
  <c r="Q101" i="12"/>
  <c r="L101" i="12"/>
  <c r="G101" i="12"/>
  <c r="V100" i="12"/>
  <c r="Q100" i="12"/>
  <c r="L100" i="12"/>
  <c r="G100" i="12"/>
  <c r="V99" i="12"/>
  <c r="Q99" i="12"/>
  <c r="L99" i="12"/>
  <c r="G99" i="12"/>
  <c r="V98" i="12"/>
  <c r="Q98" i="12"/>
  <c r="L98" i="12"/>
  <c r="G98" i="12"/>
  <c r="V97" i="12"/>
  <c r="Q97" i="12"/>
  <c r="L97" i="12"/>
  <c r="G97" i="12"/>
  <c r="V96" i="12"/>
  <c r="Q96" i="12"/>
  <c r="L96" i="12"/>
  <c r="G96" i="12"/>
  <c r="V94" i="12"/>
  <c r="Q94" i="12"/>
  <c r="L94" i="12"/>
  <c r="G94" i="12"/>
  <c r="V93" i="12"/>
  <c r="Q93" i="12"/>
  <c r="L93" i="12"/>
  <c r="G93" i="12"/>
  <c r="V92" i="12"/>
  <c r="Q92" i="12"/>
  <c r="L92" i="12"/>
  <c r="G92" i="12"/>
  <c r="V91" i="12"/>
  <c r="Q91" i="12"/>
  <c r="L91" i="12"/>
  <c r="G91" i="12"/>
  <c r="V90" i="12"/>
  <c r="Q90" i="12"/>
  <c r="L90" i="12"/>
  <c r="G90" i="12"/>
  <c r="V89" i="12"/>
  <c r="Q89" i="12"/>
  <c r="L89" i="12"/>
  <c r="G89" i="12"/>
  <c r="V88" i="12"/>
  <c r="Q88" i="12"/>
  <c r="L88" i="12"/>
  <c r="G88" i="12"/>
  <c r="V87" i="12"/>
  <c r="Q87" i="12"/>
  <c r="L87" i="12"/>
  <c r="G87" i="12"/>
  <c r="V86" i="12"/>
  <c r="Q86" i="12"/>
  <c r="L86" i="12"/>
  <c r="G86" i="12"/>
  <c r="V85" i="12"/>
  <c r="Q85" i="12"/>
  <c r="L85" i="12"/>
  <c r="G85" i="12"/>
  <c r="V84" i="12"/>
  <c r="Q84" i="12"/>
  <c r="L84" i="12"/>
  <c r="G84" i="12"/>
  <c r="V83" i="12"/>
  <c r="Q83" i="12"/>
  <c r="L83" i="12"/>
  <c r="G83" i="12"/>
  <c r="V82" i="12"/>
  <c r="Q82" i="12"/>
  <c r="L82" i="12"/>
  <c r="G82" i="12"/>
  <c r="V81" i="12"/>
  <c r="Q81" i="12"/>
  <c r="L81" i="12"/>
  <c r="G81" i="12"/>
  <c r="V80" i="12"/>
  <c r="Q80" i="12"/>
  <c r="L80" i="12"/>
  <c r="G80" i="12"/>
  <c r="V79" i="12"/>
  <c r="Q79" i="12"/>
  <c r="L79" i="12"/>
  <c r="G79" i="12"/>
  <c r="V78" i="12"/>
  <c r="Q78" i="12"/>
  <c r="L78" i="12"/>
  <c r="G78" i="12"/>
  <c r="V77" i="12"/>
  <c r="Q77" i="12"/>
  <c r="L77" i="12"/>
  <c r="G77" i="12"/>
  <c r="V76" i="12"/>
  <c r="Q76" i="12"/>
  <c r="L76" i="12"/>
  <c r="G76" i="12"/>
  <c r="V75" i="12"/>
  <c r="Q75" i="12"/>
  <c r="L75" i="12"/>
  <c r="G75" i="12"/>
  <c r="V74" i="12"/>
  <c r="Q74" i="12"/>
  <c r="L74" i="12"/>
  <c r="G74" i="12"/>
  <c r="V73" i="12"/>
  <c r="Q73" i="12"/>
  <c r="L73" i="12"/>
  <c r="G73" i="12"/>
  <c r="V72" i="12"/>
  <c r="Q72" i="12"/>
  <c r="L72" i="12"/>
  <c r="G72" i="12"/>
  <c r="V71" i="12"/>
  <c r="Q71" i="12"/>
  <c r="L71" i="12"/>
  <c r="G71" i="12"/>
  <c r="V70" i="12"/>
  <c r="Q70" i="12"/>
  <c r="L70" i="12"/>
  <c r="G70" i="12"/>
  <c r="V69" i="12"/>
  <c r="Q69" i="12"/>
  <c r="L69" i="12"/>
  <c r="G69" i="12"/>
  <c r="V68" i="12"/>
  <c r="Q68" i="12"/>
  <c r="L68" i="12"/>
  <c r="G68" i="12"/>
  <c r="V67" i="12"/>
  <c r="Q67" i="12"/>
  <c r="L67" i="12"/>
  <c r="G67" i="12"/>
  <c r="V66" i="12"/>
  <c r="Q66" i="12"/>
  <c r="L66" i="12"/>
  <c r="G66" i="12"/>
  <c r="V65" i="12"/>
  <c r="Q65" i="12"/>
  <c r="L65" i="12"/>
  <c r="G65" i="12"/>
  <c r="V64" i="12"/>
  <c r="Q64" i="12"/>
  <c r="L64" i="12"/>
  <c r="G64" i="12"/>
  <c r="V63" i="12"/>
  <c r="Q63" i="12"/>
  <c r="L63" i="12"/>
  <c r="G63" i="12"/>
  <c r="V62" i="12"/>
  <c r="Q62" i="12"/>
  <c r="L62" i="12"/>
  <c r="G62" i="12"/>
  <c r="V61" i="12"/>
  <c r="Q61" i="12"/>
  <c r="L61" i="12"/>
  <c r="G61" i="12"/>
  <c r="V60" i="12"/>
  <c r="Q60" i="12"/>
  <c r="L60" i="12"/>
  <c r="G60" i="12"/>
  <c r="V59" i="12"/>
  <c r="Q59" i="12"/>
  <c r="L59" i="12"/>
  <c r="G59" i="12"/>
  <c r="V58" i="12"/>
  <c r="Q58" i="12"/>
  <c r="L58" i="12"/>
  <c r="G58" i="12"/>
  <c r="V57" i="12"/>
  <c r="Q57" i="12"/>
  <c r="L57" i="12"/>
  <c r="G57" i="12"/>
  <c r="V56" i="12"/>
  <c r="Q56" i="12"/>
  <c r="L56" i="12"/>
  <c r="G56" i="12"/>
  <c r="V55" i="12"/>
  <c r="Q55" i="12"/>
  <c r="L55" i="12"/>
  <c r="G55" i="12"/>
  <c r="V54" i="12"/>
  <c r="Q54" i="12"/>
  <c r="L54" i="12"/>
  <c r="G54" i="12"/>
  <c r="V53" i="12"/>
  <c r="Q53" i="12"/>
  <c r="L53" i="12"/>
  <c r="G53" i="12"/>
  <c r="V52" i="12"/>
  <c r="Q52" i="12"/>
  <c r="L52" i="12"/>
  <c r="G52" i="12"/>
  <c r="V51" i="12"/>
  <c r="Q51" i="12"/>
  <c r="L51" i="12"/>
  <c r="G51" i="12"/>
  <c r="V50" i="12"/>
  <c r="Q50" i="12"/>
  <c r="L50" i="12"/>
  <c r="G50" i="12"/>
  <c r="V49" i="12"/>
  <c r="Q49" i="12"/>
  <c r="L49" i="12"/>
  <c r="G49" i="12"/>
  <c r="V47" i="12"/>
  <c r="Q47" i="12"/>
  <c r="L47" i="12"/>
  <c r="G47" i="12"/>
  <c r="V46" i="12"/>
  <c r="Q46" i="12"/>
  <c r="L46" i="12"/>
  <c r="G46" i="12"/>
  <c r="V45" i="12"/>
  <c r="Q45" i="12"/>
  <c r="L45" i="12"/>
  <c r="G45" i="12"/>
  <c r="V44" i="12"/>
  <c r="Q44" i="12"/>
  <c r="L44" i="12"/>
  <c r="G44" i="12"/>
  <c r="V43" i="12"/>
  <c r="Q43" i="12"/>
  <c r="L43" i="12"/>
  <c r="G43" i="12"/>
  <c r="V42" i="12"/>
  <c r="Q42" i="12"/>
  <c r="L42" i="12"/>
  <c r="G42" i="12"/>
  <c r="V41" i="12"/>
  <c r="Q41" i="12"/>
  <c r="L41" i="12"/>
  <c r="G41" i="12"/>
  <c r="V40" i="12"/>
  <c r="Q40" i="12"/>
  <c r="L40" i="12"/>
  <c r="G40" i="12"/>
  <c r="V39" i="12"/>
  <c r="Q39" i="12"/>
  <c r="L39" i="12"/>
  <c r="G39" i="12"/>
  <c r="V38" i="12"/>
  <c r="Q38" i="12"/>
  <c r="L38" i="12"/>
  <c r="G38" i="12"/>
  <c r="V37" i="12"/>
  <c r="Q37" i="12"/>
  <c r="L37" i="12"/>
  <c r="G37" i="12"/>
  <c r="V36" i="12"/>
  <c r="Q36" i="12"/>
  <c r="L36" i="12"/>
  <c r="G36" i="12"/>
  <c r="V35" i="12"/>
  <c r="Q35" i="12"/>
  <c r="L35" i="12"/>
  <c r="G35" i="12"/>
  <c r="V34" i="12"/>
  <c r="Q34" i="12"/>
  <c r="L34" i="12"/>
  <c r="G34" i="12"/>
  <c r="V33" i="12"/>
  <c r="Q33" i="12"/>
  <c r="L33" i="12"/>
  <c r="G33" i="12"/>
  <c r="V32" i="12"/>
  <c r="Q32" i="12"/>
  <c r="L32" i="12"/>
  <c r="G32" i="12"/>
  <c r="V31" i="12"/>
  <c r="Q31" i="12"/>
  <c r="L31" i="12"/>
  <c r="G31" i="12"/>
  <c r="V30" i="12"/>
  <c r="Q30" i="12"/>
  <c r="L30" i="12"/>
  <c r="G30" i="12"/>
  <c r="V29" i="12"/>
  <c r="Q29" i="12"/>
  <c r="L29" i="12"/>
  <c r="G29" i="12"/>
  <c r="V28" i="12"/>
  <c r="Q28" i="12"/>
  <c r="L28" i="12"/>
  <c r="G28" i="12"/>
  <c r="V27" i="12"/>
  <c r="Q27" i="12"/>
  <c r="L27" i="12"/>
  <c r="G27" i="12"/>
  <c r="V26" i="12"/>
  <c r="Q26" i="12"/>
  <c r="L26" i="12"/>
  <c r="G26" i="12"/>
  <c r="V25" i="12"/>
  <c r="Q25" i="12"/>
  <c r="L25" i="12"/>
  <c r="G25" i="12"/>
  <c r="V24" i="12"/>
  <c r="Q24" i="12"/>
  <c r="L24" i="12"/>
  <c r="G24" i="12"/>
  <c r="V23" i="12"/>
  <c r="Q23" i="12"/>
  <c r="L23" i="12"/>
  <c r="G23" i="12"/>
  <c r="V22" i="12"/>
  <c r="Q22" i="12"/>
  <c r="L22" i="12"/>
  <c r="G22" i="12"/>
  <c r="V21" i="12"/>
  <c r="Q21" i="12"/>
  <c r="L21" i="12"/>
  <c r="G21" i="12"/>
  <c r="V20" i="12"/>
  <c r="Q20" i="12"/>
  <c r="L20" i="12"/>
  <c r="G20" i="12"/>
  <c r="V19" i="12"/>
  <c r="Q19" i="12"/>
  <c r="L19" i="12"/>
  <c r="G19" i="12"/>
  <c r="V18" i="12"/>
  <c r="Q18" i="12"/>
  <c r="L18" i="12"/>
  <c r="G18" i="12"/>
  <c r="V17" i="12"/>
  <c r="Q17" i="12"/>
  <c r="L17" i="12"/>
  <c r="G17" i="12"/>
  <c r="V16" i="12"/>
  <c r="Q16" i="12"/>
  <c r="L16" i="12"/>
  <c r="G16" i="12"/>
  <c r="V15" i="12"/>
  <c r="Q15" i="12"/>
  <c r="L15" i="12"/>
  <c r="G15" i="12"/>
  <c r="V14" i="12"/>
  <c r="Q14" i="12"/>
  <c r="L14" i="12"/>
  <c r="G14" i="12"/>
  <c r="V13" i="12"/>
  <c r="Q13" i="12"/>
  <c r="L13" i="12"/>
  <c r="G13" i="12"/>
  <c r="V12" i="12"/>
  <c r="Q12" i="12"/>
  <c r="L12" i="12"/>
  <c r="G12" i="12"/>
  <c r="V11" i="12"/>
  <c r="Q11" i="12"/>
  <c r="L11" i="12"/>
  <c r="G11" i="12"/>
  <c r="V10" i="12"/>
  <c r="Q10" i="12"/>
  <c r="L10" i="12"/>
  <c r="G10" i="12"/>
  <c r="V9" i="12"/>
  <c r="Q9" i="12"/>
  <c r="L9" i="12"/>
  <c r="G9" i="12"/>
  <c r="V8" i="12"/>
  <c r="Q8" i="12"/>
  <c r="L8" i="12"/>
  <c r="G8" i="12"/>
  <c r="V7" i="12"/>
  <c r="Q7" i="12"/>
  <c r="L7" i="12"/>
  <c r="G7" i="12"/>
  <c r="V6" i="12"/>
  <c r="Q6" i="12"/>
  <c r="L6" i="12"/>
  <c r="G6" i="12"/>
  <c r="V191" i="11"/>
  <c r="Q191" i="11"/>
  <c r="L191" i="11"/>
  <c r="G191" i="11"/>
  <c r="V190" i="11"/>
  <c r="Q190" i="11"/>
  <c r="L190" i="11"/>
  <c r="G190" i="11"/>
  <c r="V189" i="11"/>
  <c r="Q189" i="11"/>
  <c r="L189" i="11"/>
  <c r="G189" i="11"/>
  <c r="V188" i="11"/>
  <c r="Q188" i="11"/>
  <c r="L188" i="11"/>
  <c r="G188" i="11"/>
  <c r="V187" i="11"/>
  <c r="Q187" i="11"/>
  <c r="L187" i="11"/>
  <c r="G187" i="11"/>
  <c r="V186" i="11"/>
  <c r="Q186" i="11"/>
  <c r="L186" i="11"/>
  <c r="G186" i="11"/>
  <c r="V185" i="11"/>
  <c r="Q185" i="11"/>
  <c r="L185" i="11"/>
  <c r="G185" i="11"/>
  <c r="V184" i="11"/>
  <c r="Q184" i="11"/>
  <c r="L184" i="11"/>
  <c r="G184" i="11"/>
  <c r="V183" i="11"/>
  <c r="Q183" i="11"/>
  <c r="L183" i="11"/>
  <c r="G183" i="11"/>
  <c r="V182" i="11"/>
  <c r="Q182" i="11"/>
  <c r="L182" i="11"/>
  <c r="G182" i="11"/>
  <c r="V181" i="11"/>
  <c r="Q181" i="11"/>
  <c r="L181" i="11"/>
  <c r="G181" i="11"/>
  <c r="V180" i="11"/>
  <c r="Q180" i="11"/>
  <c r="L180" i="11"/>
  <c r="G180" i="11"/>
  <c r="V179" i="11"/>
  <c r="Q179" i="11"/>
  <c r="L179" i="11"/>
  <c r="G179" i="11"/>
  <c r="V178" i="11"/>
  <c r="Q178" i="11"/>
  <c r="L178" i="11"/>
  <c r="G178" i="11"/>
  <c r="V177" i="11"/>
  <c r="Q177" i="11"/>
  <c r="L177" i="11"/>
  <c r="G177" i="11"/>
  <c r="V176" i="11"/>
  <c r="Q176" i="11"/>
  <c r="L176" i="11"/>
  <c r="G176" i="11"/>
  <c r="V175" i="11"/>
  <c r="Q175" i="11"/>
  <c r="L175" i="11"/>
  <c r="G175" i="11"/>
  <c r="V174" i="11"/>
  <c r="Q174" i="11"/>
  <c r="L174" i="11"/>
  <c r="G174" i="11"/>
  <c r="V173" i="11"/>
  <c r="Q173" i="11"/>
  <c r="L173" i="11"/>
  <c r="G173" i="11"/>
  <c r="V172" i="11"/>
  <c r="Q172" i="11"/>
  <c r="L172" i="11"/>
  <c r="G172" i="11"/>
  <c r="V171" i="11"/>
  <c r="Q171" i="11"/>
  <c r="L171" i="11"/>
  <c r="G171" i="11"/>
  <c r="V170" i="11"/>
  <c r="Q170" i="11"/>
  <c r="L170" i="11"/>
  <c r="G170" i="11"/>
  <c r="V168" i="11"/>
  <c r="Q168" i="11"/>
  <c r="L168" i="11"/>
  <c r="G168" i="11"/>
  <c r="V167" i="11"/>
  <c r="Q167" i="11"/>
  <c r="L167" i="11"/>
  <c r="G167" i="11"/>
  <c r="V165" i="11"/>
  <c r="Q165" i="11"/>
  <c r="L165" i="11"/>
  <c r="G165" i="11"/>
  <c r="V164" i="11"/>
  <c r="Q164" i="11"/>
  <c r="L164" i="11"/>
  <c r="G164" i="11"/>
  <c r="V163" i="11"/>
  <c r="Q163" i="11"/>
  <c r="L163" i="11"/>
  <c r="G163" i="11"/>
  <c r="V162" i="11"/>
  <c r="Q162" i="11"/>
  <c r="L162" i="11"/>
  <c r="G162" i="11"/>
  <c r="V161" i="11"/>
  <c r="Q161" i="11"/>
  <c r="L161" i="11"/>
  <c r="G161" i="11"/>
  <c r="V160" i="11"/>
  <c r="Q160" i="11"/>
  <c r="L160" i="11"/>
  <c r="G160" i="11"/>
  <c r="V158" i="11"/>
  <c r="Q158" i="11"/>
  <c r="L158" i="11"/>
  <c r="G158" i="11"/>
  <c r="V157" i="11"/>
  <c r="Q157" i="11"/>
  <c r="L157" i="11"/>
  <c r="G157" i="11"/>
  <c r="V156" i="11"/>
  <c r="Q156" i="11"/>
  <c r="L156" i="11"/>
  <c r="G156" i="11"/>
  <c r="V155" i="11"/>
  <c r="Q155" i="11"/>
  <c r="L155" i="11"/>
  <c r="G155" i="11"/>
  <c r="V154" i="11"/>
  <c r="Q154" i="11"/>
  <c r="L154" i="11"/>
  <c r="G154" i="11"/>
  <c r="V153" i="11"/>
  <c r="Q153" i="11"/>
  <c r="L153" i="11"/>
  <c r="G153" i="11"/>
  <c r="V152" i="11"/>
  <c r="Q152" i="11"/>
  <c r="L152" i="11"/>
  <c r="G152" i="11"/>
  <c r="V151" i="11"/>
  <c r="Q151" i="11"/>
  <c r="L151" i="11"/>
  <c r="G151" i="11"/>
  <c r="V150" i="11"/>
  <c r="Q150" i="11"/>
  <c r="L150" i="11"/>
  <c r="G150" i="11"/>
  <c r="V149" i="11"/>
  <c r="Q149" i="11"/>
  <c r="L149" i="11"/>
  <c r="G149" i="11"/>
  <c r="V148" i="11"/>
  <c r="Q148" i="11"/>
  <c r="L148" i="11"/>
  <c r="G148" i="11"/>
  <c r="V147" i="11"/>
  <c r="Q147" i="11"/>
  <c r="L147" i="11"/>
  <c r="G147" i="11"/>
  <c r="V146" i="11"/>
  <c r="Q146" i="11"/>
  <c r="L146" i="11"/>
  <c r="G146" i="11"/>
  <c r="V145" i="11"/>
  <c r="Q145" i="11"/>
  <c r="L145" i="11"/>
  <c r="G145" i="11"/>
  <c r="V144" i="11"/>
  <c r="Q144" i="11"/>
  <c r="L144" i="11"/>
  <c r="G144" i="11"/>
  <c r="V143" i="11"/>
  <c r="Q143" i="11"/>
  <c r="L143" i="11"/>
  <c r="G143" i="11"/>
  <c r="V142" i="11"/>
  <c r="Q142" i="11"/>
  <c r="L142" i="11"/>
  <c r="G142" i="11"/>
  <c r="V141" i="11"/>
  <c r="Q141" i="11"/>
  <c r="L141" i="11"/>
  <c r="G141" i="11"/>
  <c r="V140" i="11"/>
  <c r="Q140" i="11"/>
  <c r="L140" i="11"/>
  <c r="G140" i="11"/>
  <c r="V139" i="11"/>
  <c r="Q139" i="11"/>
  <c r="L139" i="11"/>
  <c r="G139" i="11"/>
  <c r="V137" i="11"/>
  <c r="Q137" i="11"/>
  <c r="L137" i="11"/>
  <c r="G137" i="11"/>
  <c r="V136" i="11"/>
  <c r="Q136" i="11"/>
  <c r="L136" i="11"/>
  <c r="G136" i="11"/>
  <c r="V135" i="11"/>
  <c r="Q135" i="11"/>
  <c r="L135" i="11"/>
  <c r="G135" i="11"/>
  <c r="V134" i="11"/>
  <c r="Q134" i="11"/>
  <c r="L134" i="11"/>
  <c r="G134" i="11"/>
  <c r="V133" i="11"/>
  <c r="Q133" i="11"/>
  <c r="L133" i="11"/>
  <c r="G133" i="11"/>
  <c r="V132" i="11"/>
  <c r="Q132" i="11"/>
  <c r="L132" i="11"/>
  <c r="G132" i="11"/>
  <c r="V131" i="11"/>
  <c r="Q131" i="11"/>
  <c r="L131" i="11"/>
  <c r="G131" i="11"/>
  <c r="V130" i="11"/>
  <c r="Q130" i="11"/>
  <c r="L130" i="11"/>
  <c r="G130" i="11"/>
  <c r="V128" i="11"/>
  <c r="Q128" i="11"/>
  <c r="L128" i="11"/>
  <c r="G128" i="11"/>
  <c r="V127" i="11"/>
  <c r="Q127" i="11"/>
  <c r="L127" i="11"/>
  <c r="G127" i="11"/>
  <c r="V126" i="11"/>
  <c r="Q126" i="11"/>
  <c r="L126" i="11"/>
  <c r="G126" i="11"/>
  <c r="V125" i="11"/>
  <c r="Q125" i="11"/>
  <c r="L125" i="11"/>
  <c r="G125" i="11"/>
  <c r="V124" i="11"/>
  <c r="Q124" i="11"/>
  <c r="L124" i="11"/>
  <c r="G124" i="11"/>
  <c r="V123" i="11"/>
  <c r="Q123" i="11"/>
  <c r="L123" i="11"/>
  <c r="G123" i="11"/>
  <c r="V122" i="11"/>
  <c r="Q122" i="11"/>
  <c r="L122" i="11"/>
  <c r="G122" i="11"/>
  <c r="V121" i="11"/>
  <c r="Q121" i="11"/>
  <c r="L121" i="11"/>
  <c r="G121" i="11"/>
  <c r="V120" i="11"/>
  <c r="Q120" i="11"/>
  <c r="L120" i="11"/>
  <c r="G120" i="11"/>
  <c r="V119" i="11"/>
  <c r="Q119" i="11"/>
  <c r="L119" i="11"/>
  <c r="G119" i="11"/>
  <c r="V118" i="11"/>
  <c r="Q118" i="11"/>
  <c r="L118" i="11"/>
  <c r="G118" i="11"/>
  <c r="V117" i="11"/>
  <c r="Q117" i="11"/>
  <c r="L117" i="11"/>
  <c r="G117" i="11"/>
  <c r="V116" i="11"/>
  <c r="Q116" i="11"/>
  <c r="L116" i="11"/>
  <c r="G116" i="11"/>
  <c r="V115" i="11"/>
  <c r="Q115" i="11"/>
  <c r="L115" i="11"/>
  <c r="G115" i="11"/>
  <c r="V114" i="11"/>
  <c r="Q114" i="11"/>
  <c r="L114" i="11"/>
  <c r="G114" i="11"/>
  <c r="V113" i="11"/>
  <c r="Q113" i="11"/>
  <c r="L113" i="11"/>
  <c r="G113" i="11"/>
  <c r="V112" i="11"/>
  <c r="Q112" i="11"/>
  <c r="L112" i="11"/>
  <c r="G112" i="11"/>
  <c r="V111" i="11"/>
  <c r="Q111" i="11"/>
  <c r="L111" i="11"/>
  <c r="G111" i="11"/>
  <c r="V110" i="11"/>
  <c r="Q110" i="11"/>
  <c r="L110" i="11"/>
  <c r="G110" i="11"/>
  <c r="V109" i="11"/>
  <c r="Q109" i="11"/>
  <c r="L109" i="11"/>
  <c r="G109" i="11"/>
  <c r="V108" i="11"/>
  <c r="Q108" i="11"/>
  <c r="L108" i="11"/>
  <c r="G108" i="11"/>
  <c r="V107" i="11"/>
  <c r="Q107" i="11"/>
  <c r="L107" i="11"/>
  <c r="G107" i="11"/>
  <c r="V106" i="11"/>
  <c r="Q106" i="11"/>
  <c r="L106" i="11"/>
  <c r="G106" i="11"/>
  <c r="V105" i="11"/>
  <c r="Q105" i="11"/>
  <c r="L105" i="11"/>
  <c r="G105" i="11"/>
  <c r="V104" i="11"/>
  <c r="Q104" i="11"/>
  <c r="L104" i="11"/>
  <c r="G104" i="11"/>
  <c r="V103" i="11"/>
  <c r="Q103" i="11"/>
  <c r="L103" i="11"/>
  <c r="G103" i="11"/>
  <c r="V102" i="11"/>
  <c r="Q102" i="11"/>
  <c r="L102" i="11"/>
  <c r="G102" i="11"/>
  <c r="V101" i="11"/>
  <c r="Q101" i="11"/>
  <c r="L101" i="11"/>
  <c r="G101" i="11"/>
  <c r="V100" i="11"/>
  <c r="Q100" i="11"/>
  <c r="L100" i="11"/>
  <c r="G100" i="11"/>
  <c r="V99" i="11"/>
  <c r="Q99" i="11"/>
  <c r="L99" i="11"/>
  <c r="G99" i="11"/>
  <c r="V98" i="11"/>
  <c r="Q98" i="11"/>
  <c r="L98" i="11"/>
  <c r="G98" i="11"/>
  <c r="V97" i="11"/>
  <c r="Q97" i="11"/>
  <c r="L97" i="11"/>
  <c r="G97" i="11"/>
  <c r="V96" i="11"/>
  <c r="Q96" i="11"/>
  <c r="L96" i="11"/>
  <c r="G96" i="11"/>
  <c r="V94" i="11"/>
  <c r="Q94" i="11"/>
  <c r="L94" i="11"/>
  <c r="G94" i="11"/>
  <c r="V93" i="11"/>
  <c r="Q93" i="11"/>
  <c r="L93" i="11"/>
  <c r="G93" i="11"/>
  <c r="V92" i="11"/>
  <c r="Q92" i="11"/>
  <c r="L92" i="11"/>
  <c r="G92" i="11"/>
  <c r="V91" i="11"/>
  <c r="Q91" i="11"/>
  <c r="L91" i="11"/>
  <c r="G91" i="11"/>
  <c r="V90" i="11"/>
  <c r="Q90" i="11"/>
  <c r="L90" i="11"/>
  <c r="G90" i="11"/>
  <c r="V89" i="11"/>
  <c r="Q89" i="11"/>
  <c r="L89" i="11"/>
  <c r="G89" i="11"/>
  <c r="V88" i="11"/>
  <c r="Q88" i="11"/>
  <c r="L88" i="11"/>
  <c r="G88" i="11"/>
  <c r="V87" i="11"/>
  <c r="Q87" i="11"/>
  <c r="L87" i="11"/>
  <c r="G87" i="11"/>
  <c r="V86" i="11"/>
  <c r="Q86" i="11"/>
  <c r="L86" i="11"/>
  <c r="G86" i="11"/>
  <c r="V85" i="11"/>
  <c r="Q85" i="11"/>
  <c r="L85" i="11"/>
  <c r="G85" i="11"/>
  <c r="V84" i="11"/>
  <c r="Q84" i="11"/>
  <c r="L84" i="11"/>
  <c r="G84" i="11"/>
  <c r="V83" i="11"/>
  <c r="Q83" i="11"/>
  <c r="L83" i="11"/>
  <c r="G83" i="11"/>
  <c r="V82" i="11"/>
  <c r="Q82" i="11"/>
  <c r="L82" i="11"/>
  <c r="G82" i="11"/>
  <c r="V81" i="11"/>
  <c r="Q81" i="11"/>
  <c r="L81" i="11"/>
  <c r="G81" i="11"/>
  <c r="V80" i="11"/>
  <c r="Q80" i="11"/>
  <c r="L80" i="11"/>
  <c r="G80" i="11"/>
  <c r="V79" i="11"/>
  <c r="Q79" i="11"/>
  <c r="L79" i="11"/>
  <c r="G79" i="11"/>
  <c r="V78" i="11"/>
  <c r="Q78" i="11"/>
  <c r="L78" i="11"/>
  <c r="G78" i="11"/>
  <c r="V77" i="11"/>
  <c r="Q77" i="11"/>
  <c r="L77" i="11"/>
  <c r="G77" i="11"/>
  <c r="V76" i="11"/>
  <c r="Q76" i="11"/>
  <c r="L76" i="11"/>
  <c r="G76" i="11"/>
  <c r="V75" i="11"/>
  <c r="Q75" i="11"/>
  <c r="L75" i="11"/>
  <c r="G75" i="11"/>
  <c r="V74" i="11"/>
  <c r="Q74" i="11"/>
  <c r="L74" i="11"/>
  <c r="G74" i="11"/>
  <c r="V73" i="11"/>
  <c r="Q73" i="11"/>
  <c r="L73" i="11"/>
  <c r="G73" i="11"/>
  <c r="V72" i="11"/>
  <c r="Q72" i="11"/>
  <c r="L72" i="11"/>
  <c r="G72" i="11"/>
  <c r="V71" i="11"/>
  <c r="Q71" i="11"/>
  <c r="L71" i="11"/>
  <c r="G71" i="11"/>
  <c r="V70" i="11"/>
  <c r="Q70" i="11"/>
  <c r="L70" i="11"/>
  <c r="G70" i="11"/>
  <c r="V69" i="11"/>
  <c r="Q69" i="11"/>
  <c r="L69" i="11"/>
  <c r="G69" i="11"/>
  <c r="V68" i="11"/>
  <c r="Q68" i="11"/>
  <c r="L68" i="11"/>
  <c r="G68" i="11"/>
  <c r="V67" i="11"/>
  <c r="Q67" i="11"/>
  <c r="L67" i="11"/>
  <c r="G67" i="11"/>
  <c r="V66" i="11"/>
  <c r="Q66" i="11"/>
  <c r="L66" i="11"/>
  <c r="G66" i="11"/>
  <c r="V65" i="11"/>
  <c r="Q65" i="11"/>
  <c r="L65" i="11"/>
  <c r="G65" i="11"/>
  <c r="V64" i="11"/>
  <c r="Q64" i="11"/>
  <c r="L64" i="11"/>
  <c r="G64" i="11"/>
  <c r="V63" i="11"/>
  <c r="Q63" i="11"/>
  <c r="L63" i="11"/>
  <c r="G63" i="11"/>
  <c r="V62" i="11"/>
  <c r="Q62" i="11"/>
  <c r="L62" i="11"/>
  <c r="G62" i="11"/>
  <c r="V61" i="11"/>
  <c r="Q61" i="11"/>
  <c r="L61" i="11"/>
  <c r="G61" i="11"/>
  <c r="V60" i="11"/>
  <c r="Q60" i="11"/>
  <c r="L60" i="11"/>
  <c r="G60" i="11"/>
  <c r="V59" i="11"/>
  <c r="Q59" i="11"/>
  <c r="L59" i="11"/>
  <c r="G59" i="11"/>
  <c r="V58" i="11"/>
  <c r="Q58" i="11"/>
  <c r="L58" i="11"/>
  <c r="G58" i="11"/>
  <c r="V57" i="11"/>
  <c r="Q57" i="11"/>
  <c r="L57" i="11"/>
  <c r="G57" i="11"/>
  <c r="V56" i="11"/>
  <c r="Q56" i="11"/>
  <c r="L56" i="11"/>
  <c r="G56" i="11"/>
  <c r="V55" i="11"/>
  <c r="Q55" i="11"/>
  <c r="L55" i="11"/>
  <c r="G55" i="11"/>
  <c r="V54" i="11"/>
  <c r="Q54" i="11"/>
  <c r="L54" i="11"/>
  <c r="G54" i="11"/>
  <c r="V53" i="11"/>
  <c r="Q53" i="11"/>
  <c r="L53" i="11"/>
  <c r="G53" i="11"/>
  <c r="V52" i="11"/>
  <c r="Q52" i="11"/>
  <c r="L52" i="11"/>
  <c r="G52" i="11"/>
  <c r="V51" i="11"/>
  <c r="Q51" i="11"/>
  <c r="L51" i="11"/>
  <c r="G51" i="11"/>
  <c r="V50" i="11"/>
  <c r="Q50" i="11"/>
  <c r="L50" i="11"/>
  <c r="G50" i="11"/>
  <c r="V49" i="11"/>
  <c r="Q49" i="11"/>
  <c r="L49" i="11"/>
  <c r="G49" i="11"/>
  <c r="V47" i="11"/>
  <c r="Q47" i="11"/>
  <c r="L47" i="11"/>
  <c r="G47" i="11"/>
  <c r="V46" i="11"/>
  <c r="Q46" i="11"/>
  <c r="L46" i="11"/>
  <c r="G46" i="11"/>
  <c r="V45" i="11"/>
  <c r="Q45" i="11"/>
  <c r="L45" i="11"/>
  <c r="G45" i="11"/>
  <c r="V44" i="11"/>
  <c r="Q44" i="11"/>
  <c r="L44" i="11"/>
  <c r="G44" i="11"/>
  <c r="V43" i="11"/>
  <c r="Q43" i="11"/>
  <c r="L43" i="11"/>
  <c r="G43" i="11"/>
  <c r="V42" i="11"/>
  <c r="Q42" i="11"/>
  <c r="L42" i="11"/>
  <c r="G42" i="11"/>
  <c r="V41" i="11"/>
  <c r="Q41" i="11"/>
  <c r="L41" i="11"/>
  <c r="G41" i="11"/>
  <c r="V40" i="11"/>
  <c r="Q40" i="11"/>
  <c r="L40" i="11"/>
  <c r="G40" i="11"/>
  <c r="V39" i="11"/>
  <c r="Q39" i="11"/>
  <c r="L39" i="11"/>
  <c r="G39" i="11"/>
  <c r="V38" i="11"/>
  <c r="Q38" i="11"/>
  <c r="L38" i="11"/>
  <c r="G38" i="11"/>
  <c r="V37" i="11"/>
  <c r="Q37" i="11"/>
  <c r="L37" i="11"/>
  <c r="G37" i="11"/>
  <c r="V36" i="11"/>
  <c r="Q36" i="11"/>
  <c r="L36" i="11"/>
  <c r="G36" i="11"/>
  <c r="V35" i="11"/>
  <c r="Q35" i="11"/>
  <c r="L35" i="11"/>
  <c r="G35" i="11"/>
  <c r="V34" i="11"/>
  <c r="Q34" i="11"/>
  <c r="L34" i="11"/>
  <c r="G34" i="11"/>
  <c r="V33" i="11"/>
  <c r="Q33" i="11"/>
  <c r="L33" i="11"/>
  <c r="G33" i="11"/>
  <c r="V32" i="11"/>
  <c r="Q32" i="11"/>
  <c r="L32" i="11"/>
  <c r="G32" i="11"/>
  <c r="V31" i="11"/>
  <c r="Q31" i="11"/>
  <c r="L31" i="11"/>
  <c r="G31" i="11"/>
  <c r="V30" i="11"/>
  <c r="Q30" i="11"/>
  <c r="L30" i="11"/>
  <c r="G30" i="11"/>
  <c r="V29" i="11"/>
  <c r="Q29" i="11"/>
  <c r="L29" i="11"/>
  <c r="G29" i="11"/>
  <c r="V28" i="11"/>
  <c r="Q28" i="11"/>
  <c r="L28" i="11"/>
  <c r="G28" i="11"/>
  <c r="V27" i="11"/>
  <c r="Q27" i="11"/>
  <c r="L27" i="11"/>
  <c r="G27" i="11"/>
  <c r="V26" i="11"/>
  <c r="Q26" i="11"/>
  <c r="L26" i="11"/>
  <c r="G26" i="11"/>
  <c r="V25" i="11"/>
  <c r="Q25" i="11"/>
  <c r="L25" i="11"/>
  <c r="G25" i="11"/>
  <c r="V24" i="11"/>
  <c r="Q24" i="11"/>
  <c r="L24" i="11"/>
  <c r="G24" i="11"/>
  <c r="V23" i="11"/>
  <c r="Q23" i="11"/>
  <c r="L23" i="11"/>
  <c r="G23" i="11"/>
  <c r="V22" i="11"/>
  <c r="Q22" i="11"/>
  <c r="L22" i="11"/>
  <c r="G22" i="11"/>
  <c r="V21" i="11"/>
  <c r="Q21" i="11"/>
  <c r="L21" i="11"/>
  <c r="G21" i="11"/>
  <c r="V20" i="11"/>
  <c r="Q20" i="11"/>
  <c r="L20" i="11"/>
  <c r="G20" i="11"/>
  <c r="V19" i="11"/>
  <c r="Q19" i="11"/>
  <c r="L19" i="11"/>
  <c r="G19" i="11"/>
  <c r="V18" i="11"/>
  <c r="Q18" i="11"/>
  <c r="L18" i="11"/>
  <c r="G18" i="11"/>
  <c r="V17" i="11"/>
  <c r="Q17" i="11"/>
  <c r="L17" i="11"/>
  <c r="G17" i="11"/>
  <c r="V16" i="11"/>
  <c r="Q16" i="11"/>
  <c r="L16" i="11"/>
  <c r="G16" i="11"/>
  <c r="V15" i="11"/>
  <c r="Q15" i="11"/>
  <c r="L15" i="11"/>
  <c r="G15" i="11"/>
  <c r="V14" i="11"/>
  <c r="Q14" i="11"/>
  <c r="L14" i="11"/>
  <c r="G14" i="11"/>
  <c r="V13" i="11"/>
  <c r="Q13" i="11"/>
  <c r="L13" i="11"/>
  <c r="G13" i="11"/>
  <c r="V12" i="11"/>
  <c r="Q12" i="11"/>
  <c r="L12" i="11"/>
  <c r="G12" i="11"/>
  <c r="V11" i="11"/>
  <c r="Q11" i="11"/>
  <c r="L11" i="11"/>
  <c r="G11" i="11"/>
  <c r="V10" i="11"/>
  <c r="Q10" i="11"/>
  <c r="L10" i="11"/>
  <c r="G10" i="11"/>
  <c r="V9" i="11"/>
  <c r="Q9" i="11"/>
  <c r="L9" i="11"/>
  <c r="G9" i="11"/>
  <c r="V8" i="11"/>
  <c r="Q8" i="11"/>
  <c r="L8" i="11"/>
  <c r="G8" i="11"/>
  <c r="V7" i="11"/>
  <c r="Q7" i="11"/>
  <c r="L7" i="11"/>
  <c r="G7" i="11"/>
  <c r="V6" i="11"/>
  <c r="Q6" i="11"/>
  <c r="L6" i="11"/>
  <c r="G6" i="11"/>
  <c r="V191" i="10"/>
  <c r="Q191" i="10"/>
  <c r="L191" i="10"/>
  <c r="G191" i="10"/>
  <c r="V190" i="10"/>
  <c r="Q190" i="10"/>
  <c r="L190" i="10"/>
  <c r="G190" i="10"/>
  <c r="V189" i="10"/>
  <c r="Q189" i="10"/>
  <c r="L189" i="10"/>
  <c r="G189" i="10"/>
  <c r="V188" i="10"/>
  <c r="Q188" i="10"/>
  <c r="L188" i="10"/>
  <c r="G188" i="10"/>
  <c r="V187" i="10"/>
  <c r="Q187" i="10"/>
  <c r="L187" i="10"/>
  <c r="G187" i="10"/>
  <c r="V186" i="10"/>
  <c r="Q186" i="10"/>
  <c r="L186" i="10"/>
  <c r="G186" i="10"/>
  <c r="V185" i="10"/>
  <c r="Q185" i="10"/>
  <c r="L185" i="10"/>
  <c r="G185" i="10"/>
  <c r="V184" i="10"/>
  <c r="Q184" i="10"/>
  <c r="L184" i="10"/>
  <c r="G184" i="10"/>
  <c r="V183" i="10"/>
  <c r="Q183" i="10"/>
  <c r="L183" i="10"/>
  <c r="G183" i="10"/>
  <c r="V182" i="10"/>
  <c r="Q182" i="10"/>
  <c r="L182" i="10"/>
  <c r="G182" i="10"/>
  <c r="V181" i="10"/>
  <c r="Q181" i="10"/>
  <c r="L181" i="10"/>
  <c r="G181" i="10"/>
  <c r="V180" i="10"/>
  <c r="Q180" i="10"/>
  <c r="L180" i="10"/>
  <c r="G180" i="10"/>
  <c r="V179" i="10"/>
  <c r="Q179" i="10"/>
  <c r="L179" i="10"/>
  <c r="G179" i="10"/>
  <c r="V178" i="10"/>
  <c r="Q178" i="10"/>
  <c r="L178" i="10"/>
  <c r="G178" i="10"/>
  <c r="V177" i="10"/>
  <c r="Q177" i="10"/>
  <c r="L177" i="10"/>
  <c r="G177" i="10"/>
  <c r="V176" i="10"/>
  <c r="Q176" i="10"/>
  <c r="L176" i="10"/>
  <c r="G176" i="10"/>
  <c r="V175" i="10"/>
  <c r="Q175" i="10"/>
  <c r="L175" i="10"/>
  <c r="G175" i="10"/>
  <c r="V174" i="10"/>
  <c r="Q174" i="10"/>
  <c r="L174" i="10"/>
  <c r="G174" i="10"/>
  <c r="V173" i="10"/>
  <c r="Q173" i="10"/>
  <c r="L173" i="10"/>
  <c r="G173" i="10"/>
  <c r="V172" i="10"/>
  <c r="Q172" i="10"/>
  <c r="L172" i="10"/>
  <c r="G172" i="10"/>
  <c r="V171" i="10"/>
  <c r="Q171" i="10"/>
  <c r="L171" i="10"/>
  <c r="G171" i="10"/>
  <c r="V170" i="10"/>
  <c r="Q170" i="10"/>
  <c r="L170" i="10"/>
  <c r="G170" i="10"/>
  <c r="V168" i="10"/>
  <c r="Q168" i="10"/>
  <c r="L168" i="10"/>
  <c r="G168" i="10"/>
  <c r="V167" i="10"/>
  <c r="Q167" i="10"/>
  <c r="L167" i="10"/>
  <c r="G167" i="10"/>
  <c r="V165" i="10"/>
  <c r="Q165" i="10"/>
  <c r="L165" i="10"/>
  <c r="G165" i="10"/>
  <c r="V164" i="10"/>
  <c r="Q164" i="10"/>
  <c r="L164" i="10"/>
  <c r="G164" i="10"/>
  <c r="V163" i="10"/>
  <c r="Q163" i="10"/>
  <c r="L163" i="10"/>
  <c r="G163" i="10"/>
  <c r="V162" i="10"/>
  <c r="Q162" i="10"/>
  <c r="L162" i="10"/>
  <c r="G162" i="10"/>
  <c r="V161" i="10"/>
  <c r="Q161" i="10"/>
  <c r="L161" i="10"/>
  <c r="G161" i="10"/>
  <c r="V160" i="10"/>
  <c r="Q160" i="10"/>
  <c r="L160" i="10"/>
  <c r="G160" i="10"/>
  <c r="V158" i="10"/>
  <c r="Q158" i="10"/>
  <c r="L158" i="10"/>
  <c r="G158" i="10"/>
  <c r="V157" i="10"/>
  <c r="Q157" i="10"/>
  <c r="L157" i="10"/>
  <c r="G157" i="10"/>
  <c r="V156" i="10"/>
  <c r="Q156" i="10"/>
  <c r="L156" i="10"/>
  <c r="G156" i="10"/>
  <c r="V155" i="10"/>
  <c r="Q155" i="10"/>
  <c r="L155" i="10"/>
  <c r="G155" i="10"/>
  <c r="V154" i="10"/>
  <c r="Q154" i="10"/>
  <c r="L154" i="10"/>
  <c r="G154" i="10"/>
  <c r="V153" i="10"/>
  <c r="Q153" i="10"/>
  <c r="L153" i="10"/>
  <c r="G153" i="10"/>
  <c r="V152" i="10"/>
  <c r="Q152" i="10"/>
  <c r="L152" i="10"/>
  <c r="G152" i="10"/>
  <c r="V151" i="10"/>
  <c r="Q151" i="10"/>
  <c r="L151" i="10"/>
  <c r="G151" i="10"/>
  <c r="V150" i="10"/>
  <c r="Q150" i="10"/>
  <c r="L150" i="10"/>
  <c r="G150" i="10"/>
  <c r="V149" i="10"/>
  <c r="Q149" i="10"/>
  <c r="L149" i="10"/>
  <c r="G149" i="10"/>
  <c r="V148" i="10"/>
  <c r="Q148" i="10"/>
  <c r="L148" i="10"/>
  <c r="G148" i="10"/>
  <c r="V147" i="10"/>
  <c r="Q147" i="10"/>
  <c r="L147" i="10"/>
  <c r="G147" i="10"/>
  <c r="V146" i="10"/>
  <c r="Q146" i="10"/>
  <c r="L146" i="10"/>
  <c r="G146" i="10"/>
  <c r="V145" i="10"/>
  <c r="Q145" i="10"/>
  <c r="L145" i="10"/>
  <c r="G145" i="10"/>
  <c r="V144" i="10"/>
  <c r="Q144" i="10"/>
  <c r="L144" i="10"/>
  <c r="G144" i="10"/>
  <c r="V143" i="10"/>
  <c r="Q143" i="10"/>
  <c r="L143" i="10"/>
  <c r="G143" i="10"/>
  <c r="V142" i="10"/>
  <c r="Q142" i="10"/>
  <c r="L142" i="10"/>
  <c r="G142" i="10"/>
  <c r="V141" i="10"/>
  <c r="Q141" i="10"/>
  <c r="L141" i="10"/>
  <c r="G141" i="10"/>
  <c r="V140" i="10"/>
  <c r="Q140" i="10"/>
  <c r="L140" i="10"/>
  <c r="G140" i="10"/>
  <c r="V139" i="10"/>
  <c r="Q139" i="10"/>
  <c r="L139" i="10"/>
  <c r="G139" i="10"/>
  <c r="V137" i="10"/>
  <c r="Q137" i="10"/>
  <c r="L137" i="10"/>
  <c r="G137" i="10"/>
  <c r="V136" i="10"/>
  <c r="Q136" i="10"/>
  <c r="L136" i="10"/>
  <c r="G136" i="10"/>
  <c r="V135" i="10"/>
  <c r="Q135" i="10"/>
  <c r="L135" i="10"/>
  <c r="G135" i="10"/>
  <c r="V134" i="10"/>
  <c r="Q134" i="10"/>
  <c r="L134" i="10"/>
  <c r="G134" i="10"/>
  <c r="V133" i="10"/>
  <c r="Q133" i="10"/>
  <c r="L133" i="10"/>
  <c r="G133" i="10"/>
  <c r="V132" i="10"/>
  <c r="Q132" i="10"/>
  <c r="L132" i="10"/>
  <c r="G132" i="10"/>
  <c r="V131" i="10"/>
  <c r="Q131" i="10"/>
  <c r="L131" i="10"/>
  <c r="G131" i="10"/>
  <c r="V130" i="10"/>
  <c r="Q130" i="10"/>
  <c r="L130" i="10"/>
  <c r="G130" i="10"/>
  <c r="V128" i="10"/>
  <c r="Q128" i="10"/>
  <c r="L128" i="10"/>
  <c r="G128" i="10"/>
  <c r="V127" i="10"/>
  <c r="Q127" i="10"/>
  <c r="L127" i="10"/>
  <c r="G127" i="10"/>
  <c r="V126" i="10"/>
  <c r="Q126" i="10"/>
  <c r="L126" i="10"/>
  <c r="G126" i="10"/>
  <c r="V125" i="10"/>
  <c r="Q125" i="10"/>
  <c r="L125" i="10"/>
  <c r="G125" i="10"/>
  <c r="V124" i="10"/>
  <c r="Q124" i="10"/>
  <c r="L124" i="10"/>
  <c r="G124" i="10"/>
  <c r="V123" i="10"/>
  <c r="Q123" i="10"/>
  <c r="L123" i="10"/>
  <c r="G123" i="10"/>
  <c r="V122" i="10"/>
  <c r="Q122" i="10"/>
  <c r="L122" i="10"/>
  <c r="G122" i="10"/>
  <c r="V121" i="10"/>
  <c r="Q121" i="10"/>
  <c r="L121" i="10"/>
  <c r="G121" i="10"/>
  <c r="V120" i="10"/>
  <c r="Q120" i="10"/>
  <c r="L120" i="10"/>
  <c r="G120" i="10"/>
  <c r="V119" i="10"/>
  <c r="Q119" i="10"/>
  <c r="L119" i="10"/>
  <c r="G119" i="10"/>
  <c r="V118" i="10"/>
  <c r="Q118" i="10"/>
  <c r="L118" i="10"/>
  <c r="G118" i="10"/>
  <c r="V117" i="10"/>
  <c r="Q117" i="10"/>
  <c r="L117" i="10"/>
  <c r="G117" i="10"/>
  <c r="V116" i="10"/>
  <c r="Q116" i="10"/>
  <c r="L116" i="10"/>
  <c r="G116" i="10"/>
  <c r="V115" i="10"/>
  <c r="Q115" i="10"/>
  <c r="L115" i="10"/>
  <c r="G115" i="10"/>
  <c r="V114" i="10"/>
  <c r="Q114" i="10"/>
  <c r="L114" i="10"/>
  <c r="G114" i="10"/>
  <c r="V113" i="10"/>
  <c r="Q113" i="10"/>
  <c r="L113" i="10"/>
  <c r="G113" i="10"/>
  <c r="V112" i="10"/>
  <c r="Q112" i="10"/>
  <c r="L112" i="10"/>
  <c r="G112" i="10"/>
  <c r="V111" i="10"/>
  <c r="Q111" i="10"/>
  <c r="L111" i="10"/>
  <c r="G111" i="10"/>
  <c r="V110" i="10"/>
  <c r="Q110" i="10"/>
  <c r="L110" i="10"/>
  <c r="G110" i="10"/>
  <c r="V109" i="10"/>
  <c r="Q109" i="10"/>
  <c r="L109" i="10"/>
  <c r="G109" i="10"/>
  <c r="V108" i="10"/>
  <c r="Q108" i="10"/>
  <c r="L108" i="10"/>
  <c r="G108" i="10"/>
  <c r="V107" i="10"/>
  <c r="Q107" i="10"/>
  <c r="L107" i="10"/>
  <c r="G107" i="10"/>
  <c r="V106" i="10"/>
  <c r="Q106" i="10"/>
  <c r="L106" i="10"/>
  <c r="G106" i="10"/>
  <c r="V105" i="10"/>
  <c r="Q105" i="10"/>
  <c r="L105" i="10"/>
  <c r="G105" i="10"/>
  <c r="V104" i="10"/>
  <c r="Q104" i="10"/>
  <c r="L104" i="10"/>
  <c r="G104" i="10"/>
  <c r="V103" i="10"/>
  <c r="Q103" i="10"/>
  <c r="L103" i="10"/>
  <c r="G103" i="10"/>
  <c r="V102" i="10"/>
  <c r="Q102" i="10"/>
  <c r="L102" i="10"/>
  <c r="G102" i="10"/>
  <c r="V101" i="10"/>
  <c r="Q101" i="10"/>
  <c r="L101" i="10"/>
  <c r="G101" i="10"/>
  <c r="V100" i="10"/>
  <c r="Q100" i="10"/>
  <c r="L100" i="10"/>
  <c r="G100" i="10"/>
  <c r="V99" i="10"/>
  <c r="Q99" i="10"/>
  <c r="L99" i="10"/>
  <c r="G99" i="10"/>
  <c r="V98" i="10"/>
  <c r="Q98" i="10"/>
  <c r="L98" i="10"/>
  <c r="G98" i="10"/>
  <c r="V97" i="10"/>
  <c r="Q97" i="10"/>
  <c r="L97" i="10"/>
  <c r="G97" i="10"/>
  <c r="V96" i="10"/>
  <c r="Q96" i="10"/>
  <c r="L96" i="10"/>
  <c r="G96" i="10"/>
  <c r="V94" i="10"/>
  <c r="Q94" i="10"/>
  <c r="L94" i="10"/>
  <c r="G94" i="10"/>
  <c r="V93" i="10"/>
  <c r="Q93" i="10"/>
  <c r="L93" i="10"/>
  <c r="G93" i="10"/>
  <c r="V92" i="10"/>
  <c r="Q92" i="10"/>
  <c r="L92" i="10"/>
  <c r="G92" i="10"/>
  <c r="V91" i="10"/>
  <c r="Q91" i="10"/>
  <c r="L91" i="10"/>
  <c r="G91" i="10"/>
  <c r="V90" i="10"/>
  <c r="Q90" i="10"/>
  <c r="L90" i="10"/>
  <c r="G90" i="10"/>
  <c r="V89" i="10"/>
  <c r="Q89" i="10"/>
  <c r="L89" i="10"/>
  <c r="G89" i="10"/>
  <c r="V88" i="10"/>
  <c r="Q88" i="10"/>
  <c r="L88" i="10"/>
  <c r="G88" i="10"/>
  <c r="V87" i="10"/>
  <c r="Q87" i="10"/>
  <c r="L87" i="10"/>
  <c r="G87" i="10"/>
  <c r="V86" i="10"/>
  <c r="Q86" i="10"/>
  <c r="L86" i="10"/>
  <c r="G86" i="10"/>
  <c r="V85" i="10"/>
  <c r="Q85" i="10"/>
  <c r="L85" i="10"/>
  <c r="G85" i="10"/>
  <c r="V84" i="10"/>
  <c r="Q84" i="10"/>
  <c r="L84" i="10"/>
  <c r="G84" i="10"/>
  <c r="V83" i="10"/>
  <c r="Q83" i="10"/>
  <c r="L83" i="10"/>
  <c r="G83" i="10"/>
  <c r="V82" i="10"/>
  <c r="Q82" i="10"/>
  <c r="L82" i="10"/>
  <c r="G82" i="10"/>
  <c r="V81" i="10"/>
  <c r="Q81" i="10"/>
  <c r="L81" i="10"/>
  <c r="G81" i="10"/>
  <c r="V80" i="10"/>
  <c r="Q80" i="10"/>
  <c r="L80" i="10"/>
  <c r="G80" i="10"/>
  <c r="V79" i="10"/>
  <c r="Q79" i="10"/>
  <c r="L79" i="10"/>
  <c r="G79" i="10"/>
  <c r="V78" i="10"/>
  <c r="Q78" i="10"/>
  <c r="L78" i="10"/>
  <c r="G78" i="10"/>
  <c r="V77" i="10"/>
  <c r="Q77" i="10"/>
  <c r="L77" i="10"/>
  <c r="G77" i="10"/>
  <c r="V76" i="10"/>
  <c r="Q76" i="10"/>
  <c r="L76" i="10"/>
  <c r="G76" i="10"/>
  <c r="V75" i="10"/>
  <c r="Q75" i="10"/>
  <c r="L75" i="10"/>
  <c r="G75" i="10"/>
  <c r="V74" i="10"/>
  <c r="Q74" i="10"/>
  <c r="L74" i="10"/>
  <c r="G74" i="10"/>
  <c r="V73" i="10"/>
  <c r="Q73" i="10"/>
  <c r="L73" i="10"/>
  <c r="G73" i="10"/>
  <c r="V72" i="10"/>
  <c r="Q72" i="10"/>
  <c r="L72" i="10"/>
  <c r="G72" i="10"/>
  <c r="V71" i="10"/>
  <c r="Q71" i="10"/>
  <c r="L71" i="10"/>
  <c r="G71" i="10"/>
  <c r="V70" i="10"/>
  <c r="Q70" i="10"/>
  <c r="L70" i="10"/>
  <c r="G70" i="10"/>
  <c r="V69" i="10"/>
  <c r="Q69" i="10"/>
  <c r="L69" i="10"/>
  <c r="G69" i="10"/>
  <c r="V68" i="10"/>
  <c r="Q68" i="10"/>
  <c r="L68" i="10"/>
  <c r="G68" i="10"/>
  <c r="V67" i="10"/>
  <c r="Q67" i="10"/>
  <c r="L67" i="10"/>
  <c r="G67" i="10"/>
  <c r="V66" i="10"/>
  <c r="Q66" i="10"/>
  <c r="L66" i="10"/>
  <c r="G66" i="10"/>
  <c r="V65" i="10"/>
  <c r="Q65" i="10"/>
  <c r="L65" i="10"/>
  <c r="G65" i="10"/>
  <c r="V64" i="10"/>
  <c r="Q64" i="10"/>
  <c r="L64" i="10"/>
  <c r="G64" i="10"/>
  <c r="V63" i="10"/>
  <c r="Q63" i="10"/>
  <c r="L63" i="10"/>
  <c r="G63" i="10"/>
  <c r="V62" i="10"/>
  <c r="Q62" i="10"/>
  <c r="L62" i="10"/>
  <c r="G62" i="10"/>
  <c r="V61" i="10"/>
  <c r="Q61" i="10"/>
  <c r="L61" i="10"/>
  <c r="G61" i="10"/>
  <c r="V60" i="10"/>
  <c r="Q60" i="10"/>
  <c r="L60" i="10"/>
  <c r="G60" i="10"/>
  <c r="V59" i="10"/>
  <c r="Q59" i="10"/>
  <c r="L59" i="10"/>
  <c r="G59" i="10"/>
  <c r="V58" i="10"/>
  <c r="Q58" i="10"/>
  <c r="L58" i="10"/>
  <c r="G58" i="10"/>
  <c r="V57" i="10"/>
  <c r="Q57" i="10"/>
  <c r="L57" i="10"/>
  <c r="G57" i="10"/>
  <c r="V56" i="10"/>
  <c r="Q56" i="10"/>
  <c r="L56" i="10"/>
  <c r="G56" i="10"/>
  <c r="V55" i="10"/>
  <c r="Q55" i="10"/>
  <c r="L55" i="10"/>
  <c r="G55" i="10"/>
  <c r="V54" i="10"/>
  <c r="Q54" i="10"/>
  <c r="L54" i="10"/>
  <c r="G54" i="10"/>
  <c r="V53" i="10"/>
  <c r="Q53" i="10"/>
  <c r="L53" i="10"/>
  <c r="G53" i="10"/>
  <c r="V52" i="10"/>
  <c r="Q52" i="10"/>
  <c r="L52" i="10"/>
  <c r="G52" i="10"/>
  <c r="V51" i="10"/>
  <c r="Q51" i="10"/>
  <c r="L51" i="10"/>
  <c r="G51" i="10"/>
  <c r="V50" i="10"/>
  <c r="Q50" i="10"/>
  <c r="L50" i="10"/>
  <c r="G50" i="10"/>
  <c r="V49" i="10"/>
  <c r="Q49" i="10"/>
  <c r="L49" i="10"/>
  <c r="G49" i="10"/>
  <c r="V47" i="10"/>
  <c r="Q47" i="10"/>
  <c r="L47" i="10"/>
  <c r="G47" i="10"/>
  <c r="V46" i="10"/>
  <c r="Q46" i="10"/>
  <c r="L46" i="10"/>
  <c r="G46" i="10"/>
  <c r="V45" i="10"/>
  <c r="Q45" i="10"/>
  <c r="L45" i="10"/>
  <c r="G45" i="10"/>
  <c r="V44" i="10"/>
  <c r="Q44" i="10"/>
  <c r="L44" i="10"/>
  <c r="G44" i="10"/>
  <c r="V43" i="10"/>
  <c r="Q43" i="10"/>
  <c r="L43" i="10"/>
  <c r="G43" i="10"/>
  <c r="V42" i="10"/>
  <c r="Q42" i="10"/>
  <c r="L42" i="10"/>
  <c r="G42" i="10"/>
  <c r="V41" i="10"/>
  <c r="Q41" i="10"/>
  <c r="L41" i="10"/>
  <c r="G41" i="10"/>
  <c r="V40" i="10"/>
  <c r="Q40" i="10"/>
  <c r="L40" i="10"/>
  <c r="G40" i="10"/>
  <c r="V39" i="10"/>
  <c r="Q39" i="10"/>
  <c r="L39" i="10"/>
  <c r="G39" i="10"/>
  <c r="V38" i="10"/>
  <c r="Q38" i="10"/>
  <c r="L38" i="10"/>
  <c r="G38" i="10"/>
  <c r="V37" i="10"/>
  <c r="Q37" i="10"/>
  <c r="L37" i="10"/>
  <c r="G37" i="10"/>
  <c r="V36" i="10"/>
  <c r="Q36" i="10"/>
  <c r="L36" i="10"/>
  <c r="G36" i="10"/>
  <c r="V35" i="10"/>
  <c r="Q35" i="10"/>
  <c r="L35" i="10"/>
  <c r="G35" i="10"/>
  <c r="V34" i="10"/>
  <c r="Q34" i="10"/>
  <c r="L34" i="10"/>
  <c r="G34" i="10"/>
  <c r="V33" i="10"/>
  <c r="Q33" i="10"/>
  <c r="L33" i="10"/>
  <c r="G33" i="10"/>
  <c r="V32" i="10"/>
  <c r="Q32" i="10"/>
  <c r="L32" i="10"/>
  <c r="G32" i="10"/>
  <c r="V31" i="10"/>
  <c r="Q31" i="10"/>
  <c r="L31" i="10"/>
  <c r="G31" i="10"/>
  <c r="V30" i="10"/>
  <c r="Q30" i="10"/>
  <c r="L30" i="10"/>
  <c r="G30" i="10"/>
  <c r="V29" i="10"/>
  <c r="Q29" i="10"/>
  <c r="L29" i="10"/>
  <c r="G29" i="10"/>
  <c r="V28" i="10"/>
  <c r="Q28" i="10"/>
  <c r="L28" i="10"/>
  <c r="G28" i="10"/>
  <c r="V27" i="10"/>
  <c r="Q27" i="10"/>
  <c r="L27" i="10"/>
  <c r="G27" i="10"/>
  <c r="V26" i="10"/>
  <c r="Q26" i="10"/>
  <c r="L26" i="10"/>
  <c r="G26" i="10"/>
  <c r="V25" i="10"/>
  <c r="Q25" i="10"/>
  <c r="L25" i="10"/>
  <c r="G25" i="10"/>
  <c r="V24" i="10"/>
  <c r="Q24" i="10"/>
  <c r="L24" i="10"/>
  <c r="G24" i="10"/>
  <c r="V23" i="10"/>
  <c r="Q23" i="10"/>
  <c r="L23" i="10"/>
  <c r="G23" i="10"/>
  <c r="V22" i="10"/>
  <c r="Q22" i="10"/>
  <c r="L22" i="10"/>
  <c r="G22" i="10"/>
  <c r="V21" i="10"/>
  <c r="Q21" i="10"/>
  <c r="L21" i="10"/>
  <c r="G21" i="10"/>
  <c r="V20" i="10"/>
  <c r="Q20" i="10"/>
  <c r="L20" i="10"/>
  <c r="G20" i="10"/>
  <c r="V19" i="10"/>
  <c r="Q19" i="10"/>
  <c r="L19" i="10"/>
  <c r="G19" i="10"/>
  <c r="V18" i="10"/>
  <c r="Q18" i="10"/>
  <c r="L18" i="10"/>
  <c r="G18" i="10"/>
  <c r="V17" i="10"/>
  <c r="Q17" i="10"/>
  <c r="L17" i="10"/>
  <c r="G17" i="10"/>
  <c r="V16" i="10"/>
  <c r="Q16" i="10"/>
  <c r="L16" i="10"/>
  <c r="G16" i="10"/>
  <c r="V15" i="10"/>
  <c r="Q15" i="10"/>
  <c r="L15" i="10"/>
  <c r="G15" i="10"/>
  <c r="V14" i="10"/>
  <c r="Q14" i="10"/>
  <c r="L14" i="10"/>
  <c r="G14" i="10"/>
  <c r="V13" i="10"/>
  <c r="Q13" i="10"/>
  <c r="L13" i="10"/>
  <c r="G13" i="10"/>
  <c r="V12" i="10"/>
  <c r="Q12" i="10"/>
  <c r="L12" i="10"/>
  <c r="G12" i="10"/>
  <c r="V11" i="10"/>
  <c r="Q11" i="10"/>
  <c r="L11" i="10"/>
  <c r="G11" i="10"/>
  <c r="V10" i="10"/>
  <c r="Q10" i="10"/>
  <c r="L10" i="10"/>
  <c r="G10" i="10"/>
  <c r="V9" i="10"/>
  <c r="Q9" i="10"/>
  <c r="L9" i="10"/>
  <c r="G9" i="10"/>
  <c r="V8" i="10"/>
  <c r="Q8" i="10"/>
  <c r="L8" i="10"/>
  <c r="G8" i="10"/>
  <c r="V7" i="10"/>
  <c r="Q7" i="10"/>
  <c r="L7" i="10"/>
  <c r="G7" i="10"/>
  <c r="V6" i="10"/>
  <c r="Q6" i="10"/>
  <c r="L6" i="10"/>
  <c r="G6" i="10"/>
  <c r="V191" i="9"/>
  <c r="Q191" i="9"/>
  <c r="L191" i="9"/>
  <c r="G191" i="9"/>
  <c r="V190" i="9"/>
  <c r="Q190" i="9"/>
  <c r="L190" i="9"/>
  <c r="G190" i="9"/>
  <c r="V189" i="9"/>
  <c r="Q189" i="9"/>
  <c r="L189" i="9"/>
  <c r="G189" i="9"/>
  <c r="V188" i="9"/>
  <c r="Q188" i="9"/>
  <c r="L188" i="9"/>
  <c r="G188" i="9"/>
  <c r="V187" i="9"/>
  <c r="Q187" i="9"/>
  <c r="L187" i="9"/>
  <c r="G187" i="9"/>
  <c r="V186" i="9"/>
  <c r="Q186" i="9"/>
  <c r="L186" i="9"/>
  <c r="G186" i="9"/>
  <c r="V185" i="9"/>
  <c r="Q185" i="9"/>
  <c r="L185" i="9"/>
  <c r="G185" i="9"/>
  <c r="V184" i="9"/>
  <c r="Q184" i="9"/>
  <c r="L184" i="9"/>
  <c r="G184" i="9"/>
  <c r="V183" i="9"/>
  <c r="Q183" i="9"/>
  <c r="L183" i="9"/>
  <c r="G183" i="9"/>
  <c r="V182" i="9"/>
  <c r="Q182" i="9"/>
  <c r="L182" i="9"/>
  <c r="G182" i="9"/>
  <c r="V181" i="9"/>
  <c r="Q181" i="9"/>
  <c r="L181" i="9"/>
  <c r="G181" i="9"/>
  <c r="V180" i="9"/>
  <c r="Q180" i="9"/>
  <c r="L180" i="9"/>
  <c r="G180" i="9"/>
  <c r="V179" i="9"/>
  <c r="Q179" i="9"/>
  <c r="L179" i="9"/>
  <c r="G179" i="9"/>
  <c r="V178" i="9"/>
  <c r="Q178" i="9"/>
  <c r="L178" i="9"/>
  <c r="G178" i="9"/>
  <c r="V177" i="9"/>
  <c r="Q177" i="9"/>
  <c r="L177" i="9"/>
  <c r="G177" i="9"/>
  <c r="V176" i="9"/>
  <c r="Q176" i="9"/>
  <c r="L176" i="9"/>
  <c r="G176" i="9"/>
  <c r="V175" i="9"/>
  <c r="Q175" i="9"/>
  <c r="L175" i="9"/>
  <c r="G175" i="9"/>
  <c r="V174" i="9"/>
  <c r="Q174" i="9"/>
  <c r="L174" i="9"/>
  <c r="G174" i="9"/>
  <c r="V173" i="9"/>
  <c r="Q173" i="9"/>
  <c r="L173" i="9"/>
  <c r="G173" i="9"/>
  <c r="V172" i="9"/>
  <c r="Q172" i="9"/>
  <c r="L172" i="9"/>
  <c r="G172" i="9"/>
  <c r="V171" i="9"/>
  <c r="Q171" i="9"/>
  <c r="L171" i="9"/>
  <c r="G171" i="9"/>
  <c r="V170" i="9"/>
  <c r="Q170" i="9"/>
  <c r="L170" i="9"/>
  <c r="G170" i="9"/>
  <c r="V168" i="9"/>
  <c r="Q168" i="9"/>
  <c r="L168" i="9"/>
  <c r="G168" i="9"/>
  <c r="V167" i="9"/>
  <c r="Q167" i="9"/>
  <c r="L167" i="9"/>
  <c r="G167" i="9"/>
  <c r="V165" i="9"/>
  <c r="Q165" i="9"/>
  <c r="L165" i="9"/>
  <c r="G165" i="9"/>
  <c r="V164" i="9"/>
  <c r="Q164" i="9"/>
  <c r="L164" i="9"/>
  <c r="G164" i="9"/>
  <c r="V163" i="9"/>
  <c r="Q163" i="9"/>
  <c r="L163" i="9"/>
  <c r="G163" i="9"/>
  <c r="V162" i="9"/>
  <c r="Q162" i="9"/>
  <c r="L162" i="9"/>
  <c r="G162" i="9"/>
  <c r="V161" i="9"/>
  <c r="Q161" i="9"/>
  <c r="L161" i="9"/>
  <c r="G161" i="9"/>
  <c r="V160" i="9"/>
  <c r="Q160" i="9"/>
  <c r="L160" i="9"/>
  <c r="G160" i="9"/>
  <c r="V158" i="9"/>
  <c r="Q158" i="9"/>
  <c r="L158" i="9"/>
  <c r="G158" i="9"/>
  <c r="V157" i="9"/>
  <c r="Q157" i="9"/>
  <c r="L157" i="9"/>
  <c r="G157" i="9"/>
  <c r="V156" i="9"/>
  <c r="Q156" i="9"/>
  <c r="L156" i="9"/>
  <c r="G156" i="9"/>
  <c r="V155" i="9"/>
  <c r="Q155" i="9"/>
  <c r="L155" i="9"/>
  <c r="G155" i="9"/>
  <c r="V154" i="9"/>
  <c r="Q154" i="9"/>
  <c r="L154" i="9"/>
  <c r="G154" i="9"/>
  <c r="V153" i="9"/>
  <c r="Q153" i="9"/>
  <c r="L153" i="9"/>
  <c r="G153" i="9"/>
  <c r="V152" i="9"/>
  <c r="Q152" i="9"/>
  <c r="L152" i="9"/>
  <c r="G152" i="9"/>
  <c r="V151" i="9"/>
  <c r="Q151" i="9"/>
  <c r="L151" i="9"/>
  <c r="G151" i="9"/>
  <c r="V150" i="9"/>
  <c r="Q150" i="9"/>
  <c r="L150" i="9"/>
  <c r="G150" i="9"/>
  <c r="V149" i="9"/>
  <c r="Q149" i="9"/>
  <c r="L149" i="9"/>
  <c r="G149" i="9"/>
  <c r="V148" i="9"/>
  <c r="Q148" i="9"/>
  <c r="L148" i="9"/>
  <c r="G148" i="9"/>
  <c r="V147" i="9"/>
  <c r="Q147" i="9"/>
  <c r="L147" i="9"/>
  <c r="G147" i="9"/>
  <c r="V146" i="9"/>
  <c r="Q146" i="9"/>
  <c r="L146" i="9"/>
  <c r="G146" i="9"/>
  <c r="V145" i="9"/>
  <c r="Q145" i="9"/>
  <c r="L145" i="9"/>
  <c r="G145" i="9"/>
  <c r="V144" i="9"/>
  <c r="Q144" i="9"/>
  <c r="L144" i="9"/>
  <c r="G144" i="9"/>
  <c r="V143" i="9"/>
  <c r="Q143" i="9"/>
  <c r="L143" i="9"/>
  <c r="G143" i="9"/>
  <c r="V142" i="9"/>
  <c r="Q142" i="9"/>
  <c r="L142" i="9"/>
  <c r="G142" i="9"/>
  <c r="V141" i="9"/>
  <c r="Q141" i="9"/>
  <c r="L141" i="9"/>
  <c r="G141" i="9"/>
  <c r="V140" i="9"/>
  <c r="Q140" i="9"/>
  <c r="L140" i="9"/>
  <c r="G140" i="9"/>
  <c r="V139" i="9"/>
  <c r="Q139" i="9"/>
  <c r="L139" i="9"/>
  <c r="G139" i="9"/>
  <c r="V137" i="9"/>
  <c r="Q137" i="9"/>
  <c r="L137" i="9"/>
  <c r="G137" i="9"/>
  <c r="V136" i="9"/>
  <c r="Q136" i="9"/>
  <c r="L136" i="9"/>
  <c r="G136" i="9"/>
  <c r="V135" i="9"/>
  <c r="Q135" i="9"/>
  <c r="L135" i="9"/>
  <c r="G135" i="9"/>
  <c r="V134" i="9"/>
  <c r="Q134" i="9"/>
  <c r="L134" i="9"/>
  <c r="G134" i="9"/>
  <c r="V133" i="9"/>
  <c r="Q133" i="9"/>
  <c r="L133" i="9"/>
  <c r="G133" i="9"/>
  <c r="V132" i="9"/>
  <c r="Q132" i="9"/>
  <c r="L132" i="9"/>
  <c r="G132" i="9"/>
  <c r="V131" i="9"/>
  <c r="Q131" i="9"/>
  <c r="L131" i="9"/>
  <c r="G131" i="9"/>
  <c r="V130" i="9"/>
  <c r="Q130" i="9"/>
  <c r="L130" i="9"/>
  <c r="G130" i="9"/>
  <c r="V128" i="9"/>
  <c r="Q128" i="9"/>
  <c r="L128" i="9"/>
  <c r="G128" i="9"/>
  <c r="V127" i="9"/>
  <c r="Q127" i="9"/>
  <c r="L127" i="9"/>
  <c r="G127" i="9"/>
  <c r="V126" i="9"/>
  <c r="Q126" i="9"/>
  <c r="L126" i="9"/>
  <c r="G126" i="9"/>
  <c r="V125" i="9"/>
  <c r="Q125" i="9"/>
  <c r="L125" i="9"/>
  <c r="G125" i="9"/>
  <c r="V124" i="9"/>
  <c r="Q124" i="9"/>
  <c r="L124" i="9"/>
  <c r="G124" i="9"/>
  <c r="V123" i="9"/>
  <c r="Q123" i="9"/>
  <c r="L123" i="9"/>
  <c r="G123" i="9"/>
  <c r="V122" i="9"/>
  <c r="Q122" i="9"/>
  <c r="L122" i="9"/>
  <c r="G122" i="9"/>
  <c r="V121" i="9"/>
  <c r="Q121" i="9"/>
  <c r="L121" i="9"/>
  <c r="G121" i="9"/>
  <c r="V120" i="9"/>
  <c r="Q120" i="9"/>
  <c r="L120" i="9"/>
  <c r="G120" i="9"/>
  <c r="V119" i="9"/>
  <c r="Q119" i="9"/>
  <c r="L119" i="9"/>
  <c r="G119" i="9"/>
  <c r="V118" i="9"/>
  <c r="Q118" i="9"/>
  <c r="L118" i="9"/>
  <c r="G118" i="9"/>
  <c r="V117" i="9"/>
  <c r="Q117" i="9"/>
  <c r="L117" i="9"/>
  <c r="G117" i="9"/>
  <c r="V116" i="9"/>
  <c r="Q116" i="9"/>
  <c r="L116" i="9"/>
  <c r="G116" i="9"/>
  <c r="V115" i="9"/>
  <c r="Q115" i="9"/>
  <c r="L115" i="9"/>
  <c r="G115" i="9"/>
  <c r="V114" i="9"/>
  <c r="Q114" i="9"/>
  <c r="L114" i="9"/>
  <c r="G114" i="9"/>
  <c r="V113" i="9"/>
  <c r="Q113" i="9"/>
  <c r="L113" i="9"/>
  <c r="G113" i="9"/>
  <c r="V112" i="9"/>
  <c r="Q112" i="9"/>
  <c r="L112" i="9"/>
  <c r="G112" i="9"/>
  <c r="V111" i="9"/>
  <c r="Q111" i="9"/>
  <c r="L111" i="9"/>
  <c r="G111" i="9"/>
  <c r="V110" i="9"/>
  <c r="Q110" i="9"/>
  <c r="L110" i="9"/>
  <c r="G110" i="9"/>
  <c r="V109" i="9"/>
  <c r="Q109" i="9"/>
  <c r="L109" i="9"/>
  <c r="G109" i="9"/>
  <c r="V108" i="9"/>
  <c r="Q108" i="9"/>
  <c r="L108" i="9"/>
  <c r="G108" i="9"/>
  <c r="V107" i="9"/>
  <c r="Q107" i="9"/>
  <c r="L107" i="9"/>
  <c r="G107" i="9"/>
  <c r="V106" i="9"/>
  <c r="Q106" i="9"/>
  <c r="L106" i="9"/>
  <c r="G106" i="9"/>
  <c r="V105" i="9"/>
  <c r="Q105" i="9"/>
  <c r="L105" i="9"/>
  <c r="G105" i="9"/>
  <c r="V104" i="9"/>
  <c r="Q104" i="9"/>
  <c r="L104" i="9"/>
  <c r="G104" i="9"/>
  <c r="V103" i="9"/>
  <c r="Q103" i="9"/>
  <c r="L103" i="9"/>
  <c r="G103" i="9"/>
  <c r="V102" i="9"/>
  <c r="Q102" i="9"/>
  <c r="L102" i="9"/>
  <c r="G102" i="9"/>
  <c r="V101" i="9"/>
  <c r="Q101" i="9"/>
  <c r="L101" i="9"/>
  <c r="G101" i="9"/>
  <c r="V100" i="9"/>
  <c r="Q100" i="9"/>
  <c r="L100" i="9"/>
  <c r="G100" i="9"/>
  <c r="V99" i="9"/>
  <c r="Q99" i="9"/>
  <c r="L99" i="9"/>
  <c r="G99" i="9"/>
  <c r="V98" i="9"/>
  <c r="Q98" i="9"/>
  <c r="L98" i="9"/>
  <c r="G98" i="9"/>
  <c r="V97" i="9"/>
  <c r="Q97" i="9"/>
  <c r="L97" i="9"/>
  <c r="G97" i="9"/>
  <c r="V96" i="9"/>
  <c r="Q96" i="9"/>
  <c r="L96" i="9"/>
  <c r="G96" i="9"/>
  <c r="V94" i="9"/>
  <c r="Q94" i="9"/>
  <c r="L94" i="9"/>
  <c r="G94" i="9"/>
  <c r="V93" i="9"/>
  <c r="Q93" i="9"/>
  <c r="L93" i="9"/>
  <c r="G93" i="9"/>
  <c r="V92" i="9"/>
  <c r="Q92" i="9"/>
  <c r="L92" i="9"/>
  <c r="G92" i="9"/>
  <c r="V91" i="9"/>
  <c r="Q91" i="9"/>
  <c r="L91" i="9"/>
  <c r="G91" i="9"/>
  <c r="V90" i="9"/>
  <c r="Q90" i="9"/>
  <c r="L90" i="9"/>
  <c r="G90" i="9"/>
  <c r="V89" i="9"/>
  <c r="Q89" i="9"/>
  <c r="L89" i="9"/>
  <c r="G89" i="9"/>
  <c r="V88" i="9"/>
  <c r="Q88" i="9"/>
  <c r="L88" i="9"/>
  <c r="G88" i="9"/>
  <c r="V87" i="9"/>
  <c r="Q87" i="9"/>
  <c r="L87" i="9"/>
  <c r="G87" i="9"/>
  <c r="V86" i="9"/>
  <c r="Q86" i="9"/>
  <c r="L86" i="9"/>
  <c r="G86" i="9"/>
  <c r="V85" i="9"/>
  <c r="Q85" i="9"/>
  <c r="L85" i="9"/>
  <c r="G85" i="9"/>
  <c r="V84" i="9"/>
  <c r="Q84" i="9"/>
  <c r="L84" i="9"/>
  <c r="G84" i="9"/>
  <c r="V83" i="9"/>
  <c r="Q83" i="9"/>
  <c r="L83" i="9"/>
  <c r="G83" i="9"/>
  <c r="V82" i="9"/>
  <c r="Q82" i="9"/>
  <c r="L82" i="9"/>
  <c r="G82" i="9"/>
  <c r="V81" i="9"/>
  <c r="Q81" i="9"/>
  <c r="L81" i="9"/>
  <c r="G81" i="9"/>
  <c r="V80" i="9"/>
  <c r="Q80" i="9"/>
  <c r="L80" i="9"/>
  <c r="G80" i="9"/>
  <c r="V79" i="9"/>
  <c r="Q79" i="9"/>
  <c r="L79" i="9"/>
  <c r="G79" i="9"/>
  <c r="V78" i="9"/>
  <c r="Q78" i="9"/>
  <c r="L78" i="9"/>
  <c r="G78" i="9"/>
  <c r="V77" i="9"/>
  <c r="Q77" i="9"/>
  <c r="L77" i="9"/>
  <c r="G77" i="9"/>
  <c r="V76" i="9"/>
  <c r="Q76" i="9"/>
  <c r="L76" i="9"/>
  <c r="G76" i="9"/>
  <c r="V75" i="9"/>
  <c r="Q75" i="9"/>
  <c r="L75" i="9"/>
  <c r="G75" i="9"/>
  <c r="V74" i="9"/>
  <c r="Q74" i="9"/>
  <c r="L74" i="9"/>
  <c r="G74" i="9"/>
  <c r="V73" i="9"/>
  <c r="Q73" i="9"/>
  <c r="L73" i="9"/>
  <c r="G73" i="9"/>
  <c r="V72" i="9"/>
  <c r="Q72" i="9"/>
  <c r="L72" i="9"/>
  <c r="G72" i="9"/>
  <c r="V71" i="9"/>
  <c r="Q71" i="9"/>
  <c r="L71" i="9"/>
  <c r="G71" i="9"/>
  <c r="V70" i="9"/>
  <c r="Q70" i="9"/>
  <c r="L70" i="9"/>
  <c r="G70" i="9"/>
  <c r="V69" i="9"/>
  <c r="Q69" i="9"/>
  <c r="L69" i="9"/>
  <c r="G69" i="9"/>
  <c r="V68" i="9"/>
  <c r="Q68" i="9"/>
  <c r="L68" i="9"/>
  <c r="G68" i="9"/>
  <c r="V67" i="9"/>
  <c r="Q67" i="9"/>
  <c r="L67" i="9"/>
  <c r="G67" i="9"/>
  <c r="V66" i="9"/>
  <c r="Q66" i="9"/>
  <c r="L66" i="9"/>
  <c r="G66" i="9"/>
  <c r="V65" i="9"/>
  <c r="Q65" i="9"/>
  <c r="L65" i="9"/>
  <c r="G65" i="9"/>
  <c r="V64" i="9"/>
  <c r="Q64" i="9"/>
  <c r="L64" i="9"/>
  <c r="G64" i="9"/>
  <c r="V63" i="9"/>
  <c r="Q63" i="9"/>
  <c r="L63" i="9"/>
  <c r="G63" i="9"/>
  <c r="V62" i="9"/>
  <c r="Q62" i="9"/>
  <c r="L62" i="9"/>
  <c r="G62" i="9"/>
  <c r="V61" i="9"/>
  <c r="Q61" i="9"/>
  <c r="L61" i="9"/>
  <c r="G61" i="9"/>
  <c r="V60" i="9"/>
  <c r="Q60" i="9"/>
  <c r="L60" i="9"/>
  <c r="G60" i="9"/>
  <c r="V59" i="9"/>
  <c r="Q59" i="9"/>
  <c r="L59" i="9"/>
  <c r="G59" i="9"/>
  <c r="V58" i="9"/>
  <c r="Q58" i="9"/>
  <c r="L58" i="9"/>
  <c r="G58" i="9"/>
  <c r="V57" i="9"/>
  <c r="Q57" i="9"/>
  <c r="L57" i="9"/>
  <c r="G57" i="9"/>
  <c r="V56" i="9"/>
  <c r="Q56" i="9"/>
  <c r="L56" i="9"/>
  <c r="G56" i="9"/>
  <c r="V55" i="9"/>
  <c r="Q55" i="9"/>
  <c r="L55" i="9"/>
  <c r="G55" i="9"/>
  <c r="V54" i="9"/>
  <c r="Q54" i="9"/>
  <c r="L54" i="9"/>
  <c r="G54" i="9"/>
  <c r="V53" i="9"/>
  <c r="Q53" i="9"/>
  <c r="L53" i="9"/>
  <c r="G53" i="9"/>
  <c r="V52" i="9"/>
  <c r="Q52" i="9"/>
  <c r="L52" i="9"/>
  <c r="G52" i="9"/>
  <c r="V51" i="9"/>
  <c r="Q51" i="9"/>
  <c r="L51" i="9"/>
  <c r="G51" i="9"/>
  <c r="V50" i="9"/>
  <c r="Q50" i="9"/>
  <c r="L50" i="9"/>
  <c r="G50" i="9"/>
  <c r="V49" i="9"/>
  <c r="Q49" i="9"/>
  <c r="L49" i="9"/>
  <c r="G49" i="9"/>
  <c r="V47" i="9"/>
  <c r="Q47" i="9"/>
  <c r="L47" i="9"/>
  <c r="G47" i="9"/>
  <c r="V46" i="9"/>
  <c r="Q46" i="9"/>
  <c r="L46" i="9"/>
  <c r="G46" i="9"/>
  <c r="V45" i="9"/>
  <c r="Q45" i="9"/>
  <c r="L45" i="9"/>
  <c r="G45" i="9"/>
  <c r="V44" i="9"/>
  <c r="Q44" i="9"/>
  <c r="L44" i="9"/>
  <c r="G44" i="9"/>
  <c r="V43" i="9"/>
  <c r="Q43" i="9"/>
  <c r="L43" i="9"/>
  <c r="G43" i="9"/>
  <c r="V42" i="9"/>
  <c r="Q42" i="9"/>
  <c r="L42" i="9"/>
  <c r="G42" i="9"/>
  <c r="V41" i="9"/>
  <c r="Q41" i="9"/>
  <c r="L41" i="9"/>
  <c r="G41" i="9"/>
  <c r="V40" i="9"/>
  <c r="Q40" i="9"/>
  <c r="L40" i="9"/>
  <c r="G40" i="9"/>
  <c r="V39" i="9"/>
  <c r="Q39" i="9"/>
  <c r="L39" i="9"/>
  <c r="G39" i="9"/>
  <c r="V38" i="9"/>
  <c r="Q38" i="9"/>
  <c r="L38" i="9"/>
  <c r="G38" i="9"/>
  <c r="V37" i="9"/>
  <c r="Q37" i="9"/>
  <c r="L37" i="9"/>
  <c r="G37" i="9"/>
  <c r="V36" i="9"/>
  <c r="Q36" i="9"/>
  <c r="L36" i="9"/>
  <c r="G36" i="9"/>
  <c r="V35" i="9"/>
  <c r="Q35" i="9"/>
  <c r="L35" i="9"/>
  <c r="G35" i="9"/>
  <c r="V34" i="9"/>
  <c r="Q34" i="9"/>
  <c r="L34" i="9"/>
  <c r="G34" i="9"/>
  <c r="V33" i="9"/>
  <c r="Q33" i="9"/>
  <c r="L33" i="9"/>
  <c r="G33" i="9"/>
  <c r="V32" i="9"/>
  <c r="Q32" i="9"/>
  <c r="L32" i="9"/>
  <c r="G32" i="9"/>
  <c r="V31" i="9"/>
  <c r="Q31" i="9"/>
  <c r="L31" i="9"/>
  <c r="G31" i="9"/>
  <c r="V30" i="9"/>
  <c r="Q30" i="9"/>
  <c r="L30" i="9"/>
  <c r="G30" i="9"/>
  <c r="V29" i="9"/>
  <c r="Q29" i="9"/>
  <c r="L29" i="9"/>
  <c r="G29" i="9"/>
  <c r="V28" i="9"/>
  <c r="Q28" i="9"/>
  <c r="L28" i="9"/>
  <c r="G28" i="9"/>
  <c r="V27" i="9"/>
  <c r="Q27" i="9"/>
  <c r="L27" i="9"/>
  <c r="G27" i="9"/>
  <c r="V26" i="9"/>
  <c r="Q26" i="9"/>
  <c r="L26" i="9"/>
  <c r="G26" i="9"/>
  <c r="V25" i="9"/>
  <c r="Q25" i="9"/>
  <c r="L25" i="9"/>
  <c r="G25" i="9"/>
  <c r="V24" i="9"/>
  <c r="Q24" i="9"/>
  <c r="L24" i="9"/>
  <c r="G24" i="9"/>
  <c r="V23" i="9"/>
  <c r="Q23" i="9"/>
  <c r="L23" i="9"/>
  <c r="G23" i="9"/>
  <c r="V22" i="9"/>
  <c r="Q22" i="9"/>
  <c r="L22" i="9"/>
  <c r="G22" i="9"/>
  <c r="V21" i="9"/>
  <c r="Q21" i="9"/>
  <c r="L21" i="9"/>
  <c r="G21" i="9"/>
  <c r="V20" i="9"/>
  <c r="Q20" i="9"/>
  <c r="L20" i="9"/>
  <c r="G20" i="9"/>
  <c r="V19" i="9"/>
  <c r="Q19" i="9"/>
  <c r="L19" i="9"/>
  <c r="G19" i="9"/>
  <c r="V18" i="9"/>
  <c r="Q18" i="9"/>
  <c r="L18" i="9"/>
  <c r="G18" i="9"/>
  <c r="V17" i="9"/>
  <c r="Q17" i="9"/>
  <c r="L17" i="9"/>
  <c r="G17" i="9"/>
  <c r="V16" i="9"/>
  <c r="Q16" i="9"/>
  <c r="L16" i="9"/>
  <c r="G16" i="9"/>
  <c r="V15" i="9"/>
  <c r="Q15" i="9"/>
  <c r="L15" i="9"/>
  <c r="G15" i="9"/>
  <c r="V14" i="9"/>
  <c r="Q14" i="9"/>
  <c r="L14" i="9"/>
  <c r="G14" i="9"/>
  <c r="V13" i="9"/>
  <c r="Q13" i="9"/>
  <c r="L13" i="9"/>
  <c r="G13" i="9"/>
  <c r="V12" i="9"/>
  <c r="Q12" i="9"/>
  <c r="L12" i="9"/>
  <c r="G12" i="9"/>
  <c r="V11" i="9"/>
  <c r="Q11" i="9"/>
  <c r="L11" i="9"/>
  <c r="G11" i="9"/>
  <c r="V10" i="9"/>
  <c r="Q10" i="9"/>
  <c r="L10" i="9"/>
  <c r="G10" i="9"/>
  <c r="V9" i="9"/>
  <c r="Q9" i="9"/>
  <c r="L9" i="9"/>
  <c r="G9" i="9"/>
  <c r="V8" i="9"/>
  <c r="Q8" i="9"/>
  <c r="L8" i="9"/>
  <c r="G8" i="9"/>
  <c r="V7" i="9"/>
  <c r="Q7" i="9"/>
  <c r="L7" i="9"/>
  <c r="G7" i="9"/>
  <c r="V6" i="9"/>
  <c r="Q6" i="9"/>
  <c r="L6" i="9"/>
  <c r="G6" i="9"/>
  <c r="V191" i="8"/>
  <c r="Q191" i="8"/>
  <c r="L191" i="8"/>
  <c r="G191" i="8"/>
  <c r="V190" i="8"/>
  <c r="Q190" i="8"/>
  <c r="L190" i="8"/>
  <c r="G190" i="8"/>
  <c r="V189" i="8"/>
  <c r="Q189" i="8"/>
  <c r="L189" i="8"/>
  <c r="G189" i="8"/>
  <c r="V188" i="8"/>
  <c r="Q188" i="8"/>
  <c r="L188" i="8"/>
  <c r="G188" i="8"/>
  <c r="V187" i="8"/>
  <c r="Q187" i="8"/>
  <c r="L187" i="8"/>
  <c r="G187" i="8"/>
  <c r="V186" i="8"/>
  <c r="Q186" i="8"/>
  <c r="L186" i="8"/>
  <c r="G186" i="8"/>
  <c r="V185" i="8"/>
  <c r="Q185" i="8"/>
  <c r="L185" i="8"/>
  <c r="G185" i="8"/>
  <c r="V184" i="8"/>
  <c r="Q184" i="8"/>
  <c r="L184" i="8"/>
  <c r="G184" i="8"/>
  <c r="V183" i="8"/>
  <c r="Q183" i="8"/>
  <c r="L183" i="8"/>
  <c r="G183" i="8"/>
  <c r="V182" i="8"/>
  <c r="Q182" i="8"/>
  <c r="L182" i="8"/>
  <c r="G182" i="8"/>
  <c r="V181" i="8"/>
  <c r="Q181" i="8"/>
  <c r="L181" i="8"/>
  <c r="G181" i="8"/>
  <c r="V180" i="8"/>
  <c r="Q180" i="8"/>
  <c r="L180" i="8"/>
  <c r="G180" i="8"/>
  <c r="V179" i="8"/>
  <c r="Q179" i="8"/>
  <c r="L179" i="8"/>
  <c r="G179" i="8"/>
  <c r="V178" i="8"/>
  <c r="Q178" i="8"/>
  <c r="L178" i="8"/>
  <c r="G178" i="8"/>
  <c r="V177" i="8"/>
  <c r="Q177" i="8"/>
  <c r="L177" i="8"/>
  <c r="G177" i="8"/>
  <c r="V176" i="8"/>
  <c r="Q176" i="8"/>
  <c r="L176" i="8"/>
  <c r="G176" i="8"/>
  <c r="V175" i="8"/>
  <c r="Q175" i="8"/>
  <c r="L175" i="8"/>
  <c r="G175" i="8"/>
  <c r="V174" i="8"/>
  <c r="Q174" i="8"/>
  <c r="L174" i="8"/>
  <c r="G174" i="8"/>
  <c r="V173" i="8"/>
  <c r="Q173" i="8"/>
  <c r="L173" i="8"/>
  <c r="G173" i="8"/>
  <c r="V172" i="8"/>
  <c r="Q172" i="8"/>
  <c r="L172" i="8"/>
  <c r="G172" i="8"/>
  <c r="V171" i="8"/>
  <c r="Q171" i="8"/>
  <c r="L171" i="8"/>
  <c r="G171" i="8"/>
  <c r="V170" i="8"/>
  <c r="Q170" i="8"/>
  <c r="L170" i="8"/>
  <c r="G170" i="8"/>
  <c r="V168" i="8"/>
  <c r="Q168" i="8"/>
  <c r="L168" i="8"/>
  <c r="G168" i="8"/>
  <c r="V167" i="8"/>
  <c r="Q167" i="8"/>
  <c r="L167" i="8"/>
  <c r="G167" i="8"/>
  <c r="V165" i="8"/>
  <c r="Q165" i="8"/>
  <c r="L165" i="8"/>
  <c r="G165" i="8"/>
  <c r="V164" i="8"/>
  <c r="Q164" i="8"/>
  <c r="L164" i="8"/>
  <c r="G164" i="8"/>
  <c r="V163" i="8"/>
  <c r="Q163" i="8"/>
  <c r="L163" i="8"/>
  <c r="G163" i="8"/>
  <c r="V162" i="8"/>
  <c r="Q162" i="8"/>
  <c r="L162" i="8"/>
  <c r="G162" i="8"/>
  <c r="V161" i="8"/>
  <c r="Q161" i="8"/>
  <c r="L161" i="8"/>
  <c r="G161" i="8"/>
  <c r="V160" i="8"/>
  <c r="Q160" i="8"/>
  <c r="L160" i="8"/>
  <c r="G160" i="8"/>
  <c r="V158" i="8"/>
  <c r="Q158" i="8"/>
  <c r="L158" i="8"/>
  <c r="G158" i="8"/>
  <c r="V157" i="8"/>
  <c r="Q157" i="8"/>
  <c r="L157" i="8"/>
  <c r="G157" i="8"/>
  <c r="V156" i="8"/>
  <c r="Q156" i="8"/>
  <c r="L156" i="8"/>
  <c r="G156" i="8"/>
  <c r="V155" i="8"/>
  <c r="Q155" i="8"/>
  <c r="L155" i="8"/>
  <c r="G155" i="8"/>
  <c r="V154" i="8"/>
  <c r="Q154" i="8"/>
  <c r="L154" i="8"/>
  <c r="G154" i="8"/>
  <c r="V153" i="8"/>
  <c r="Q153" i="8"/>
  <c r="L153" i="8"/>
  <c r="G153" i="8"/>
  <c r="V152" i="8"/>
  <c r="Q152" i="8"/>
  <c r="L152" i="8"/>
  <c r="G152" i="8"/>
  <c r="V151" i="8"/>
  <c r="Q151" i="8"/>
  <c r="L151" i="8"/>
  <c r="G151" i="8"/>
  <c r="V150" i="8"/>
  <c r="Q150" i="8"/>
  <c r="L150" i="8"/>
  <c r="G150" i="8"/>
  <c r="V149" i="8"/>
  <c r="Q149" i="8"/>
  <c r="L149" i="8"/>
  <c r="G149" i="8"/>
  <c r="V148" i="8"/>
  <c r="Q148" i="8"/>
  <c r="L148" i="8"/>
  <c r="G148" i="8"/>
  <c r="V147" i="8"/>
  <c r="Q147" i="8"/>
  <c r="L147" i="8"/>
  <c r="G147" i="8"/>
  <c r="V146" i="8"/>
  <c r="Q146" i="8"/>
  <c r="L146" i="8"/>
  <c r="G146" i="8"/>
  <c r="V145" i="8"/>
  <c r="Q145" i="8"/>
  <c r="L145" i="8"/>
  <c r="G145" i="8"/>
  <c r="V144" i="8"/>
  <c r="Q144" i="8"/>
  <c r="L144" i="8"/>
  <c r="G144" i="8"/>
  <c r="V143" i="8"/>
  <c r="Q143" i="8"/>
  <c r="L143" i="8"/>
  <c r="G143" i="8"/>
  <c r="V142" i="8"/>
  <c r="Q142" i="8"/>
  <c r="L142" i="8"/>
  <c r="G142" i="8"/>
  <c r="V141" i="8"/>
  <c r="Q141" i="8"/>
  <c r="L141" i="8"/>
  <c r="G141" i="8"/>
  <c r="V140" i="8"/>
  <c r="Q140" i="8"/>
  <c r="L140" i="8"/>
  <c r="G140" i="8"/>
  <c r="V139" i="8"/>
  <c r="Q139" i="8"/>
  <c r="L139" i="8"/>
  <c r="G139" i="8"/>
  <c r="V137" i="8"/>
  <c r="Q137" i="8"/>
  <c r="L137" i="8"/>
  <c r="G137" i="8"/>
  <c r="V136" i="8"/>
  <c r="Q136" i="8"/>
  <c r="L136" i="8"/>
  <c r="G136" i="8"/>
  <c r="V135" i="8"/>
  <c r="Q135" i="8"/>
  <c r="L135" i="8"/>
  <c r="G135" i="8"/>
  <c r="V134" i="8"/>
  <c r="Q134" i="8"/>
  <c r="L134" i="8"/>
  <c r="G134" i="8"/>
  <c r="V133" i="8"/>
  <c r="Q133" i="8"/>
  <c r="L133" i="8"/>
  <c r="G133" i="8"/>
  <c r="V132" i="8"/>
  <c r="Q132" i="8"/>
  <c r="L132" i="8"/>
  <c r="G132" i="8"/>
  <c r="V131" i="8"/>
  <c r="Q131" i="8"/>
  <c r="L131" i="8"/>
  <c r="G131" i="8"/>
  <c r="V130" i="8"/>
  <c r="Q130" i="8"/>
  <c r="L130" i="8"/>
  <c r="G130" i="8"/>
  <c r="V128" i="8"/>
  <c r="Q128" i="8"/>
  <c r="L128" i="8"/>
  <c r="G128" i="8"/>
  <c r="V127" i="8"/>
  <c r="Q127" i="8"/>
  <c r="L127" i="8"/>
  <c r="G127" i="8"/>
  <c r="V126" i="8"/>
  <c r="Q126" i="8"/>
  <c r="L126" i="8"/>
  <c r="G126" i="8"/>
  <c r="V125" i="8"/>
  <c r="Q125" i="8"/>
  <c r="L125" i="8"/>
  <c r="G125" i="8"/>
  <c r="V124" i="8"/>
  <c r="Q124" i="8"/>
  <c r="L124" i="8"/>
  <c r="G124" i="8"/>
  <c r="V123" i="8"/>
  <c r="Q123" i="8"/>
  <c r="L123" i="8"/>
  <c r="G123" i="8"/>
  <c r="V122" i="8"/>
  <c r="Q122" i="8"/>
  <c r="L122" i="8"/>
  <c r="G122" i="8"/>
  <c r="V121" i="8"/>
  <c r="Q121" i="8"/>
  <c r="L121" i="8"/>
  <c r="G121" i="8"/>
  <c r="V120" i="8"/>
  <c r="Q120" i="8"/>
  <c r="L120" i="8"/>
  <c r="G120" i="8"/>
  <c r="V119" i="8"/>
  <c r="Q119" i="8"/>
  <c r="L119" i="8"/>
  <c r="G119" i="8"/>
  <c r="V118" i="8"/>
  <c r="Q118" i="8"/>
  <c r="L118" i="8"/>
  <c r="G118" i="8"/>
  <c r="V117" i="8"/>
  <c r="Q117" i="8"/>
  <c r="L117" i="8"/>
  <c r="G117" i="8"/>
  <c r="V116" i="8"/>
  <c r="Q116" i="8"/>
  <c r="L116" i="8"/>
  <c r="G116" i="8"/>
  <c r="V115" i="8"/>
  <c r="Q115" i="8"/>
  <c r="L115" i="8"/>
  <c r="G115" i="8"/>
  <c r="V114" i="8"/>
  <c r="Q114" i="8"/>
  <c r="L114" i="8"/>
  <c r="G114" i="8"/>
  <c r="V113" i="8"/>
  <c r="Q113" i="8"/>
  <c r="L113" i="8"/>
  <c r="G113" i="8"/>
  <c r="V112" i="8"/>
  <c r="Q112" i="8"/>
  <c r="L112" i="8"/>
  <c r="G112" i="8"/>
  <c r="V111" i="8"/>
  <c r="Q111" i="8"/>
  <c r="L111" i="8"/>
  <c r="G111" i="8"/>
  <c r="V110" i="8"/>
  <c r="Q110" i="8"/>
  <c r="L110" i="8"/>
  <c r="G110" i="8"/>
  <c r="V109" i="8"/>
  <c r="Q109" i="8"/>
  <c r="L109" i="8"/>
  <c r="G109" i="8"/>
  <c r="V108" i="8"/>
  <c r="Q108" i="8"/>
  <c r="L108" i="8"/>
  <c r="G108" i="8"/>
  <c r="V107" i="8"/>
  <c r="Q107" i="8"/>
  <c r="L107" i="8"/>
  <c r="G107" i="8"/>
  <c r="V106" i="8"/>
  <c r="Q106" i="8"/>
  <c r="L106" i="8"/>
  <c r="G106" i="8"/>
  <c r="V105" i="8"/>
  <c r="Q105" i="8"/>
  <c r="L105" i="8"/>
  <c r="G105" i="8"/>
  <c r="V104" i="8"/>
  <c r="Q104" i="8"/>
  <c r="L104" i="8"/>
  <c r="G104" i="8"/>
  <c r="V103" i="8"/>
  <c r="Q103" i="8"/>
  <c r="L103" i="8"/>
  <c r="G103" i="8"/>
  <c r="V102" i="8"/>
  <c r="Q102" i="8"/>
  <c r="L102" i="8"/>
  <c r="G102" i="8"/>
  <c r="V101" i="8"/>
  <c r="Q101" i="8"/>
  <c r="L101" i="8"/>
  <c r="G101" i="8"/>
  <c r="V100" i="8"/>
  <c r="Q100" i="8"/>
  <c r="L100" i="8"/>
  <c r="G100" i="8"/>
  <c r="V99" i="8"/>
  <c r="Q99" i="8"/>
  <c r="L99" i="8"/>
  <c r="G99" i="8"/>
  <c r="V98" i="8"/>
  <c r="Q98" i="8"/>
  <c r="L98" i="8"/>
  <c r="G98" i="8"/>
  <c r="V97" i="8"/>
  <c r="Q97" i="8"/>
  <c r="L97" i="8"/>
  <c r="G97" i="8"/>
  <c r="V96" i="8"/>
  <c r="Q96" i="8"/>
  <c r="L96" i="8"/>
  <c r="G96" i="8"/>
  <c r="V94" i="8"/>
  <c r="Q94" i="8"/>
  <c r="L94" i="8"/>
  <c r="G94" i="8"/>
  <c r="V93" i="8"/>
  <c r="Q93" i="8"/>
  <c r="L93" i="8"/>
  <c r="G93" i="8"/>
  <c r="V92" i="8"/>
  <c r="Q92" i="8"/>
  <c r="L92" i="8"/>
  <c r="G92" i="8"/>
  <c r="V91" i="8"/>
  <c r="Q91" i="8"/>
  <c r="L91" i="8"/>
  <c r="G91" i="8"/>
  <c r="V90" i="8"/>
  <c r="Q90" i="8"/>
  <c r="L90" i="8"/>
  <c r="G90" i="8"/>
  <c r="V89" i="8"/>
  <c r="Q89" i="8"/>
  <c r="L89" i="8"/>
  <c r="G89" i="8"/>
  <c r="V88" i="8"/>
  <c r="Q88" i="8"/>
  <c r="L88" i="8"/>
  <c r="G88" i="8"/>
  <c r="V87" i="8"/>
  <c r="Q87" i="8"/>
  <c r="L87" i="8"/>
  <c r="G87" i="8"/>
  <c r="V86" i="8"/>
  <c r="Q86" i="8"/>
  <c r="L86" i="8"/>
  <c r="G86" i="8"/>
  <c r="V85" i="8"/>
  <c r="Q85" i="8"/>
  <c r="L85" i="8"/>
  <c r="G85" i="8"/>
  <c r="V84" i="8"/>
  <c r="Q84" i="8"/>
  <c r="L84" i="8"/>
  <c r="G84" i="8"/>
  <c r="V83" i="8"/>
  <c r="Q83" i="8"/>
  <c r="L83" i="8"/>
  <c r="G83" i="8"/>
  <c r="V82" i="8"/>
  <c r="Q82" i="8"/>
  <c r="L82" i="8"/>
  <c r="G82" i="8"/>
  <c r="V81" i="8"/>
  <c r="Q81" i="8"/>
  <c r="L81" i="8"/>
  <c r="G81" i="8"/>
  <c r="V80" i="8"/>
  <c r="Q80" i="8"/>
  <c r="L80" i="8"/>
  <c r="G80" i="8"/>
  <c r="V79" i="8"/>
  <c r="Q79" i="8"/>
  <c r="L79" i="8"/>
  <c r="G79" i="8"/>
  <c r="V78" i="8"/>
  <c r="Q78" i="8"/>
  <c r="L78" i="8"/>
  <c r="G78" i="8"/>
  <c r="V77" i="8"/>
  <c r="Q77" i="8"/>
  <c r="L77" i="8"/>
  <c r="G77" i="8"/>
  <c r="V76" i="8"/>
  <c r="Q76" i="8"/>
  <c r="L76" i="8"/>
  <c r="G76" i="8"/>
  <c r="V75" i="8"/>
  <c r="Q75" i="8"/>
  <c r="L75" i="8"/>
  <c r="G75" i="8"/>
  <c r="V74" i="8"/>
  <c r="Q74" i="8"/>
  <c r="L74" i="8"/>
  <c r="G74" i="8"/>
  <c r="V73" i="8"/>
  <c r="Q73" i="8"/>
  <c r="L73" i="8"/>
  <c r="G73" i="8"/>
  <c r="V72" i="8"/>
  <c r="Q72" i="8"/>
  <c r="L72" i="8"/>
  <c r="G72" i="8"/>
  <c r="V71" i="8"/>
  <c r="Q71" i="8"/>
  <c r="L71" i="8"/>
  <c r="G71" i="8"/>
  <c r="V70" i="8"/>
  <c r="Q70" i="8"/>
  <c r="L70" i="8"/>
  <c r="G70" i="8"/>
  <c r="V69" i="8"/>
  <c r="Q69" i="8"/>
  <c r="L69" i="8"/>
  <c r="G69" i="8"/>
  <c r="V68" i="8"/>
  <c r="Q68" i="8"/>
  <c r="L68" i="8"/>
  <c r="G68" i="8"/>
  <c r="V67" i="8"/>
  <c r="Q67" i="8"/>
  <c r="L67" i="8"/>
  <c r="G67" i="8"/>
  <c r="V66" i="8"/>
  <c r="Q66" i="8"/>
  <c r="L66" i="8"/>
  <c r="G66" i="8"/>
  <c r="V65" i="8"/>
  <c r="Q65" i="8"/>
  <c r="L65" i="8"/>
  <c r="G65" i="8"/>
  <c r="V64" i="8"/>
  <c r="Q64" i="8"/>
  <c r="L64" i="8"/>
  <c r="G64" i="8"/>
  <c r="V63" i="8"/>
  <c r="Q63" i="8"/>
  <c r="L63" i="8"/>
  <c r="G63" i="8"/>
  <c r="V62" i="8"/>
  <c r="Q62" i="8"/>
  <c r="L62" i="8"/>
  <c r="G62" i="8"/>
  <c r="V61" i="8"/>
  <c r="Q61" i="8"/>
  <c r="L61" i="8"/>
  <c r="G61" i="8"/>
  <c r="V60" i="8"/>
  <c r="Q60" i="8"/>
  <c r="L60" i="8"/>
  <c r="G60" i="8"/>
  <c r="V59" i="8"/>
  <c r="Q59" i="8"/>
  <c r="L59" i="8"/>
  <c r="G59" i="8"/>
  <c r="V58" i="8"/>
  <c r="Q58" i="8"/>
  <c r="L58" i="8"/>
  <c r="G58" i="8"/>
  <c r="V57" i="8"/>
  <c r="Q57" i="8"/>
  <c r="L57" i="8"/>
  <c r="G57" i="8"/>
  <c r="V56" i="8"/>
  <c r="Q56" i="8"/>
  <c r="L56" i="8"/>
  <c r="G56" i="8"/>
  <c r="V55" i="8"/>
  <c r="Q55" i="8"/>
  <c r="L55" i="8"/>
  <c r="G55" i="8"/>
  <c r="V54" i="8"/>
  <c r="Q54" i="8"/>
  <c r="L54" i="8"/>
  <c r="G54" i="8"/>
  <c r="V53" i="8"/>
  <c r="Q53" i="8"/>
  <c r="L53" i="8"/>
  <c r="G53" i="8"/>
  <c r="V52" i="8"/>
  <c r="Q52" i="8"/>
  <c r="L52" i="8"/>
  <c r="G52" i="8"/>
  <c r="V51" i="8"/>
  <c r="Q51" i="8"/>
  <c r="L51" i="8"/>
  <c r="G51" i="8"/>
  <c r="V50" i="8"/>
  <c r="Q50" i="8"/>
  <c r="L50" i="8"/>
  <c r="G50" i="8"/>
  <c r="V49" i="8"/>
  <c r="Q49" i="8"/>
  <c r="L49" i="8"/>
  <c r="G49" i="8"/>
  <c r="V47" i="8"/>
  <c r="Q47" i="8"/>
  <c r="L47" i="8"/>
  <c r="G47" i="8"/>
  <c r="V46" i="8"/>
  <c r="Q46" i="8"/>
  <c r="L46" i="8"/>
  <c r="G46" i="8"/>
  <c r="V45" i="8"/>
  <c r="Q45" i="8"/>
  <c r="L45" i="8"/>
  <c r="G45" i="8"/>
  <c r="V44" i="8"/>
  <c r="Q44" i="8"/>
  <c r="L44" i="8"/>
  <c r="G44" i="8"/>
  <c r="V43" i="8"/>
  <c r="Q43" i="8"/>
  <c r="L43" i="8"/>
  <c r="G43" i="8"/>
  <c r="V42" i="8"/>
  <c r="Q42" i="8"/>
  <c r="L42" i="8"/>
  <c r="G42" i="8"/>
  <c r="V41" i="8"/>
  <c r="Q41" i="8"/>
  <c r="L41" i="8"/>
  <c r="G41" i="8"/>
  <c r="V40" i="8"/>
  <c r="Q40" i="8"/>
  <c r="L40" i="8"/>
  <c r="G40" i="8"/>
  <c r="V39" i="8"/>
  <c r="Q39" i="8"/>
  <c r="L39" i="8"/>
  <c r="G39" i="8"/>
  <c r="V38" i="8"/>
  <c r="Q38" i="8"/>
  <c r="L38" i="8"/>
  <c r="G38" i="8"/>
  <c r="V37" i="8"/>
  <c r="Q37" i="8"/>
  <c r="L37" i="8"/>
  <c r="G37" i="8"/>
  <c r="V36" i="8"/>
  <c r="Q36" i="8"/>
  <c r="L36" i="8"/>
  <c r="G36" i="8"/>
  <c r="V35" i="8"/>
  <c r="Q35" i="8"/>
  <c r="L35" i="8"/>
  <c r="G35" i="8"/>
  <c r="V34" i="8"/>
  <c r="Q34" i="8"/>
  <c r="L34" i="8"/>
  <c r="G34" i="8"/>
  <c r="V33" i="8"/>
  <c r="Q33" i="8"/>
  <c r="L33" i="8"/>
  <c r="G33" i="8"/>
  <c r="V32" i="8"/>
  <c r="Q32" i="8"/>
  <c r="L32" i="8"/>
  <c r="G32" i="8"/>
  <c r="V31" i="8"/>
  <c r="Q31" i="8"/>
  <c r="L31" i="8"/>
  <c r="G31" i="8"/>
  <c r="V30" i="8"/>
  <c r="Q30" i="8"/>
  <c r="L30" i="8"/>
  <c r="G30" i="8"/>
  <c r="V29" i="8"/>
  <c r="Q29" i="8"/>
  <c r="L29" i="8"/>
  <c r="G29" i="8"/>
  <c r="V28" i="8"/>
  <c r="Q28" i="8"/>
  <c r="L28" i="8"/>
  <c r="G28" i="8"/>
  <c r="V27" i="8"/>
  <c r="Q27" i="8"/>
  <c r="L27" i="8"/>
  <c r="G27" i="8"/>
  <c r="V26" i="8"/>
  <c r="Q26" i="8"/>
  <c r="L26" i="8"/>
  <c r="G26" i="8"/>
  <c r="V25" i="8"/>
  <c r="Q25" i="8"/>
  <c r="L25" i="8"/>
  <c r="G25" i="8"/>
  <c r="V24" i="8"/>
  <c r="Q24" i="8"/>
  <c r="L24" i="8"/>
  <c r="G24" i="8"/>
  <c r="V23" i="8"/>
  <c r="Q23" i="8"/>
  <c r="L23" i="8"/>
  <c r="G23" i="8"/>
  <c r="V22" i="8"/>
  <c r="Q22" i="8"/>
  <c r="L22" i="8"/>
  <c r="G22" i="8"/>
  <c r="V21" i="8"/>
  <c r="Q21" i="8"/>
  <c r="L21" i="8"/>
  <c r="G21" i="8"/>
  <c r="V20" i="8"/>
  <c r="Q20" i="8"/>
  <c r="L20" i="8"/>
  <c r="G20" i="8"/>
  <c r="V19" i="8"/>
  <c r="Q19" i="8"/>
  <c r="L19" i="8"/>
  <c r="G19" i="8"/>
  <c r="V18" i="8"/>
  <c r="Q18" i="8"/>
  <c r="L18" i="8"/>
  <c r="G18" i="8"/>
  <c r="V17" i="8"/>
  <c r="Q17" i="8"/>
  <c r="L17" i="8"/>
  <c r="G17" i="8"/>
  <c r="V16" i="8"/>
  <c r="Q16" i="8"/>
  <c r="L16" i="8"/>
  <c r="G16" i="8"/>
  <c r="V15" i="8"/>
  <c r="Q15" i="8"/>
  <c r="L15" i="8"/>
  <c r="G15" i="8"/>
  <c r="V14" i="8"/>
  <c r="Q14" i="8"/>
  <c r="L14" i="8"/>
  <c r="G14" i="8"/>
  <c r="V13" i="8"/>
  <c r="Q13" i="8"/>
  <c r="L13" i="8"/>
  <c r="G13" i="8"/>
  <c r="V12" i="8"/>
  <c r="Q12" i="8"/>
  <c r="L12" i="8"/>
  <c r="G12" i="8"/>
  <c r="V11" i="8"/>
  <c r="Q11" i="8"/>
  <c r="L11" i="8"/>
  <c r="G11" i="8"/>
  <c r="V10" i="8"/>
  <c r="Q10" i="8"/>
  <c r="L10" i="8"/>
  <c r="G10" i="8"/>
  <c r="V9" i="8"/>
  <c r="Q9" i="8"/>
  <c r="L9" i="8"/>
  <c r="G9" i="8"/>
  <c r="V8" i="8"/>
  <c r="Q8" i="8"/>
  <c r="L8" i="8"/>
  <c r="G8" i="8"/>
  <c r="V7" i="8"/>
  <c r="Q7" i="8"/>
  <c r="L7" i="8"/>
  <c r="G7" i="8"/>
  <c r="V6" i="8"/>
  <c r="Q6" i="8"/>
  <c r="L6" i="8"/>
  <c r="G6" i="8"/>
  <c r="V191" i="7"/>
  <c r="Q191" i="7"/>
  <c r="L191" i="7"/>
  <c r="G191" i="7"/>
  <c r="V190" i="7"/>
  <c r="Q190" i="7"/>
  <c r="L190" i="7"/>
  <c r="G190" i="7"/>
  <c r="V189" i="7"/>
  <c r="Q189" i="7"/>
  <c r="L189" i="7"/>
  <c r="G189" i="7"/>
  <c r="V188" i="7"/>
  <c r="Q188" i="7"/>
  <c r="L188" i="7"/>
  <c r="G188" i="7"/>
  <c r="V187" i="7"/>
  <c r="Q187" i="7"/>
  <c r="L187" i="7"/>
  <c r="G187" i="7"/>
  <c r="V186" i="7"/>
  <c r="Q186" i="7"/>
  <c r="L186" i="7"/>
  <c r="G186" i="7"/>
  <c r="V185" i="7"/>
  <c r="Q185" i="7"/>
  <c r="L185" i="7"/>
  <c r="G185" i="7"/>
  <c r="V184" i="7"/>
  <c r="Q184" i="7"/>
  <c r="L184" i="7"/>
  <c r="G184" i="7"/>
  <c r="V183" i="7"/>
  <c r="Q183" i="7"/>
  <c r="L183" i="7"/>
  <c r="G183" i="7"/>
  <c r="V182" i="7"/>
  <c r="Q182" i="7"/>
  <c r="L182" i="7"/>
  <c r="G182" i="7"/>
  <c r="V181" i="7"/>
  <c r="Q181" i="7"/>
  <c r="L181" i="7"/>
  <c r="G181" i="7"/>
  <c r="V180" i="7"/>
  <c r="Q180" i="7"/>
  <c r="L180" i="7"/>
  <c r="G180" i="7"/>
  <c r="V179" i="7"/>
  <c r="Q179" i="7"/>
  <c r="L179" i="7"/>
  <c r="G179" i="7"/>
  <c r="V178" i="7"/>
  <c r="Q178" i="7"/>
  <c r="L178" i="7"/>
  <c r="G178" i="7"/>
  <c r="V177" i="7"/>
  <c r="Q177" i="7"/>
  <c r="L177" i="7"/>
  <c r="G177" i="7"/>
  <c r="V176" i="7"/>
  <c r="Q176" i="7"/>
  <c r="L176" i="7"/>
  <c r="G176" i="7"/>
  <c r="V175" i="7"/>
  <c r="Q175" i="7"/>
  <c r="L175" i="7"/>
  <c r="G175" i="7"/>
  <c r="V174" i="7"/>
  <c r="Q174" i="7"/>
  <c r="L174" i="7"/>
  <c r="G174" i="7"/>
  <c r="V173" i="7"/>
  <c r="Q173" i="7"/>
  <c r="L173" i="7"/>
  <c r="G173" i="7"/>
  <c r="V172" i="7"/>
  <c r="Q172" i="7"/>
  <c r="L172" i="7"/>
  <c r="G172" i="7"/>
  <c r="V171" i="7"/>
  <c r="Q171" i="7"/>
  <c r="L171" i="7"/>
  <c r="G171" i="7"/>
  <c r="V170" i="7"/>
  <c r="Q170" i="7"/>
  <c r="L170" i="7"/>
  <c r="G170" i="7"/>
  <c r="V168" i="7"/>
  <c r="Q168" i="7"/>
  <c r="L168" i="7"/>
  <c r="G168" i="7"/>
  <c r="V167" i="7"/>
  <c r="Q167" i="7"/>
  <c r="L167" i="7"/>
  <c r="G167" i="7"/>
  <c r="V165" i="7"/>
  <c r="Q165" i="7"/>
  <c r="L165" i="7"/>
  <c r="G165" i="7"/>
  <c r="V164" i="7"/>
  <c r="Q164" i="7"/>
  <c r="L164" i="7"/>
  <c r="G164" i="7"/>
  <c r="V163" i="7"/>
  <c r="Q163" i="7"/>
  <c r="L163" i="7"/>
  <c r="G163" i="7"/>
  <c r="V162" i="7"/>
  <c r="Q162" i="7"/>
  <c r="L162" i="7"/>
  <c r="G162" i="7"/>
  <c r="V161" i="7"/>
  <c r="Q161" i="7"/>
  <c r="L161" i="7"/>
  <c r="G161" i="7"/>
  <c r="V160" i="7"/>
  <c r="Q160" i="7"/>
  <c r="L160" i="7"/>
  <c r="G160" i="7"/>
  <c r="V158" i="7"/>
  <c r="Q158" i="7"/>
  <c r="L158" i="7"/>
  <c r="G158" i="7"/>
  <c r="V157" i="7"/>
  <c r="Q157" i="7"/>
  <c r="L157" i="7"/>
  <c r="G157" i="7"/>
  <c r="V156" i="7"/>
  <c r="Q156" i="7"/>
  <c r="L156" i="7"/>
  <c r="G156" i="7"/>
  <c r="V155" i="7"/>
  <c r="Q155" i="7"/>
  <c r="L155" i="7"/>
  <c r="G155" i="7"/>
  <c r="V154" i="7"/>
  <c r="Q154" i="7"/>
  <c r="L154" i="7"/>
  <c r="G154" i="7"/>
  <c r="V153" i="7"/>
  <c r="Q153" i="7"/>
  <c r="L153" i="7"/>
  <c r="G153" i="7"/>
  <c r="V152" i="7"/>
  <c r="Q152" i="7"/>
  <c r="L152" i="7"/>
  <c r="G152" i="7"/>
  <c r="V151" i="7"/>
  <c r="Q151" i="7"/>
  <c r="L151" i="7"/>
  <c r="G151" i="7"/>
  <c r="V150" i="7"/>
  <c r="Q150" i="7"/>
  <c r="L150" i="7"/>
  <c r="G150" i="7"/>
  <c r="V149" i="7"/>
  <c r="Q149" i="7"/>
  <c r="L149" i="7"/>
  <c r="G149" i="7"/>
  <c r="V148" i="7"/>
  <c r="Q148" i="7"/>
  <c r="L148" i="7"/>
  <c r="G148" i="7"/>
  <c r="V147" i="7"/>
  <c r="Q147" i="7"/>
  <c r="L147" i="7"/>
  <c r="G147" i="7"/>
  <c r="V146" i="7"/>
  <c r="Q146" i="7"/>
  <c r="L146" i="7"/>
  <c r="G146" i="7"/>
  <c r="V145" i="7"/>
  <c r="Q145" i="7"/>
  <c r="L145" i="7"/>
  <c r="G145" i="7"/>
  <c r="V144" i="7"/>
  <c r="Q144" i="7"/>
  <c r="L144" i="7"/>
  <c r="G144" i="7"/>
  <c r="V143" i="7"/>
  <c r="Q143" i="7"/>
  <c r="L143" i="7"/>
  <c r="G143" i="7"/>
  <c r="V142" i="7"/>
  <c r="Q142" i="7"/>
  <c r="L142" i="7"/>
  <c r="G142" i="7"/>
  <c r="V141" i="7"/>
  <c r="Q141" i="7"/>
  <c r="L141" i="7"/>
  <c r="G141" i="7"/>
  <c r="V140" i="7"/>
  <c r="Q140" i="7"/>
  <c r="L140" i="7"/>
  <c r="G140" i="7"/>
  <c r="V139" i="7"/>
  <c r="Q139" i="7"/>
  <c r="L139" i="7"/>
  <c r="G139" i="7"/>
  <c r="V137" i="7"/>
  <c r="Q137" i="7"/>
  <c r="L137" i="7"/>
  <c r="G137" i="7"/>
  <c r="V136" i="7"/>
  <c r="Q136" i="7"/>
  <c r="L136" i="7"/>
  <c r="G136" i="7"/>
  <c r="V135" i="7"/>
  <c r="Q135" i="7"/>
  <c r="L135" i="7"/>
  <c r="G135" i="7"/>
  <c r="V134" i="7"/>
  <c r="Q134" i="7"/>
  <c r="L134" i="7"/>
  <c r="G134" i="7"/>
  <c r="V133" i="7"/>
  <c r="Q133" i="7"/>
  <c r="L133" i="7"/>
  <c r="G133" i="7"/>
  <c r="V132" i="7"/>
  <c r="Q132" i="7"/>
  <c r="L132" i="7"/>
  <c r="G132" i="7"/>
  <c r="V131" i="7"/>
  <c r="Q131" i="7"/>
  <c r="L131" i="7"/>
  <c r="G131" i="7"/>
  <c r="V130" i="7"/>
  <c r="Q130" i="7"/>
  <c r="L130" i="7"/>
  <c r="G130" i="7"/>
  <c r="V128" i="7"/>
  <c r="Q128" i="7"/>
  <c r="L128" i="7"/>
  <c r="G128" i="7"/>
  <c r="V127" i="7"/>
  <c r="Q127" i="7"/>
  <c r="L127" i="7"/>
  <c r="G127" i="7"/>
  <c r="V126" i="7"/>
  <c r="Q126" i="7"/>
  <c r="L126" i="7"/>
  <c r="G126" i="7"/>
  <c r="V125" i="7"/>
  <c r="Q125" i="7"/>
  <c r="L125" i="7"/>
  <c r="G125" i="7"/>
  <c r="V124" i="7"/>
  <c r="Q124" i="7"/>
  <c r="L124" i="7"/>
  <c r="G124" i="7"/>
  <c r="V123" i="7"/>
  <c r="Q123" i="7"/>
  <c r="L123" i="7"/>
  <c r="G123" i="7"/>
  <c r="V122" i="7"/>
  <c r="Q122" i="7"/>
  <c r="L122" i="7"/>
  <c r="G122" i="7"/>
  <c r="V121" i="7"/>
  <c r="Q121" i="7"/>
  <c r="L121" i="7"/>
  <c r="G121" i="7"/>
  <c r="V120" i="7"/>
  <c r="Q120" i="7"/>
  <c r="L120" i="7"/>
  <c r="G120" i="7"/>
  <c r="V119" i="7"/>
  <c r="Q119" i="7"/>
  <c r="L119" i="7"/>
  <c r="G119" i="7"/>
  <c r="V118" i="7"/>
  <c r="Q118" i="7"/>
  <c r="L118" i="7"/>
  <c r="G118" i="7"/>
  <c r="V117" i="7"/>
  <c r="Q117" i="7"/>
  <c r="L117" i="7"/>
  <c r="G117" i="7"/>
  <c r="V116" i="7"/>
  <c r="Q116" i="7"/>
  <c r="L116" i="7"/>
  <c r="G116" i="7"/>
  <c r="V115" i="7"/>
  <c r="Q115" i="7"/>
  <c r="L115" i="7"/>
  <c r="G115" i="7"/>
  <c r="V114" i="7"/>
  <c r="Q114" i="7"/>
  <c r="L114" i="7"/>
  <c r="G114" i="7"/>
  <c r="V113" i="7"/>
  <c r="Q113" i="7"/>
  <c r="L113" i="7"/>
  <c r="G113" i="7"/>
  <c r="V112" i="7"/>
  <c r="Q112" i="7"/>
  <c r="L112" i="7"/>
  <c r="G112" i="7"/>
  <c r="V111" i="7"/>
  <c r="Q111" i="7"/>
  <c r="L111" i="7"/>
  <c r="G111" i="7"/>
  <c r="V110" i="7"/>
  <c r="Q110" i="7"/>
  <c r="L110" i="7"/>
  <c r="G110" i="7"/>
  <c r="V109" i="7"/>
  <c r="Q109" i="7"/>
  <c r="L109" i="7"/>
  <c r="G109" i="7"/>
  <c r="V108" i="7"/>
  <c r="Q108" i="7"/>
  <c r="L108" i="7"/>
  <c r="G108" i="7"/>
  <c r="V107" i="7"/>
  <c r="Q107" i="7"/>
  <c r="L107" i="7"/>
  <c r="G107" i="7"/>
  <c r="V106" i="7"/>
  <c r="Q106" i="7"/>
  <c r="L106" i="7"/>
  <c r="G106" i="7"/>
  <c r="V105" i="7"/>
  <c r="Q105" i="7"/>
  <c r="L105" i="7"/>
  <c r="G105" i="7"/>
  <c r="V104" i="7"/>
  <c r="Q104" i="7"/>
  <c r="L104" i="7"/>
  <c r="G104" i="7"/>
  <c r="V103" i="7"/>
  <c r="Q103" i="7"/>
  <c r="L103" i="7"/>
  <c r="G103" i="7"/>
  <c r="V102" i="7"/>
  <c r="Q102" i="7"/>
  <c r="L102" i="7"/>
  <c r="G102" i="7"/>
  <c r="V101" i="7"/>
  <c r="Q101" i="7"/>
  <c r="L101" i="7"/>
  <c r="G101" i="7"/>
  <c r="V100" i="7"/>
  <c r="Q100" i="7"/>
  <c r="L100" i="7"/>
  <c r="G100" i="7"/>
  <c r="V99" i="7"/>
  <c r="Q99" i="7"/>
  <c r="L99" i="7"/>
  <c r="G99" i="7"/>
  <c r="V98" i="7"/>
  <c r="Q98" i="7"/>
  <c r="L98" i="7"/>
  <c r="G98" i="7"/>
  <c r="V97" i="7"/>
  <c r="Q97" i="7"/>
  <c r="L97" i="7"/>
  <c r="G97" i="7"/>
  <c r="V96" i="7"/>
  <c r="Q96" i="7"/>
  <c r="L96" i="7"/>
  <c r="G96" i="7"/>
  <c r="V94" i="7"/>
  <c r="Q94" i="7"/>
  <c r="L94" i="7"/>
  <c r="G94" i="7"/>
  <c r="V93" i="7"/>
  <c r="Q93" i="7"/>
  <c r="L93" i="7"/>
  <c r="G93" i="7"/>
  <c r="V92" i="7"/>
  <c r="Q92" i="7"/>
  <c r="L92" i="7"/>
  <c r="G92" i="7"/>
  <c r="V91" i="7"/>
  <c r="Q91" i="7"/>
  <c r="L91" i="7"/>
  <c r="G91" i="7"/>
  <c r="V90" i="7"/>
  <c r="Q90" i="7"/>
  <c r="L90" i="7"/>
  <c r="G90" i="7"/>
  <c r="V89" i="7"/>
  <c r="Q89" i="7"/>
  <c r="L89" i="7"/>
  <c r="G89" i="7"/>
  <c r="V88" i="7"/>
  <c r="Q88" i="7"/>
  <c r="L88" i="7"/>
  <c r="G88" i="7"/>
  <c r="V87" i="7"/>
  <c r="Q87" i="7"/>
  <c r="L87" i="7"/>
  <c r="G87" i="7"/>
  <c r="V86" i="7"/>
  <c r="Q86" i="7"/>
  <c r="L86" i="7"/>
  <c r="G86" i="7"/>
  <c r="V85" i="7"/>
  <c r="Q85" i="7"/>
  <c r="L85" i="7"/>
  <c r="G85" i="7"/>
  <c r="V84" i="7"/>
  <c r="Q84" i="7"/>
  <c r="L84" i="7"/>
  <c r="G84" i="7"/>
  <c r="V83" i="7"/>
  <c r="Q83" i="7"/>
  <c r="L83" i="7"/>
  <c r="G83" i="7"/>
  <c r="V82" i="7"/>
  <c r="Q82" i="7"/>
  <c r="L82" i="7"/>
  <c r="G82" i="7"/>
  <c r="V81" i="7"/>
  <c r="Q81" i="7"/>
  <c r="L81" i="7"/>
  <c r="G81" i="7"/>
  <c r="V80" i="7"/>
  <c r="Q80" i="7"/>
  <c r="L80" i="7"/>
  <c r="G80" i="7"/>
  <c r="V79" i="7"/>
  <c r="Q79" i="7"/>
  <c r="L79" i="7"/>
  <c r="G79" i="7"/>
  <c r="V78" i="7"/>
  <c r="Q78" i="7"/>
  <c r="L78" i="7"/>
  <c r="G78" i="7"/>
  <c r="V77" i="7"/>
  <c r="Q77" i="7"/>
  <c r="L77" i="7"/>
  <c r="G77" i="7"/>
  <c r="V76" i="7"/>
  <c r="Q76" i="7"/>
  <c r="L76" i="7"/>
  <c r="G76" i="7"/>
  <c r="V75" i="7"/>
  <c r="Q75" i="7"/>
  <c r="L75" i="7"/>
  <c r="G75" i="7"/>
  <c r="V74" i="7"/>
  <c r="Q74" i="7"/>
  <c r="L74" i="7"/>
  <c r="G74" i="7"/>
  <c r="V73" i="7"/>
  <c r="Q73" i="7"/>
  <c r="L73" i="7"/>
  <c r="G73" i="7"/>
  <c r="V72" i="7"/>
  <c r="Q72" i="7"/>
  <c r="L72" i="7"/>
  <c r="G72" i="7"/>
  <c r="V71" i="7"/>
  <c r="Q71" i="7"/>
  <c r="L71" i="7"/>
  <c r="G71" i="7"/>
  <c r="V70" i="7"/>
  <c r="Q70" i="7"/>
  <c r="L70" i="7"/>
  <c r="G70" i="7"/>
  <c r="V69" i="7"/>
  <c r="Q69" i="7"/>
  <c r="L69" i="7"/>
  <c r="G69" i="7"/>
  <c r="V68" i="7"/>
  <c r="Q68" i="7"/>
  <c r="L68" i="7"/>
  <c r="G68" i="7"/>
  <c r="V67" i="7"/>
  <c r="Q67" i="7"/>
  <c r="L67" i="7"/>
  <c r="G67" i="7"/>
  <c r="V66" i="7"/>
  <c r="Q66" i="7"/>
  <c r="L66" i="7"/>
  <c r="G66" i="7"/>
  <c r="V65" i="7"/>
  <c r="Q65" i="7"/>
  <c r="L65" i="7"/>
  <c r="G65" i="7"/>
  <c r="V64" i="7"/>
  <c r="Q64" i="7"/>
  <c r="L64" i="7"/>
  <c r="G64" i="7"/>
  <c r="V63" i="7"/>
  <c r="Q63" i="7"/>
  <c r="L63" i="7"/>
  <c r="G63" i="7"/>
  <c r="V62" i="7"/>
  <c r="Q62" i="7"/>
  <c r="L62" i="7"/>
  <c r="G62" i="7"/>
  <c r="V61" i="7"/>
  <c r="Q61" i="7"/>
  <c r="L61" i="7"/>
  <c r="G61" i="7"/>
  <c r="V60" i="7"/>
  <c r="Q60" i="7"/>
  <c r="L60" i="7"/>
  <c r="G60" i="7"/>
  <c r="V59" i="7"/>
  <c r="Q59" i="7"/>
  <c r="L59" i="7"/>
  <c r="G59" i="7"/>
  <c r="V58" i="7"/>
  <c r="Q58" i="7"/>
  <c r="L58" i="7"/>
  <c r="G58" i="7"/>
  <c r="V57" i="7"/>
  <c r="Q57" i="7"/>
  <c r="L57" i="7"/>
  <c r="G57" i="7"/>
  <c r="V56" i="7"/>
  <c r="Q56" i="7"/>
  <c r="L56" i="7"/>
  <c r="G56" i="7"/>
  <c r="V55" i="7"/>
  <c r="Q55" i="7"/>
  <c r="L55" i="7"/>
  <c r="G55" i="7"/>
  <c r="V54" i="7"/>
  <c r="Q54" i="7"/>
  <c r="L54" i="7"/>
  <c r="G54" i="7"/>
  <c r="V53" i="7"/>
  <c r="Q53" i="7"/>
  <c r="L53" i="7"/>
  <c r="G53" i="7"/>
  <c r="V52" i="7"/>
  <c r="Q52" i="7"/>
  <c r="L52" i="7"/>
  <c r="G52" i="7"/>
  <c r="V51" i="7"/>
  <c r="Q51" i="7"/>
  <c r="L51" i="7"/>
  <c r="G51" i="7"/>
  <c r="V50" i="7"/>
  <c r="Q50" i="7"/>
  <c r="L50" i="7"/>
  <c r="G50" i="7"/>
  <c r="V49" i="7"/>
  <c r="Q49" i="7"/>
  <c r="L49" i="7"/>
  <c r="G49" i="7"/>
  <c r="V47" i="7"/>
  <c r="Q47" i="7"/>
  <c r="L47" i="7"/>
  <c r="G47" i="7"/>
  <c r="V46" i="7"/>
  <c r="Q46" i="7"/>
  <c r="L46" i="7"/>
  <c r="G46" i="7"/>
  <c r="V45" i="7"/>
  <c r="Q45" i="7"/>
  <c r="L45" i="7"/>
  <c r="G45" i="7"/>
  <c r="V44" i="7"/>
  <c r="Q44" i="7"/>
  <c r="L44" i="7"/>
  <c r="G44" i="7"/>
  <c r="V43" i="7"/>
  <c r="Q43" i="7"/>
  <c r="L43" i="7"/>
  <c r="G43" i="7"/>
  <c r="V42" i="7"/>
  <c r="Q42" i="7"/>
  <c r="L42" i="7"/>
  <c r="G42" i="7"/>
  <c r="V41" i="7"/>
  <c r="Q41" i="7"/>
  <c r="L41" i="7"/>
  <c r="G41" i="7"/>
  <c r="V40" i="7"/>
  <c r="Q40" i="7"/>
  <c r="L40" i="7"/>
  <c r="G40" i="7"/>
  <c r="V39" i="7"/>
  <c r="Q39" i="7"/>
  <c r="L39" i="7"/>
  <c r="G39" i="7"/>
  <c r="V38" i="7"/>
  <c r="Q38" i="7"/>
  <c r="L38" i="7"/>
  <c r="G38" i="7"/>
  <c r="V37" i="7"/>
  <c r="Q37" i="7"/>
  <c r="L37" i="7"/>
  <c r="G37" i="7"/>
  <c r="V36" i="7"/>
  <c r="Q36" i="7"/>
  <c r="L36" i="7"/>
  <c r="G36" i="7"/>
  <c r="V35" i="7"/>
  <c r="Q35" i="7"/>
  <c r="L35" i="7"/>
  <c r="G35" i="7"/>
  <c r="V34" i="7"/>
  <c r="Q34" i="7"/>
  <c r="L34" i="7"/>
  <c r="G34" i="7"/>
  <c r="V33" i="7"/>
  <c r="Q33" i="7"/>
  <c r="L33" i="7"/>
  <c r="G33" i="7"/>
  <c r="V32" i="7"/>
  <c r="Q32" i="7"/>
  <c r="L32" i="7"/>
  <c r="G32" i="7"/>
  <c r="V31" i="7"/>
  <c r="Q31" i="7"/>
  <c r="L31" i="7"/>
  <c r="G31" i="7"/>
  <c r="V30" i="7"/>
  <c r="Q30" i="7"/>
  <c r="L30" i="7"/>
  <c r="G30" i="7"/>
  <c r="V29" i="7"/>
  <c r="Q29" i="7"/>
  <c r="L29" i="7"/>
  <c r="G29" i="7"/>
  <c r="V28" i="7"/>
  <c r="Q28" i="7"/>
  <c r="L28" i="7"/>
  <c r="G28" i="7"/>
  <c r="V27" i="7"/>
  <c r="Q27" i="7"/>
  <c r="L27" i="7"/>
  <c r="G27" i="7"/>
  <c r="V26" i="7"/>
  <c r="Q26" i="7"/>
  <c r="L26" i="7"/>
  <c r="G26" i="7"/>
  <c r="V25" i="7"/>
  <c r="Q25" i="7"/>
  <c r="L25" i="7"/>
  <c r="G25" i="7"/>
  <c r="V24" i="7"/>
  <c r="Q24" i="7"/>
  <c r="L24" i="7"/>
  <c r="G24" i="7"/>
  <c r="V23" i="7"/>
  <c r="Q23" i="7"/>
  <c r="L23" i="7"/>
  <c r="G23" i="7"/>
  <c r="V22" i="7"/>
  <c r="Q22" i="7"/>
  <c r="L22" i="7"/>
  <c r="G22" i="7"/>
  <c r="V21" i="7"/>
  <c r="Q21" i="7"/>
  <c r="L21" i="7"/>
  <c r="G21" i="7"/>
  <c r="V20" i="7"/>
  <c r="Q20" i="7"/>
  <c r="L20" i="7"/>
  <c r="G20" i="7"/>
  <c r="V19" i="7"/>
  <c r="Q19" i="7"/>
  <c r="L19" i="7"/>
  <c r="G19" i="7"/>
  <c r="V18" i="7"/>
  <c r="Q18" i="7"/>
  <c r="L18" i="7"/>
  <c r="G18" i="7"/>
  <c r="V17" i="7"/>
  <c r="Q17" i="7"/>
  <c r="L17" i="7"/>
  <c r="G17" i="7"/>
  <c r="V16" i="7"/>
  <c r="Q16" i="7"/>
  <c r="L16" i="7"/>
  <c r="G16" i="7"/>
  <c r="V15" i="7"/>
  <c r="Q15" i="7"/>
  <c r="L15" i="7"/>
  <c r="G15" i="7"/>
  <c r="V14" i="7"/>
  <c r="Q14" i="7"/>
  <c r="L14" i="7"/>
  <c r="G14" i="7"/>
  <c r="V13" i="7"/>
  <c r="Q13" i="7"/>
  <c r="L13" i="7"/>
  <c r="G13" i="7"/>
  <c r="V12" i="7"/>
  <c r="Q12" i="7"/>
  <c r="L12" i="7"/>
  <c r="G12" i="7"/>
  <c r="V11" i="7"/>
  <c r="Q11" i="7"/>
  <c r="L11" i="7"/>
  <c r="G11" i="7"/>
  <c r="V10" i="7"/>
  <c r="Q10" i="7"/>
  <c r="L10" i="7"/>
  <c r="G10" i="7"/>
  <c r="V9" i="7"/>
  <c r="Q9" i="7"/>
  <c r="L9" i="7"/>
  <c r="G9" i="7"/>
  <c r="V8" i="7"/>
  <c r="Q8" i="7"/>
  <c r="L8" i="7"/>
  <c r="G8" i="7"/>
  <c r="V7" i="7"/>
  <c r="Q7" i="7"/>
  <c r="L7" i="7"/>
  <c r="G7" i="7"/>
  <c r="V6" i="7"/>
  <c r="Q6" i="7"/>
  <c r="L6" i="7"/>
  <c r="G6" i="7"/>
  <c r="V191" i="6"/>
  <c r="Q191" i="6"/>
  <c r="L191" i="6"/>
  <c r="G191" i="6"/>
  <c r="V190" i="6"/>
  <c r="Q190" i="6"/>
  <c r="L190" i="6"/>
  <c r="G190" i="6"/>
  <c r="V189" i="6"/>
  <c r="Q189" i="6"/>
  <c r="L189" i="6"/>
  <c r="G189" i="6"/>
  <c r="V188" i="6"/>
  <c r="Q188" i="6"/>
  <c r="L188" i="6"/>
  <c r="G188" i="6"/>
  <c r="V187" i="6"/>
  <c r="Q187" i="6"/>
  <c r="L187" i="6"/>
  <c r="G187" i="6"/>
  <c r="V186" i="6"/>
  <c r="Q186" i="6"/>
  <c r="L186" i="6"/>
  <c r="G186" i="6"/>
  <c r="V185" i="6"/>
  <c r="Q185" i="6"/>
  <c r="L185" i="6"/>
  <c r="G185" i="6"/>
  <c r="V184" i="6"/>
  <c r="Q184" i="6"/>
  <c r="L184" i="6"/>
  <c r="G184" i="6"/>
  <c r="V183" i="6"/>
  <c r="Q183" i="6"/>
  <c r="L183" i="6"/>
  <c r="G183" i="6"/>
  <c r="V182" i="6"/>
  <c r="Q182" i="6"/>
  <c r="L182" i="6"/>
  <c r="G182" i="6"/>
  <c r="V181" i="6"/>
  <c r="Q181" i="6"/>
  <c r="L181" i="6"/>
  <c r="G181" i="6"/>
  <c r="V180" i="6"/>
  <c r="Q180" i="6"/>
  <c r="L180" i="6"/>
  <c r="G180" i="6"/>
  <c r="V179" i="6"/>
  <c r="Q179" i="6"/>
  <c r="L179" i="6"/>
  <c r="G179" i="6"/>
  <c r="V178" i="6"/>
  <c r="Q178" i="6"/>
  <c r="L178" i="6"/>
  <c r="G178" i="6"/>
  <c r="V177" i="6"/>
  <c r="Q177" i="6"/>
  <c r="L177" i="6"/>
  <c r="G177" i="6"/>
  <c r="V176" i="6"/>
  <c r="Q176" i="6"/>
  <c r="L176" i="6"/>
  <c r="G176" i="6"/>
  <c r="V175" i="6"/>
  <c r="Q175" i="6"/>
  <c r="L175" i="6"/>
  <c r="G175" i="6"/>
  <c r="V174" i="6"/>
  <c r="Q174" i="6"/>
  <c r="L174" i="6"/>
  <c r="G174" i="6"/>
  <c r="V173" i="6"/>
  <c r="Q173" i="6"/>
  <c r="L173" i="6"/>
  <c r="G173" i="6"/>
  <c r="V172" i="6"/>
  <c r="Q172" i="6"/>
  <c r="L172" i="6"/>
  <c r="G172" i="6"/>
  <c r="V171" i="6"/>
  <c r="Q171" i="6"/>
  <c r="L171" i="6"/>
  <c r="G171" i="6"/>
  <c r="V170" i="6"/>
  <c r="Q170" i="6"/>
  <c r="L170" i="6"/>
  <c r="G170" i="6"/>
  <c r="V168" i="6"/>
  <c r="Q168" i="6"/>
  <c r="L168" i="6"/>
  <c r="G168" i="6"/>
  <c r="V167" i="6"/>
  <c r="Q167" i="6"/>
  <c r="L167" i="6"/>
  <c r="G167" i="6"/>
  <c r="V165" i="6"/>
  <c r="Q165" i="6"/>
  <c r="L165" i="6"/>
  <c r="G165" i="6"/>
  <c r="V164" i="6"/>
  <c r="Q164" i="6"/>
  <c r="L164" i="6"/>
  <c r="G164" i="6"/>
  <c r="V163" i="6"/>
  <c r="Q163" i="6"/>
  <c r="L163" i="6"/>
  <c r="G163" i="6"/>
  <c r="V162" i="6"/>
  <c r="Q162" i="6"/>
  <c r="L162" i="6"/>
  <c r="G162" i="6"/>
  <c r="V161" i="6"/>
  <c r="Q161" i="6"/>
  <c r="L161" i="6"/>
  <c r="G161" i="6"/>
  <c r="V160" i="6"/>
  <c r="Q160" i="6"/>
  <c r="L160" i="6"/>
  <c r="G160" i="6"/>
  <c r="V158" i="6"/>
  <c r="Q158" i="6"/>
  <c r="L158" i="6"/>
  <c r="G158" i="6"/>
  <c r="V157" i="6"/>
  <c r="Q157" i="6"/>
  <c r="L157" i="6"/>
  <c r="G157" i="6"/>
  <c r="V156" i="6"/>
  <c r="Q156" i="6"/>
  <c r="L156" i="6"/>
  <c r="G156" i="6"/>
  <c r="V155" i="6"/>
  <c r="Q155" i="6"/>
  <c r="L155" i="6"/>
  <c r="G155" i="6"/>
  <c r="V154" i="6"/>
  <c r="Q154" i="6"/>
  <c r="L154" i="6"/>
  <c r="G154" i="6"/>
  <c r="V153" i="6"/>
  <c r="Q153" i="6"/>
  <c r="L153" i="6"/>
  <c r="G153" i="6"/>
  <c r="V152" i="6"/>
  <c r="Q152" i="6"/>
  <c r="L152" i="6"/>
  <c r="G152" i="6"/>
  <c r="V151" i="6"/>
  <c r="Q151" i="6"/>
  <c r="L151" i="6"/>
  <c r="G151" i="6"/>
  <c r="V150" i="6"/>
  <c r="Q150" i="6"/>
  <c r="L150" i="6"/>
  <c r="G150" i="6"/>
  <c r="V149" i="6"/>
  <c r="Q149" i="6"/>
  <c r="L149" i="6"/>
  <c r="G149" i="6"/>
  <c r="V148" i="6"/>
  <c r="Q148" i="6"/>
  <c r="L148" i="6"/>
  <c r="G148" i="6"/>
  <c r="V147" i="6"/>
  <c r="Q147" i="6"/>
  <c r="L147" i="6"/>
  <c r="G147" i="6"/>
  <c r="V146" i="6"/>
  <c r="Q146" i="6"/>
  <c r="L146" i="6"/>
  <c r="G146" i="6"/>
  <c r="V145" i="6"/>
  <c r="Q145" i="6"/>
  <c r="L145" i="6"/>
  <c r="G145" i="6"/>
  <c r="V144" i="6"/>
  <c r="Q144" i="6"/>
  <c r="L144" i="6"/>
  <c r="G144" i="6"/>
  <c r="V143" i="6"/>
  <c r="Q143" i="6"/>
  <c r="L143" i="6"/>
  <c r="G143" i="6"/>
  <c r="V142" i="6"/>
  <c r="Q142" i="6"/>
  <c r="L142" i="6"/>
  <c r="G142" i="6"/>
  <c r="V141" i="6"/>
  <c r="Q141" i="6"/>
  <c r="L141" i="6"/>
  <c r="G141" i="6"/>
  <c r="V140" i="6"/>
  <c r="Q140" i="6"/>
  <c r="L140" i="6"/>
  <c r="G140" i="6"/>
  <c r="V139" i="6"/>
  <c r="Q139" i="6"/>
  <c r="L139" i="6"/>
  <c r="G139" i="6"/>
  <c r="V137" i="6"/>
  <c r="Q137" i="6"/>
  <c r="L137" i="6"/>
  <c r="G137" i="6"/>
  <c r="V136" i="6"/>
  <c r="Q136" i="6"/>
  <c r="L136" i="6"/>
  <c r="G136" i="6"/>
  <c r="V135" i="6"/>
  <c r="Q135" i="6"/>
  <c r="L135" i="6"/>
  <c r="G135" i="6"/>
  <c r="V134" i="6"/>
  <c r="Q134" i="6"/>
  <c r="L134" i="6"/>
  <c r="G134" i="6"/>
  <c r="V133" i="6"/>
  <c r="Q133" i="6"/>
  <c r="L133" i="6"/>
  <c r="G133" i="6"/>
  <c r="V132" i="6"/>
  <c r="Q132" i="6"/>
  <c r="L132" i="6"/>
  <c r="G132" i="6"/>
  <c r="V131" i="6"/>
  <c r="Q131" i="6"/>
  <c r="L131" i="6"/>
  <c r="G131" i="6"/>
  <c r="V130" i="6"/>
  <c r="Q130" i="6"/>
  <c r="L130" i="6"/>
  <c r="G130" i="6"/>
  <c r="V128" i="6"/>
  <c r="Q128" i="6"/>
  <c r="L128" i="6"/>
  <c r="G128" i="6"/>
  <c r="V127" i="6"/>
  <c r="Q127" i="6"/>
  <c r="L127" i="6"/>
  <c r="G127" i="6"/>
  <c r="V126" i="6"/>
  <c r="Q126" i="6"/>
  <c r="L126" i="6"/>
  <c r="G126" i="6"/>
  <c r="V125" i="6"/>
  <c r="Q125" i="6"/>
  <c r="L125" i="6"/>
  <c r="G125" i="6"/>
  <c r="V124" i="6"/>
  <c r="Q124" i="6"/>
  <c r="L124" i="6"/>
  <c r="G124" i="6"/>
  <c r="V123" i="6"/>
  <c r="Q123" i="6"/>
  <c r="L123" i="6"/>
  <c r="G123" i="6"/>
  <c r="V122" i="6"/>
  <c r="Q122" i="6"/>
  <c r="L122" i="6"/>
  <c r="G122" i="6"/>
  <c r="V121" i="6"/>
  <c r="Q121" i="6"/>
  <c r="L121" i="6"/>
  <c r="G121" i="6"/>
  <c r="V120" i="6"/>
  <c r="Q120" i="6"/>
  <c r="L120" i="6"/>
  <c r="G120" i="6"/>
  <c r="V119" i="6"/>
  <c r="Q119" i="6"/>
  <c r="L119" i="6"/>
  <c r="G119" i="6"/>
  <c r="V118" i="6"/>
  <c r="Q118" i="6"/>
  <c r="L118" i="6"/>
  <c r="G118" i="6"/>
  <c r="V117" i="6"/>
  <c r="Q117" i="6"/>
  <c r="L117" i="6"/>
  <c r="G117" i="6"/>
  <c r="V116" i="6"/>
  <c r="Q116" i="6"/>
  <c r="L116" i="6"/>
  <c r="G116" i="6"/>
  <c r="V115" i="6"/>
  <c r="Q115" i="6"/>
  <c r="L115" i="6"/>
  <c r="G115" i="6"/>
  <c r="V114" i="6"/>
  <c r="Q114" i="6"/>
  <c r="L114" i="6"/>
  <c r="G114" i="6"/>
  <c r="V113" i="6"/>
  <c r="Q113" i="6"/>
  <c r="L113" i="6"/>
  <c r="G113" i="6"/>
  <c r="V112" i="6"/>
  <c r="Q112" i="6"/>
  <c r="L112" i="6"/>
  <c r="G112" i="6"/>
  <c r="V111" i="6"/>
  <c r="Q111" i="6"/>
  <c r="L111" i="6"/>
  <c r="G111" i="6"/>
  <c r="V110" i="6"/>
  <c r="Q110" i="6"/>
  <c r="L110" i="6"/>
  <c r="G110" i="6"/>
  <c r="V109" i="6"/>
  <c r="Q109" i="6"/>
  <c r="L109" i="6"/>
  <c r="G109" i="6"/>
  <c r="V108" i="6"/>
  <c r="Q108" i="6"/>
  <c r="L108" i="6"/>
  <c r="G108" i="6"/>
  <c r="V107" i="6"/>
  <c r="Q107" i="6"/>
  <c r="L107" i="6"/>
  <c r="G107" i="6"/>
  <c r="V106" i="6"/>
  <c r="Q106" i="6"/>
  <c r="L106" i="6"/>
  <c r="G106" i="6"/>
  <c r="V105" i="6"/>
  <c r="Q105" i="6"/>
  <c r="L105" i="6"/>
  <c r="G105" i="6"/>
  <c r="V104" i="6"/>
  <c r="Q104" i="6"/>
  <c r="L104" i="6"/>
  <c r="G104" i="6"/>
  <c r="V103" i="6"/>
  <c r="Q103" i="6"/>
  <c r="L103" i="6"/>
  <c r="G103" i="6"/>
  <c r="V102" i="6"/>
  <c r="Q102" i="6"/>
  <c r="L102" i="6"/>
  <c r="G102" i="6"/>
  <c r="V101" i="6"/>
  <c r="Q101" i="6"/>
  <c r="L101" i="6"/>
  <c r="G101" i="6"/>
  <c r="V100" i="6"/>
  <c r="Q100" i="6"/>
  <c r="L100" i="6"/>
  <c r="G100" i="6"/>
  <c r="V99" i="6"/>
  <c r="Q99" i="6"/>
  <c r="L99" i="6"/>
  <c r="G99" i="6"/>
  <c r="V98" i="6"/>
  <c r="Q98" i="6"/>
  <c r="L98" i="6"/>
  <c r="G98" i="6"/>
  <c r="V97" i="6"/>
  <c r="Q97" i="6"/>
  <c r="L97" i="6"/>
  <c r="G97" i="6"/>
  <c r="V96" i="6"/>
  <c r="Q96" i="6"/>
  <c r="L96" i="6"/>
  <c r="G96" i="6"/>
  <c r="V94" i="6"/>
  <c r="Q94" i="6"/>
  <c r="L94" i="6"/>
  <c r="G94" i="6"/>
  <c r="V93" i="6"/>
  <c r="Q93" i="6"/>
  <c r="L93" i="6"/>
  <c r="G93" i="6"/>
  <c r="V92" i="6"/>
  <c r="Q92" i="6"/>
  <c r="L92" i="6"/>
  <c r="G92" i="6"/>
  <c r="V91" i="6"/>
  <c r="Q91" i="6"/>
  <c r="L91" i="6"/>
  <c r="G91" i="6"/>
  <c r="V90" i="6"/>
  <c r="Q90" i="6"/>
  <c r="L90" i="6"/>
  <c r="G90" i="6"/>
  <c r="V89" i="6"/>
  <c r="Q89" i="6"/>
  <c r="L89" i="6"/>
  <c r="G89" i="6"/>
  <c r="V88" i="6"/>
  <c r="Q88" i="6"/>
  <c r="L88" i="6"/>
  <c r="G88" i="6"/>
  <c r="V87" i="6"/>
  <c r="Q87" i="6"/>
  <c r="L87" i="6"/>
  <c r="G87" i="6"/>
  <c r="V86" i="6"/>
  <c r="Q86" i="6"/>
  <c r="L86" i="6"/>
  <c r="G86" i="6"/>
  <c r="V85" i="6"/>
  <c r="Q85" i="6"/>
  <c r="L85" i="6"/>
  <c r="G85" i="6"/>
  <c r="V84" i="6"/>
  <c r="Q84" i="6"/>
  <c r="L84" i="6"/>
  <c r="G84" i="6"/>
  <c r="V83" i="6"/>
  <c r="Q83" i="6"/>
  <c r="L83" i="6"/>
  <c r="G83" i="6"/>
  <c r="V82" i="6"/>
  <c r="Q82" i="6"/>
  <c r="L82" i="6"/>
  <c r="G82" i="6"/>
  <c r="V81" i="6"/>
  <c r="Q81" i="6"/>
  <c r="L81" i="6"/>
  <c r="G81" i="6"/>
  <c r="V80" i="6"/>
  <c r="Q80" i="6"/>
  <c r="L80" i="6"/>
  <c r="G80" i="6"/>
  <c r="V79" i="6"/>
  <c r="Q79" i="6"/>
  <c r="L79" i="6"/>
  <c r="G79" i="6"/>
  <c r="V78" i="6"/>
  <c r="Q78" i="6"/>
  <c r="L78" i="6"/>
  <c r="G78" i="6"/>
  <c r="V77" i="6"/>
  <c r="Q77" i="6"/>
  <c r="L77" i="6"/>
  <c r="G77" i="6"/>
  <c r="V76" i="6"/>
  <c r="Q76" i="6"/>
  <c r="L76" i="6"/>
  <c r="G76" i="6"/>
  <c r="V75" i="6"/>
  <c r="Q75" i="6"/>
  <c r="L75" i="6"/>
  <c r="G75" i="6"/>
  <c r="V74" i="6"/>
  <c r="Q74" i="6"/>
  <c r="L74" i="6"/>
  <c r="G74" i="6"/>
  <c r="V73" i="6"/>
  <c r="Q73" i="6"/>
  <c r="L73" i="6"/>
  <c r="G73" i="6"/>
  <c r="V72" i="6"/>
  <c r="Q72" i="6"/>
  <c r="L72" i="6"/>
  <c r="G72" i="6"/>
  <c r="V71" i="6"/>
  <c r="Q71" i="6"/>
  <c r="L71" i="6"/>
  <c r="G71" i="6"/>
  <c r="V70" i="6"/>
  <c r="Q70" i="6"/>
  <c r="L70" i="6"/>
  <c r="G70" i="6"/>
  <c r="V69" i="6"/>
  <c r="Q69" i="6"/>
  <c r="L69" i="6"/>
  <c r="G69" i="6"/>
  <c r="V68" i="6"/>
  <c r="Q68" i="6"/>
  <c r="L68" i="6"/>
  <c r="G68" i="6"/>
  <c r="V67" i="6"/>
  <c r="Q67" i="6"/>
  <c r="L67" i="6"/>
  <c r="G67" i="6"/>
  <c r="V66" i="6"/>
  <c r="Q66" i="6"/>
  <c r="L66" i="6"/>
  <c r="G66" i="6"/>
  <c r="V65" i="6"/>
  <c r="Q65" i="6"/>
  <c r="L65" i="6"/>
  <c r="G65" i="6"/>
  <c r="V64" i="6"/>
  <c r="Q64" i="6"/>
  <c r="L64" i="6"/>
  <c r="G64" i="6"/>
  <c r="V63" i="6"/>
  <c r="Q63" i="6"/>
  <c r="L63" i="6"/>
  <c r="G63" i="6"/>
  <c r="V62" i="6"/>
  <c r="Q62" i="6"/>
  <c r="L62" i="6"/>
  <c r="G62" i="6"/>
  <c r="V61" i="6"/>
  <c r="Q61" i="6"/>
  <c r="L61" i="6"/>
  <c r="G61" i="6"/>
  <c r="V60" i="6"/>
  <c r="Q60" i="6"/>
  <c r="L60" i="6"/>
  <c r="G60" i="6"/>
  <c r="V59" i="6"/>
  <c r="Q59" i="6"/>
  <c r="L59" i="6"/>
  <c r="G59" i="6"/>
  <c r="V58" i="6"/>
  <c r="Q58" i="6"/>
  <c r="L58" i="6"/>
  <c r="G58" i="6"/>
  <c r="V57" i="6"/>
  <c r="Q57" i="6"/>
  <c r="L57" i="6"/>
  <c r="G57" i="6"/>
  <c r="V56" i="6"/>
  <c r="Q56" i="6"/>
  <c r="L56" i="6"/>
  <c r="G56" i="6"/>
  <c r="V55" i="6"/>
  <c r="Q55" i="6"/>
  <c r="L55" i="6"/>
  <c r="G55" i="6"/>
  <c r="V54" i="6"/>
  <c r="Q54" i="6"/>
  <c r="L54" i="6"/>
  <c r="G54" i="6"/>
  <c r="V53" i="6"/>
  <c r="Q53" i="6"/>
  <c r="L53" i="6"/>
  <c r="G53" i="6"/>
  <c r="V52" i="6"/>
  <c r="Q52" i="6"/>
  <c r="L52" i="6"/>
  <c r="G52" i="6"/>
  <c r="V51" i="6"/>
  <c r="Q51" i="6"/>
  <c r="L51" i="6"/>
  <c r="G51" i="6"/>
  <c r="V50" i="6"/>
  <c r="Q50" i="6"/>
  <c r="L50" i="6"/>
  <c r="G50" i="6"/>
  <c r="V49" i="6"/>
  <c r="Q49" i="6"/>
  <c r="L49" i="6"/>
  <c r="G49" i="6"/>
  <c r="V47" i="6"/>
  <c r="Q47" i="6"/>
  <c r="L47" i="6"/>
  <c r="G47" i="6"/>
  <c r="V46" i="6"/>
  <c r="Q46" i="6"/>
  <c r="L46" i="6"/>
  <c r="G46" i="6"/>
  <c r="V45" i="6"/>
  <c r="Q45" i="6"/>
  <c r="L45" i="6"/>
  <c r="G45" i="6"/>
  <c r="V44" i="6"/>
  <c r="Q44" i="6"/>
  <c r="L44" i="6"/>
  <c r="G44" i="6"/>
  <c r="V43" i="6"/>
  <c r="Q43" i="6"/>
  <c r="L43" i="6"/>
  <c r="G43" i="6"/>
  <c r="V42" i="6"/>
  <c r="Q42" i="6"/>
  <c r="L42" i="6"/>
  <c r="G42" i="6"/>
  <c r="V41" i="6"/>
  <c r="Q41" i="6"/>
  <c r="L41" i="6"/>
  <c r="G41" i="6"/>
  <c r="V40" i="6"/>
  <c r="Q40" i="6"/>
  <c r="L40" i="6"/>
  <c r="G40" i="6"/>
  <c r="V39" i="6"/>
  <c r="Q39" i="6"/>
  <c r="L39" i="6"/>
  <c r="G39" i="6"/>
  <c r="V38" i="6"/>
  <c r="Q38" i="6"/>
  <c r="L38" i="6"/>
  <c r="G38" i="6"/>
  <c r="V37" i="6"/>
  <c r="Q37" i="6"/>
  <c r="L37" i="6"/>
  <c r="G37" i="6"/>
  <c r="V36" i="6"/>
  <c r="Q36" i="6"/>
  <c r="L36" i="6"/>
  <c r="G36" i="6"/>
  <c r="V35" i="6"/>
  <c r="Q35" i="6"/>
  <c r="L35" i="6"/>
  <c r="G35" i="6"/>
  <c r="V34" i="6"/>
  <c r="Q34" i="6"/>
  <c r="L34" i="6"/>
  <c r="G34" i="6"/>
  <c r="V33" i="6"/>
  <c r="Q33" i="6"/>
  <c r="L33" i="6"/>
  <c r="G33" i="6"/>
  <c r="V32" i="6"/>
  <c r="Q32" i="6"/>
  <c r="L32" i="6"/>
  <c r="G32" i="6"/>
  <c r="V31" i="6"/>
  <c r="Q31" i="6"/>
  <c r="L31" i="6"/>
  <c r="G31" i="6"/>
  <c r="V30" i="6"/>
  <c r="Q30" i="6"/>
  <c r="L30" i="6"/>
  <c r="G30" i="6"/>
  <c r="V29" i="6"/>
  <c r="Q29" i="6"/>
  <c r="L29" i="6"/>
  <c r="G29" i="6"/>
  <c r="V28" i="6"/>
  <c r="Q28" i="6"/>
  <c r="L28" i="6"/>
  <c r="G28" i="6"/>
  <c r="V27" i="6"/>
  <c r="Q27" i="6"/>
  <c r="L27" i="6"/>
  <c r="G27" i="6"/>
  <c r="V26" i="6"/>
  <c r="Q26" i="6"/>
  <c r="L26" i="6"/>
  <c r="G26" i="6"/>
  <c r="V25" i="6"/>
  <c r="Q25" i="6"/>
  <c r="L25" i="6"/>
  <c r="G25" i="6"/>
  <c r="V24" i="6"/>
  <c r="Q24" i="6"/>
  <c r="L24" i="6"/>
  <c r="G24" i="6"/>
  <c r="V23" i="6"/>
  <c r="Q23" i="6"/>
  <c r="L23" i="6"/>
  <c r="G23" i="6"/>
  <c r="V22" i="6"/>
  <c r="Q22" i="6"/>
  <c r="L22" i="6"/>
  <c r="G22" i="6"/>
  <c r="V21" i="6"/>
  <c r="Q21" i="6"/>
  <c r="L21" i="6"/>
  <c r="G21" i="6"/>
  <c r="V20" i="6"/>
  <c r="Q20" i="6"/>
  <c r="L20" i="6"/>
  <c r="G20" i="6"/>
  <c r="V19" i="6"/>
  <c r="Q19" i="6"/>
  <c r="L19" i="6"/>
  <c r="G19" i="6"/>
  <c r="V18" i="6"/>
  <c r="Q18" i="6"/>
  <c r="L18" i="6"/>
  <c r="G18" i="6"/>
  <c r="V17" i="6"/>
  <c r="Q17" i="6"/>
  <c r="L17" i="6"/>
  <c r="G17" i="6"/>
  <c r="V16" i="6"/>
  <c r="Q16" i="6"/>
  <c r="L16" i="6"/>
  <c r="G16" i="6"/>
  <c r="V15" i="6"/>
  <c r="Q15" i="6"/>
  <c r="L15" i="6"/>
  <c r="G15" i="6"/>
  <c r="V14" i="6"/>
  <c r="Q14" i="6"/>
  <c r="L14" i="6"/>
  <c r="G14" i="6"/>
  <c r="V13" i="6"/>
  <c r="Q13" i="6"/>
  <c r="L13" i="6"/>
  <c r="G13" i="6"/>
  <c r="V12" i="6"/>
  <c r="Q12" i="6"/>
  <c r="L12" i="6"/>
  <c r="G12" i="6"/>
  <c r="V11" i="6"/>
  <c r="Q11" i="6"/>
  <c r="L11" i="6"/>
  <c r="G11" i="6"/>
  <c r="V10" i="6"/>
  <c r="Q10" i="6"/>
  <c r="L10" i="6"/>
  <c r="G10" i="6"/>
  <c r="V9" i="6"/>
  <c r="Q9" i="6"/>
  <c r="L9" i="6"/>
  <c r="G9" i="6"/>
  <c r="V8" i="6"/>
  <c r="Q8" i="6"/>
  <c r="L8" i="6"/>
  <c r="G8" i="6"/>
  <c r="V7" i="6"/>
  <c r="Q7" i="6"/>
  <c r="L7" i="6"/>
  <c r="G7" i="6"/>
  <c r="V6" i="6"/>
  <c r="Q6" i="6"/>
  <c r="L6" i="6"/>
  <c r="G6" i="6"/>
  <c r="V191" i="5"/>
  <c r="Q191" i="5"/>
  <c r="L191" i="5"/>
  <c r="G191" i="5"/>
  <c r="V190" i="5"/>
  <c r="Q190" i="5"/>
  <c r="L190" i="5"/>
  <c r="G190" i="5"/>
  <c r="V189" i="5"/>
  <c r="Q189" i="5"/>
  <c r="L189" i="5"/>
  <c r="G189" i="5"/>
  <c r="V188" i="5"/>
  <c r="Q188" i="5"/>
  <c r="L188" i="5"/>
  <c r="G188" i="5"/>
  <c r="V187" i="5"/>
  <c r="Q187" i="5"/>
  <c r="L187" i="5"/>
  <c r="G187" i="5"/>
  <c r="V186" i="5"/>
  <c r="Q186" i="5"/>
  <c r="L186" i="5"/>
  <c r="G186" i="5"/>
  <c r="V185" i="5"/>
  <c r="Q185" i="5"/>
  <c r="L185" i="5"/>
  <c r="G185" i="5"/>
  <c r="V184" i="5"/>
  <c r="Q184" i="5"/>
  <c r="L184" i="5"/>
  <c r="G184" i="5"/>
  <c r="V183" i="5"/>
  <c r="Q183" i="5"/>
  <c r="L183" i="5"/>
  <c r="G183" i="5"/>
  <c r="V182" i="5"/>
  <c r="Q182" i="5"/>
  <c r="L182" i="5"/>
  <c r="G182" i="5"/>
  <c r="V181" i="5"/>
  <c r="Q181" i="5"/>
  <c r="L181" i="5"/>
  <c r="G181" i="5"/>
  <c r="V180" i="5"/>
  <c r="Q180" i="5"/>
  <c r="L180" i="5"/>
  <c r="G180" i="5"/>
  <c r="V179" i="5"/>
  <c r="Q179" i="5"/>
  <c r="L179" i="5"/>
  <c r="G179" i="5"/>
  <c r="V178" i="5"/>
  <c r="Q178" i="5"/>
  <c r="L178" i="5"/>
  <c r="G178" i="5"/>
  <c r="V177" i="5"/>
  <c r="Q177" i="5"/>
  <c r="L177" i="5"/>
  <c r="G177" i="5"/>
  <c r="V176" i="5"/>
  <c r="Q176" i="5"/>
  <c r="L176" i="5"/>
  <c r="G176" i="5"/>
  <c r="V175" i="5"/>
  <c r="Q175" i="5"/>
  <c r="L175" i="5"/>
  <c r="G175" i="5"/>
  <c r="V174" i="5"/>
  <c r="Q174" i="5"/>
  <c r="L174" i="5"/>
  <c r="G174" i="5"/>
  <c r="V173" i="5"/>
  <c r="Q173" i="5"/>
  <c r="L173" i="5"/>
  <c r="G173" i="5"/>
  <c r="V172" i="5"/>
  <c r="Q172" i="5"/>
  <c r="L172" i="5"/>
  <c r="G172" i="5"/>
  <c r="V171" i="5"/>
  <c r="Q171" i="5"/>
  <c r="L171" i="5"/>
  <c r="G171" i="5"/>
  <c r="V170" i="5"/>
  <c r="Q170" i="5"/>
  <c r="L170" i="5"/>
  <c r="G170" i="5"/>
  <c r="V168" i="5"/>
  <c r="Q168" i="5"/>
  <c r="L168" i="5"/>
  <c r="G168" i="5"/>
  <c r="V167" i="5"/>
  <c r="Q167" i="5"/>
  <c r="L167" i="5"/>
  <c r="G167" i="5"/>
  <c r="V165" i="5"/>
  <c r="Q165" i="5"/>
  <c r="L165" i="5"/>
  <c r="G165" i="5"/>
  <c r="V164" i="5"/>
  <c r="Q164" i="5"/>
  <c r="L164" i="5"/>
  <c r="G164" i="5"/>
  <c r="V163" i="5"/>
  <c r="Q163" i="5"/>
  <c r="L163" i="5"/>
  <c r="G163" i="5"/>
  <c r="V162" i="5"/>
  <c r="Q162" i="5"/>
  <c r="L162" i="5"/>
  <c r="G162" i="5"/>
  <c r="V161" i="5"/>
  <c r="Q161" i="5"/>
  <c r="L161" i="5"/>
  <c r="G161" i="5"/>
  <c r="V160" i="5"/>
  <c r="Q160" i="5"/>
  <c r="L160" i="5"/>
  <c r="G160" i="5"/>
  <c r="V158" i="5"/>
  <c r="Q158" i="5"/>
  <c r="L158" i="5"/>
  <c r="G158" i="5"/>
  <c r="V157" i="5"/>
  <c r="Q157" i="5"/>
  <c r="L157" i="5"/>
  <c r="G157" i="5"/>
  <c r="V156" i="5"/>
  <c r="Q156" i="5"/>
  <c r="L156" i="5"/>
  <c r="G156" i="5"/>
  <c r="V155" i="5"/>
  <c r="Q155" i="5"/>
  <c r="L155" i="5"/>
  <c r="G155" i="5"/>
  <c r="V154" i="5"/>
  <c r="Q154" i="5"/>
  <c r="L154" i="5"/>
  <c r="G154" i="5"/>
  <c r="V153" i="5"/>
  <c r="Q153" i="5"/>
  <c r="L153" i="5"/>
  <c r="G153" i="5"/>
  <c r="V152" i="5"/>
  <c r="Q152" i="5"/>
  <c r="L152" i="5"/>
  <c r="G152" i="5"/>
  <c r="V151" i="5"/>
  <c r="Q151" i="5"/>
  <c r="L151" i="5"/>
  <c r="G151" i="5"/>
  <c r="V150" i="5"/>
  <c r="Q150" i="5"/>
  <c r="L150" i="5"/>
  <c r="G150" i="5"/>
  <c r="V149" i="5"/>
  <c r="Q149" i="5"/>
  <c r="L149" i="5"/>
  <c r="G149" i="5"/>
  <c r="V148" i="5"/>
  <c r="Q148" i="5"/>
  <c r="L148" i="5"/>
  <c r="G148" i="5"/>
  <c r="V147" i="5"/>
  <c r="Q147" i="5"/>
  <c r="L147" i="5"/>
  <c r="G147" i="5"/>
  <c r="V146" i="5"/>
  <c r="Q146" i="5"/>
  <c r="L146" i="5"/>
  <c r="G146" i="5"/>
  <c r="V145" i="5"/>
  <c r="Q145" i="5"/>
  <c r="L145" i="5"/>
  <c r="G145" i="5"/>
  <c r="V144" i="5"/>
  <c r="Q144" i="5"/>
  <c r="L144" i="5"/>
  <c r="G144" i="5"/>
  <c r="V143" i="5"/>
  <c r="Q143" i="5"/>
  <c r="L143" i="5"/>
  <c r="G143" i="5"/>
  <c r="V142" i="5"/>
  <c r="Q142" i="5"/>
  <c r="L142" i="5"/>
  <c r="G142" i="5"/>
  <c r="V141" i="5"/>
  <c r="Q141" i="5"/>
  <c r="L141" i="5"/>
  <c r="G141" i="5"/>
  <c r="V140" i="5"/>
  <c r="Q140" i="5"/>
  <c r="L140" i="5"/>
  <c r="G140" i="5"/>
  <c r="V139" i="5"/>
  <c r="Q139" i="5"/>
  <c r="L139" i="5"/>
  <c r="G139" i="5"/>
  <c r="V137" i="5"/>
  <c r="Q137" i="5"/>
  <c r="L137" i="5"/>
  <c r="G137" i="5"/>
  <c r="V136" i="5"/>
  <c r="Q136" i="5"/>
  <c r="L136" i="5"/>
  <c r="G136" i="5"/>
  <c r="V135" i="5"/>
  <c r="Q135" i="5"/>
  <c r="L135" i="5"/>
  <c r="G135" i="5"/>
  <c r="V134" i="5"/>
  <c r="Q134" i="5"/>
  <c r="L134" i="5"/>
  <c r="G134" i="5"/>
  <c r="V133" i="5"/>
  <c r="Q133" i="5"/>
  <c r="L133" i="5"/>
  <c r="G133" i="5"/>
  <c r="V132" i="5"/>
  <c r="Q132" i="5"/>
  <c r="L132" i="5"/>
  <c r="G132" i="5"/>
  <c r="V131" i="5"/>
  <c r="Q131" i="5"/>
  <c r="L131" i="5"/>
  <c r="G131" i="5"/>
  <c r="V130" i="5"/>
  <c r="Q130" i="5"/>
  <c r="L130" i="5"/>
  <c r="G130" i="5"/>
  <c r="V128" i="5"/>
  <c r="Q128" i="5"/>
  <c r="L128" i="5"/>
  <c r="G128" i="5"/>
  <c r="V127" i="5"/>
  <c r="Q127" i="5"/>
  <c r="L127" i="5"/>
  <c r="G127" i="5"/>
  <c r="V126" i="5"/>
  <c r="Q126" i="5"/>
  <c r="L126" i="5"/>
  <c r="G126" i="5"/>
  <c r="V125" i="5"/>
  <c r="Q125" i="5"/>
  <c r="L125" i="5"/>
  <c r="G125" i="5"/>
  <c r="V124" i="5"/>
  <c r="Q124" i="5"/>
  <c r="L124" i="5"/>
  <c r="G124" i="5"/>
  <c r="V123" i="5"/>
  <c r="Q123" i="5"/>
  <c r="L123" i="5"/>
  <c r="G123" i="5"/>
  <c r="V122" i="5"/>
  <c r="Q122" i="5"/>
  <c r="L122" i="5"/>
  <c r="G122" i="5"/>
  <c r="V121" i="5"/>
  <c r="Q121" i="5"/>
  <c r="L121" i="5"/>
  <c r="G121" i="5"/>
  <c r="V120" i="5"/>
  <c r="Q120" i="5"/>
  <c r="L120" i="5"/>
  <c r="G120" i="5"/>
  <c r="V119" i="5"/>
  <c r="Q119" i="5"/>
  <c r="L119" i="5"/>
  <c r="G119" i="5"/>
  <c r="V118" i="5"/>
  <c r="Q118" i="5"/>
  <c r="L118" i="5"/>
  <c r="G118" i="5"/>
  <c r="V117" i="5"/>
  <c r="Q117" i="5"/>
  <c r="L117" i="5"/>
  <c r="G117" i="5"/>
  <c r="V116" i="5"/>
  <c r="Q116" i="5"/>
  <c r="L116" i="5"/>
  <c r="G116" i="5"/>
  <c r="V115" i="5"/>
  <c r="Q115" i="5"/>
  <c r="L115" i="5"/>
  <c r="G115" i="5"/>
  <c r="V114" i="5"/>
  <c r="Q114" i="5"/>
  <c r="L114" i="5"/>
  <c r="G114" i="5"/>
  <c r="V113" i="5"/>
  <c r="Q113" i="5"/>
  <c r="L113" i="5"/>
  <c r="G113" i="5"/>
  <c r="V112" i="5"/>
  <c r="Q112" i="5"/>
  <c r="L112" i="5"/>
  <c r="G112" i="5"/>
  <c r="V111" i="5"/>
  <c r="Q111" i="5"/>
  <c r="L111" i="5"/>
  <c r="G111" i="5"/>
  <c r="V110" i="5"/>
  <c r="Q110" i="5"/>
  <c r="L110" i="5"/>
  <c r="G110" i="5"/>
  <c r="V109" i="5"/>
  <c r="Q109" i="5"/>
  <c r="L109" i="5"/>
  <c r="G109" i="5"/>
  <c r="V108" i="5"/>
  <c r="Q108" i="5"/>
  <c r="L108" i="5"/>
  <c r="G108" i="5"/>
  <c r="V107" i="5"/>
  <c r="Q107" i="5"/>
  <c r="L107" i="5"/>
  <c r="G107" i="5"/>
  <c r="V106" i="5"/>
  <c r="Q106" i="5"/>
  <c r="L106" i="5"/>
  <c r="G106" i="5"/>
  <c r="V105" i="5"/>
  <c r="Q105" i="5"/>
  <c r="L105" i="5"/>
  <c r="G105" i="5"/>
  <c r="V104" i="5"/>
  <c r="Q104" i="5"/>
  <c r="L104" i="5"/>
  <c r="G104" i="5"/>
  <c r="V103" i="5"/>
  <c r="Q103" i="5"/>
  <c r="L103" i="5"/>
  <c r="G103" i="5"/>
  <c r="V102" i="5"/>
  <c r="Q102" i="5"/>
  <c r="L102" i="5"/>
  <c r="G102" i="5"/>
  <c r="V101" i="5"/>
  <c r="Q101" i="5"/>
  <c r="L101" i="5"/>
  <c r="G101" i="5"/>
  <c r="V100" i="5"/>
  <c r="Q100" i="5"/>
  <c r="L100" i="5"/>
  <c r="G100" i="5"/>
  <c r="V99" i="5"/>
  <c r="Q99" i="5"/>
  <c r="L99" i="5"/>
  <c r="G99" i="5"/>
  <c r="V98" i="5"/>
  <c r="Q98" i="5"/>
  <c r="L98" i="5"/>
  <c r="G98" i="5"/>
  <c r="V97" i="5"/>
  <c r="Q97" i="5"/>
  <c r="L97" i="5"/>
  <c r="G97" i="5"/>
  <c r="V96" i="5"/>
  <c r="Q96" i="5"/>
  <c r="L96" i="5"/>
  <c r="G96" i="5"/>
  <c r="V94" i="5"/>
  <c r="Q94" i="5"/>
  <c r="L94" i="5"/>
  <c r="G94" i="5"/>
  <c r="V93" i="5"/>
  <c r="Q93" i="5"/>
  <c r="L93" i="5"/>
  <c r="G93" i="5"/>
  <c r="V92" i="5"/>
  <c r="Q92" i="5"/>
  <c r="L92" i="5"/>
  <c r="G92" i="5"/>
  <c r="V91" i="5"/>
  <c r="Q91" i="5"/>
  <c r="L91" i="5"/>
  <c r="G91" i="5"/>
  <c r="V90" i="5"/>
  <c r="Q90" i="5"/>
  <c r="L90" i="5"/>
  <c r="G90" i="5"/>
  <c r="V89" i="5"/>
  <c r="Q89" i="5"/>
  <c r="L89" i="5"/>
  <c r="G89" i="5"/>
  <c r="V88" i="5"/>
  <c r="Q88" i="5"/>
  <c r="L88" i="5"/>
  <c r="G88" i="5"/>
  <c r="V87" i="5"/>
  <c r="Q87" i="5"/>
  <c r="L87" i="5"/>
  <c r="G87" i="5"/>
  <c r="V86" i="5"/>
  <c r="Q86" i="5"/>
  <c r="L86" i="5"/>
  <c r="G86" i="5"/>
  <c r="V85" i="5"/>
  <c r="Q85" i="5"/>
  <c r="L85" i="5"/>
  <c r="G85" i="5"/>
  <c r="V84" i="5"/>
  <c r="Q84" i="5"/>
  <c r="L84" i="5"/>
  <c r="G84" i="5"/>
  <c r="V83" i="5"/>
  <c r="Q83" i="5"/>
  <c r="L83" i="5"/>
  <c r="G83" i="5"/>
  <c r="V82" i="5"/>
  <c r="Q82" i="5"/>
  <c r="L82" i="5"/>
  <c r="G82" i="5"/>
  <c r="V81" i="5"/>
  <c r="Q81" i="5"/>
  <c r="L81" i="5"/>
  <c r="G81" i="5"/>
  <c r="V80" i="5"/>
  <c r="Q80" i="5"/>
  <c r="L80" i="5"/>
  <c r="G80" i="5"/>
  <c r="V79" i="5"/>
  <c r="Q79" i="5"/>
  <c r="L79" i="5"/>
  <c r="G79" i="5"/>
  <c r="V78" i="5"/>
  <c r="Q78" i="5"/>
  <c r="L78" i="5"/>
  <c r="G78" i="5"/>
  <c r="V77" i="5"/>
  <c r="Q77" i="5"/>
  <c r="L77" i="5"/>
  <c r="G77" i="5"/>
  <c r="V76" i="5"/>
  <c r="Q76" i="5"/>
  <c r="L76" i="5"/>
  <c r="G76" i="5"/>
  <c r="V75" i="5"/>
  <c r="Q75" i="5"/>
  <c r="L75" i="5"/>
  <c r="G75" i="5"/>
  <c r="V74" i="5"/>
  <c r="Q74" i="5"/>
  <c r="L74" i="5"/>
  <c r="G74" i="5"/>
  <c r="V73" i="5"/>
  <c r="Q73" i="5"/>
  <c r="L73" i="5"/>
  <c r="G73" i="5"/>
  <c r="V72" i="5"/>
  <c r="Q72" i="5"/>
  <c r="L72" i="5"/>
  <c r="G72" i="5"/>
  <c r="V71" i="5"/>
  <c r="Q71" i="5"/>
  <c r="L71" i="5"/>
  <c r="G71" i="5"/>
  <c r="V70" i="5"/>
  <c r="Q70" i="5"/>
  <c r="L70" i="5"/>
  <c r="G70" i="5"/>
  <c r="V69" i="5"/>
  <c r="Q69" i="5"/>
  <c r="L69" i="5"/>
  <c r="G69" i="5"/>
  <c r="V68" i="5"/>
  <c r="Q68" i="5"/>
  <c r="L68" i="5"/>
  <c r="G68" i="5"/>
  <c r="V67" i="5"/>
  <c r="Q67" i="5"/>
  <c r="L67" i="5"/>
  <c r="G67" i="5"/>
  <c r="V66" i="5"/>
  <c r="Q66" i="5"/>
  <c r="L66" i="5"/>
  <c r="G66" i="5"/>
  <c r="V65" i="5"/>
  <c r="Q65" i="5"/>
  <c r="L65" i="5"/>
  <c r="G65" i="5"/>
  <c r="V64" i="5"/>
  <c r="Q64" i="5"/>
  <c r="L64" i="5"/>
  <c r="G64" i="5"/>
  <c r="V63" i="5"/>
  <c r="Q63" i="5"/>
  <c r="L63" i="5"/>
  <c r="G63" i="5"/>
  <c r="V62" i="5"/>
  <c r="Q62" i="5"/>
  <c r="L62" i="5"/>
  <c r="G62" i="5"/>
  <c r="V61" i="5"/>
  <c r="Q61" i="5"/>
  <c r="L61" i="5"/>
  <c r="G61" i="5"/>
  <c r="V60" i="5"/>
  <c r="Q60" i="5"/>
  <c r="L60" i="5"/>
  <c r="G60" i="5"/>
  <c r="V59" i="5"/>
  <c r="Q59" i="5"/>
  <c r="L59" i="5"/>
  <c r="G59" i="5"/>
  <c r="V58" i="5"/>
  <c r="Q58" i="5"/>
  <c r="L58" i="5"/>
  <c r="G58" i="5"/>
  <c r="V57" i="5"/>
  <c r="Q57" i="5"/>
  <c r="L57" i="5"/>
  <c r="G57" i="5"/>
  <c r="V56" i="5"/>
  <c r="Q56" i="5"/>
  <c r="L56" i="5"/>
  <c r="G56" i="5"/>
  <c r="V55" i="5"/>
  <c r="Q55" i="5"/>
  <c r="L55" i="5"/>
  <c r="G55" i="5"/>
  <c r="V54" i="5"/>
  <c r="Q54" i="5"/>
  <c r="L54" i="5"/>
  <c r="G54" i="5"/>
  <c r="V53" i="5"/>
  <c r="Q53" i="5"/>
  <c r="L53" i="5"/>
  <c r="G53" i="5"/>
  <c r="V52" i="5"/>
  <c r="Q52" i="5"/>
  <c r="L52" i="5"/>
  <c r="G52" i="5"/>
  <c r="V51" i="5"/>
  <c r="Q51" i="5"/>
  <c r="L51" i="5"/>
  <c r="G51" i="5"/>
  <c r="V50" i="5"/>
  <c r="Q50" i="5"/>
  <c r="L50" i="5"/>
  <c r="G50" i="5"/>
  <c r="V49" i="5"/>
  <c r="Q49" i="5"/>
  <c r="L49" i="5"/>
  <c r="G49" i="5"/>
  <c r="V47" i="5"/>
  <c r="Q47" i="5"/>
  <c r="L47" i="5"/>
  <c r="G47" i="5"/>
  <c r="V46" i="5"/>
  <c r="Q46" i="5"/>
  <c r="L46" i="5"/>
  <c r="G46" i="5"/>
  <c r="V45" i="5"/>
  <c r="Q45" i="5"/>
  <c r="L45" i="5"/>
  <c r="G45" i="5"/>
  <c r="V44" i="5"/>
  <c r="Q44" i="5"/>
  <c r="L44" i="5"/>
  <c r="G44" i="5"/>
  <c r="V43" i="5"/>
  <c r="Q43" i="5"/>
  <c r="L43" i="5"/>
  <c r="G43" i="5"/>
  <c r="V42" i="5"/>
  <c r="Q42" i="5"/>
  <c r="L42" i="5"/>
  <c r="G42" i="5"/>
  <c r="V41" i="5"/>
  <c r="Q41" i="5"/>
  <c r="L41" i="5"/>
  <c r="G41" i="5"/>
  <c r="V40" i="5"/>
  <c r="Q40" i="5"/>
  <c r="L40" i="5"/>
  <c r="G40" i="5"/>
  <c r="V39" i="5"/>
  <c r="Q39" i="5"/>
  <c r="L39" i="5"/>
  <c r="G39" i="5"/>
  <c r="V38" i="5"/>
  <c r="Q38" i="5"/>
  <c r="L38" i="5"/>
  <c r="G38" i="5"/>
  <c r="V37" i="5"/>
  <c r="Q37" i="5"/>
  <c r="L37" i="5"/>
  <c r="G37" i="5"/>
  <c r="V36" i="5"/>
  <c r="Q36" i="5"/>
  <c r="L36" i="5"/>
  <c r="G36" i="5"/>
  <c r="V35" i="5"/>
  <c r="Q35" i="5"/>
  <c r="L35" i="5"/>
  <c r="G35" i="5"/>
  <c r="V34" i="5"/>
  <c r="Q34" i="5"/>
  <c r="L34" i="5"/>
  <c r="G34" i="5"/>
  <c r="V33" i="5"/>
  <c r="Q33" i="5"/>
  <c r="L33" i="5"/>
  <c r="G33" i="5"/>
  <c r="V32" i="5"/>
  <c r="Q32" i="5"/>
  <c r="L32" i="5"/>
  <c r="G32" i="5"/>
  <c r="V31" i="5"/>
  <c r="Q31" i="5"/>
  <c r="L31" i="5"/>
  <c r="G31" i="5"/>
  <c r="V30" i="5"/>
  <c r="Q30" i="5"/>
  <c r="L30" i="5"/>
  <c r="G30" i="5"/>
  <c r="V29" i="5"/>
  <c r="Q29" i="5"/>
  <c r="L29" i="5"/>
  <c r="G29" i="5"/>
  <c r="V28" i="5"/>
  <c r="Q28" i="5"/>
  <c r="L28" i="5"/>
  <c r="G28" i="5"/>
  <c r="V27" i="5"/>
  <c r="Q27" i="5"/>
  <c r="L27" i="5"/>
  <c r="G27" i="5"/>
  <c r="V26" i="5"/>
  <c r="Q26" i="5"/>
  <c r="L26" i="5"/>
  <c r="G26" i="5"/>
  <c r="V25" i="5"/>
  <c r="Q25" i="5"/>
  <c r="L25" i="5"/>
  <c r="G25" i="5"/>
  <c r="V24" i="5"/>
  <c r="Q24" i="5"/>
  <c r="L24" i="5"/>
  <c r="G24" i="5"/>
  <c r="V23" i="5"/>
  <c r="Q23" i="5"/>
  <c r="L23" i="5"/>
  <c r="G23" i="5"/>
  <c r="V22" i="5"/>
  <c r="Q22" i="5"/>
  <c r="L22" i="5"/>
  <c r="G22" i="5"/>
  <c r="V21" i="5"/>
  <c r="Q21" i="5"/>
  <c r="L21" i="5"/>
  <c r="G21" i="5"/>
  <c r="V20" i="5"/>
  <c r="Q20" i="5"/>
  <c r="L20" i="5"/>
  <c r="G20" i="5"/>
  <c r="V19" i="5"/>
  <c r="Q19" i="5"/>
  <c r="L19" i="5"/>
  <c r="G19" i="5"/>
  <c r="V18" i="5"/>
  <c r="Q18" i="5"/>
  <c r="L18" i="5"/>
  <c r="G18" i="5"/>
  <c r="V17" i="5"/>
  <c r="Q17" i="5"/>
  <c r="L17" i="5"/>
  <c r="G17" i="5"/>
  <c r="V16" i="5"/>
  <c r="Q16" i="5"/>
  <c r="L16" i="5"/>
  <c r="G16" i="5"/>
  <c r="V15" i="5"/>
  <c r="Q15" i="5"/>
  <c r="L15" i="5"/>
  <c r="G15" i="5"/>
  <c r="V14" i="5"/>
  <c r="Q14" i="5"/>
  <c r="L14" i="5"/>
  <c r="G14" i="5"/>
  <c r="V13" i="5"/>
  <c r="Q13" i="5"/>
  <c r="L13" i="5"/>
  <c r="G13" i="5"/>
  <c r="V12" i="5"/>
  <c r="Q12" i="5"/>
  <c r="L12" i="5"/>
  <c r="G12" i="5"/>
  <c r="V11" i="5"/>
  <c r="Q11" i="5"/>
  <c r="L11" i="5"/>
  <c r="G11" i="5"/>
  <c r="V10" i="5"/>
  <c r="Q10" i="5"/>
  <c r="L10" i="5"/>
  <c r="G10" i="5"/>
  <c r="V9" i="5"/>
  <c r="Q9" i="5"/>
  <c r="L9" i="5"/>
  <c r="G9" i="5"/>
  <c r="V8" i="5"/>
  <c r="Q8" i="5"/>
  <c r="L8" i="5"/>
  <c r="G8" i="5"/>
  <c r="V7" i="5"/>
  <c r="Q7" i="5"/>
  <c r="L7" i="5"/>
  <c r="G7" i="5"/>
  <c r="V6" i="5"/>
  <c r="Q6" i="5"/>
  <c r="L6" i="5"/>
  <c r="G6" i="5"/>
  <c r="V191" i="4"/>
  <c r="Q191" i="4"/>
  <c r="L191" i="4"/>
  <c r="G191" i="4"/>
  <c r="V190" i="4"/>
  <c r="Q190" i="4"/>
  <c r="L190" i="4"/>
  <c r="G190" i="4"/>
  <c r="V189" i="4"/>
  <c r="Q189" i="4"/>
  <c r="L189" i="4"/>
  <c r="G189" i="4"/>
  <c r="V188" i="4"/>
  <c r="Q188" i="4"/>
  <c r="L188" i="4"/>
  <c r="G188" i="4"/>
  <c r="V187" i="4"/>
  <c r="Q187" i="4"/>
  <c r="L187" i="4"/>
  <c r="G187" i="4"/>
  <c r="V186" i="4"/>
  <c r="Q186" i="4"/>
  <c r="L186" i="4"/>
  <c r="G186" i="4"/>
  <c r="V185" i="4"/>
  <c r="Q185" i="4"/>
  <c r="L185" i="4"/>
  <c r="G185" i="4"/>
  <c r="V184" i="4"/>
  <c r="Q184" i="4"/>
  <c r="L184" i="4"/>
  <c r="G184" i="4"/>
  <c r="V183" i="4"/>
  <c r="Q183" i="4"/>
  <c r="L183" i="4"/>
  <c r="G183" i="4"/>
  <c r="V182" i="4"/>
  <c r="Q182" i="4"/>
  <c r="L182" i="4"/>
  <c r="G182" i="4"/>
  <c r="V181" i="4"/>
  <c r="Q181" i="4"/>
  <c r="L181" i="4"/>
  <c r="G181" i="4"/>
  <c r="V180" i="4"/>
  <c r="Q180" i="4"/>
  <c r="L180" i="4"/>
  <c r="G180" i="4"/>
  <c r="V179" i="4"/>
  <c r="Q179" i="4"/>
  <c r="L179" i="4"/>
  <c r="G179" i="4"/>
  <c r="V178" i="4"/>
  <c r="Q178" i="4"/>
  <c r="L178" i="4"/>
  <c r="G178" i="4"/>
  <c r="V177" i="4"/>
  <c r="Q177" i="4"/>
  <c r="L177" i="4"/>
  <c r="G177" i="4"/>
  <c r="V176" i="4"/>
  <c r="Q176" i="4"/>
  <c r="L176" i="4"/>
  <c r="G176" i="4"/>
  <c r="V175" i="4"/>
  <c r="Q175" i="4"/>
  <c r="L175" i="4"/>
  <c r="G175" i="4"/>
  <c r="V174" i="4"/>
  <c r="Q174" i="4"/>
  <c r="L174" i="4"/>
  <c r="G174" i="4"/>
  <c r="V173" i="4"/>
  <c r="Q173" i="4"/>
  <c r="L173" i="4"/>
  <c r="G173" i="4"/>
  <c r="V172" i="4"/>
  <c r="Q172" i="4"/>
  <c r="L172" i="4"/>
  <c r="G172" i="4"/>
  <c r="V171" i="4"/>
  <c r="Q171" i="4"/>
  <c r="L171" i="4"/>
  <c r="G171" i="4"/>
  <c r="V170" i="4"/>
  <c r="Q170" i="4"/>
  <c r="L170" i="4"/>
  <c r="G170" i="4"/>
  <c r="V168" i="4"/>
  <c r="Q168" i="4"/>
  <c r="L168" i="4"/>
  <c r="G168" i="4"/>
  <c r="V167" i="4"/>
  <c r="Q167" i="4"/>
  <c r="L167" i="4"/>
  <c r="G167" i="4"/>
  <c r="V165" i="4"/>
  <c r="Q165" i="4"/>
  <c r="L165" i="4"/>
  <c r="G165" i="4"/>
  <c r="V164" i="4"/>
  <c r="Q164" i="4"/>
  <c r="L164" i="4"/>
  <c r="G164" i="4"/>
  <c r="V163" i="4"/>
  <c r="Q163" i="4"/>
  <c r="L163" i="4"/>
  <c r="G163" i="4"/>
  <c r="V162" i="4"/>
  <c r="Q162" i="4"/>
  <c r="L162" i="4"/>
  <c r="G162" i="4"/>
  <c r="V161" i="4"/>
  <c r="Q161" i="4"/>
  <c r="L161" i="4"/>
  <c r="G161" i="4"/>
  <c r="V160" i="4"/>
  <c r="Q160" i="4"/>
  <c r="L160" i="4"/>
  <c r="G160" i="4"/>
  <c r="V158" i="4"/>
  <c r="Q158" i="4"/>
  <c r="L158" i="4"/>
  <c r="G158" i="4"/>
  <c r="V157" i="4"/>
  <c r="Q157" i="4"/>
  <c r="L157" i="4"/>
  <c r="G157" i="4"/>
  <c r="V156" i="4"/>
  <c r="Q156" i="4"/>
  <c r="L156" i="4"/>
  <c r="G156" i="4"/>
  <c r="V155" i="4"/>
  <c r="Q155" i="4"/>
  <c r="L155" i="4"/>
  <c r="G155" i="4"/>
  <c r="V154" i="4"/>
  <c r="Q154" i="4"/>
  <c r="L154" i="4"/>
  <c r="G154" i="4"/>
  <c r="V153" i="4"/>
  <c r="Q153" i="4"/>
  <c r="L153" i="4"/>
  <c r="G153" i="4"/>
  <c r="V152" i="4"/>
  <c r="Q152" i="4"/>
  <c r="L152" i="4"/>
  <c r="G152" i="4"/>
  <c r="V151" i="4"/>
  <c r="Q151" i="4"/>
  <c r="L151" i="4"/>
  <c r="G151" i="4"/>
  <c r="V150" i="4"/>
  <c r="Q150" i="4"/>
  <c r="L150" i="4"/>
  <c r="G150" i="4"/>
  <c r="V149" i="4"/>
  <c r="Q149" i="4"/>
  <c r="L149" i="4"/>
  <c r="G149" i="4"/>
  <c r="V148" i="4"/>
  <c r="Q148" i="4"/>
  <c r="L148" i="4"/>
  <c r="G148" i="4"/>
  <c r="V147" i="4"/>
  <c r="Q147" i="4"/>
  <c r="L147" i="4"/>
  <c r="G147" i="4"/>
  <c r="V146" i="4"/>
  <c r="Q146" i="4"/>
  <c r="L146" i="4"/>
  <c r="G146" i="4"/>
  <c r="V145" i="4"/>
  <c r="Q145" i="4"/>
  <c r="L145" i="4"/>
  <c r="G145" i="4"/>
  <c r="V144" i="4"/>
  <c r="Q144" i="4"/>
  <c r="L144" i="4"/>
  <c r="G144" i="4"/>
  <c r="V143" i="4"/>
  <c r="Q143" i="4"/>
  <c r="L143" i="4"/>
  <c r="G143" i="4"/>
  <c r="V142" i="4"/>
  <c r="Q142" i="4"/>
  <c r="L142" i="4"/>
  <c r="G142" i="4"/>
  <c r="V141" i="4"/>
  <c r="Q141" i="4"/>
  <c r="L141" i="4"/>
  <c r="G141" i="4"/>
  <c r="V140" i="4"/>
  <c r="Q140" i="4"/>
  <c r="L140" i="4"/>
  <c r="G140" i="4"/>
  <c r="V139" i="4"/>
  <c r="Q139" i="4"/>
  <c r="L139" i="4"/>
  <c r="G139" i="4"/>
  <c r="V137" i="4"/>
  <c r="Q137" i="4"/>
  <c r="L137" i="4"/>
  <c r="G137" i="4"/>
  <c r="V136" i="4"/>
  <c r="Q136" i="4"/>
  <c r="L136" i="4"/>
  <c r="G136" i="4"/>
  <c r="V135" i="4"/>
  <c r="Q135" i="4"/>
  <c r="L135" i="4"/>
  <c r="G135" i="4"/>
  <c r="V134" i="4"/>
  <c r="Q134" i="4"/>
  <c r="L134" i="4"/>
  <c r="G134" i="4"/>
  <c r="V133" i="4"/>
  <c r="Q133" i="4"/>
  <c r="L133" i="4"/>
  <c r="G133" i="4"/>
  <c r="V132" i="4"/>
  <c r="Q132" i="4"/>
  <c r="L132" i="4"/>
  <c r="G132" i="4"/>
  <c r="V131" i="4"/>
  <c r="Q131" i="4"/>
  <c r="L131" i="4"/>
  <c r="G131" i="4"/>
  <c r="V130" i="4"/>
  <c r="Q130" i="4"/>
  <c r="L130" i="4"/>
  <c r="G130" i="4"/>
  <c r="V128" i="4"/>
  <c r="Q128" i="4"/>
  <c r="L128" i="4"/>
  <c r="G128" i="4"/>
  <c r="V127" i="4"/>
  <c r="Q127" i="4"/>
  <c r="L127" i="4"/>
  <c r="G127" i="4"/>
  <c r="V126" i="4"/>
  <c r="Q126" i="4"/>
  <c r="L126" i="4"/>
  <c r="G126" i="4"/>
  <c r="V125" i="4"/>
  <c r="Q125" i="4"/>
  <c r="L125" i="4"/>
  <c r="G125" i="4"/>
  <c r="V124" i="4"/>
  <c r="Q124" i="4"/>
  <c r="L124" i="4"/>
  <c r="G124" i="4"/>
  <c r="V123" i="4"/>
  <c r="Q123" i="4"/>
  <c r="L123" i="4"/>
  <c r="G123" i="4"/>
  <c r="V122" i="4"/>
  <c r="Q122" i="4"/>
  <c r="L122" i="4"/>
  <c r="G122" i="4"/>
  <c r="V121" i="4"/>
  <c r="Q121" i="4"/>
  <c r="L121" i="4"/>
  <c r="G121" i="4"/>
  <c r="V120" i="4"/>
  <c r="Q120" i="4"/>
  <c r="L120" i="4"/>
  <c r="G120" i="4"/>
  <c r="V119" i="4"/>
  <c r="Q119" i="4"/>
  <c r="L119" i="4"/>
  <c r="G119" i="4"/>
  <c r="V118" i="4"/>
  <c r="Q118" i="4"/>
  <c r="L118" i="4"/>
  <c r="G118" i="4"/>
  <c r="V117" i="4"/>
  <c r="Q117" i="4"/>
  <c r="L117" i="4"/>
  <c r="G117" i="4"/>
  <c r="V116" i="4"/>
  <c r="Q116" i="4"/>
  <c r="L116" i="4"/>
  <c r="G116" i="4"/>
  <c r="V115" i="4"/>
  <c r="Q115" i="4"/>
  <c r="L115" i="4"/>
  <c r="G115" i="4"/>
  <c r="V114" i="4"/>
  <c r="Q114" i="4"/>
  <c r="L114" i="4"/>
  <c r="G114" i="4"/>
  <c r="V113" i="4"/>
  <c r="Q113" i="4"/>
  <c r="L113" i="4"/>
  <c r="G113" i="4"/>
  <c r="V112" i="4"/>
  <c r="Q112" i="4"/>
  <c r="L112" i="4"/>
  <c r="G112" i="4"/>
  <c r="V111" i="4"/>
  <c r="Q111" i="4"/>
  <c r="L111" i="4"/>
  <c r="G111" i="4"/>
  <c r="V110" i="4"/>
  <c r="Q110" i="4"/>
  <c r="L110" i="4"/>
  <c r="G110" i="4"/>
  <c r="V109" i="4"/>
  <c r="Q109" i="4"/>
  <c r="L109" i="4"/>
  <c r="G109" i="4"/>
  <c r="V108" i="4"/>
  <c r="Q108" i="4"/>
  <c r="L108" i="4"/>
  <c r="G108" i="4"/>
  <c r="V107" i="4"/>
  <c r="Q107" i="4"/>
  <c r="L107" i="4"/>
  <c r="G107" i="4"/>
  <c r="V106" i="4"/>
  <c r="Q106" i="4"/>
  <c r="L106" i="4"/>
  <c r="G106" i="4"/>
  <c r="V105" i="4"/>
  <c r="Q105" i="4"/>
  <c r="L105" i="4"/>
  <c r="G105" i="4"/>
  <c r="V104" i="4"/>
  <c r="Q104" i="4"/>
  <c r="L104" i="4"/>
  <c r="G104" i="4"/>
  <c r="V103" i="4"/>
  <c r="Q103" i="4"/>
  <c r="L103" i="4"/>
  <c r="G103" i="4"/>
  <c r="V102" i="4"/>
  <c r="Q102" i="4"/>
  <c r="L102" i="4"/>
  <c r="G102" i="4"/>
  <c r="V101" i="4"/>
  <c r="Q101" i="4"/>
  <c r="L101" i="4"/>
  <c r="G101" i="4"/>
  <c r="V100" i="4"/>
  <c r="Q100" i="4"/>
  <c r="L100" i="4"/>
  <c r="G100" i="4"/>
  <c r="V99" i="4"/>
  <c r="Q99" i="4"/>
  <c r="L99" i="4"/>
  <c r="G99" i="4"/>
  <c r="V98" i="4"/>
  <c r="Q98" i="4"/>
  <c r="L98" i="4"/>
  <c r="G98" i="4"/>
  <c r="V97" i="4"/>
  <c r="Q97" i="4"/>
  <c r="L97" i="4"/>
  <c r="G97" i="4"/>
  <c r="V96" i="4"/>
  <c r="Q96" i="4"/>
  <c r="L96" i="4"/>
  <c r="G96" i="4"/>
  <c r="V94" i="4"/>
  <c r="Q94" i="4"/>
  <c r="L94" i="4"/>
  <c r="G94" i="4"/>
  <c r="V93" i="4"/>
  <c r="Q93" i="4"/>
  <c r="L93" i="4"/>
  <c r="G93" i="4"/>
  <c r="V92" i="4"/>
  <c r="Q92" i="4"/>
  <c r="L92" i="4"/>
  <c r="G92" i="4"/>
  <c r="V91" i="4"/>
  <c r="Q91" i="4"/>
  <c r="L91" i="4"/>
  <c r="G91" i="4"/>
  <c r="V90" i="4"/>
  <c r="Q90" i="4"/>
  <c r="L90" i="4"/>
  <c r="G90" i="4"/>
  <c r="V89" i="4"/>
  <c r="Q89" i="4"/>
  <c r="L89" i="4"/>
  <c r="G89" i="4"/>
  <c r="V88" i="4"/>
  <c r="Q88" i="4"/>
  <c r="L88" i="4"/>
  <c r="G88" i="4"/>
  <c r="V87" i="4"/>
  <c r="Q87" i="4"/>
  <c r="L87" i="4"/>
  <c r="G87" i="4"/>
  <c r="V86" i="4"/>
  <c r="Q86" i="4"/>
  <c r="L86" i="4"/>
  <c r="G86" i="4"/>
  <c r="V85" i="4"/>
  <c r="Q85" i="4"/>
  <c r="L85" i="4"/>
  <c r="G85" i="4"/>
  <c r="V84" i="4"/>
  <c r="Q84" i="4"/>
  <c r="L84" i="4"/>
  <c r="G84" i="4"/>
  <c r="V83" i="4"/>
  <c r="Q83" i="4"/>
  <c r="L83" i="4"/>
  <c r="G83" i="4"/>
  <c r="V82" i="4"/>
  <c r="Q82" i="4"/>
  <c r="L82" i="4"/>
  <c r="G82" i="4"/>
  <c r="V81" i="4"/>
  <c r="Q81" i="4"/>
  <c r="L81" i="4"/>
  <c r="G81" i="4"/>
  <c r="V80" i="4"/>
  <c r="Q80" i="4"/>
  <c r="L80" i="4"/>
  <c r="G80" i="4"/>
  <c r="V79" i="4"/>
  <c r="Q79" i="4"/>
  <c r="L79" i="4"/>
  <c r="G79" i="4"/>
  <c r="V78" i="4"/>
  <c r="Q78" i="4"/>
  <c r="L78" i="4"/>
  <c r="G78" i="4"/>
  <c r="V77" i="4"/>
  <c r="Q77" i="4"/>
  <c r="L77" i="4"/>
  <c r="G77" i="4"/>
  <c r="V76" i="4"/>
  <c r="Q76" i="4"/>
  <c r="L76" i="4"/>
  <c r="G76" i="4"/>
  <c r="V75" i="4"/>
  <c r="Q75" i="4"/>
  <c r="L75" i="4"/>
  <c r="G75" i="4"/>
  <c r="V74" i="4"/>
  <c r="Q74" i="4"/>
  <c r="L74" i="4"/>
  <c r="G74" i="4"/>
  <c r="V73" i="4"/>
  <c r="Q73" i="4"/>
  <c r="L73" i="4"/>
  <c r="G73" i="4"/>
  <c r="V72" i="4"/>
  <c r="Q72" i="4"/>
  <c r="L72" i="4"/>
  <c r="G72" i="4"/>
  <c r="V71" i="4"/>
  <c r="Q71" i="4"/>
  <c r="L71" i="4"/>
  <c r="G71" i="4"/>
  <c r="V70" i="4"/>
  <c r="Q70" i="4"/>
  <c r="L70" i="4"/>
  <c r="G70" i="4"/>
  <c r="V69" i="4"/>
  <c r="Q69" i="4"/>
  <c r="L69" i="4"/>
  <c r="G69" i="4"/>
  <c r="V68" i="4"/>
  <c r="Q68" i="4"/>
  <c r="L68" i="4"/>
  <c r="G68" i="4"/>
  <c r="V67" i="4"/>
  <c r="Q67" i="4"/>
  <c r="L67" i="4"/>
  <c r="G67" i="4"/>
  <c r="V66" i="4"/>
  <c r="Q66" i="4"/>
  <c r="L66" i="4"/>
  <c r="G66" i="4"/>
  <c r="V65" i="4"/>
  <c r="Q65" i="4"/>
  <c r="L65" i="4"/>
  <c r="G65" i="4"/>
  <c r="V64" i="4"/>
  <c r="Q64" i="4"/>
  <c r="L64" i="4"/>
  <c r="G64" i="4"/>
  <c r="V63" i="4"/>
  <c r="Q63" i="4"/>
  <c r="L63" i="4"/>
  <c r="G63" i="4"/>
  <c r="V62" i="4"/>
  <c r="Q62" i="4"/>
  <c r="L62" i="4"/>
  <c r="G62" i="4"/>
  <c r="V61" i="4"/>
  <c r="Q61" i="4"/>
  <c r="L61" i="4"/>
  <c r="G61" i="4"/>
  <c r="V60" i="4"/>
  <c r="Q60" i="4"/>
  <c r="L60" i="4"/>
  <c r="G60" i="4"/>
  <c r="V59" i="4"/>
  <c r="Q59" i="4"/>
  <c r="L59" i="4"/>
  <c r="G59" i="4"/>
  <c r="V58" i="4"/>
  <c r="Q58" i="4"/>
  <c r="L58" i="4"/>
  <c r="G58" i="4"/>
  <c r="V57" i="4"/>
  <c r="Q57" i="4"/>
  <c r="L57" i="4"/>
  <c r="G57" i="4"/>
  <c r="V56" i="4"/>
  <c r="Q56" i="4"/>
  <c r="L56" i="4"/>
  <c r="G56" i="4"/>
  <c r="V55" i="4"/>
  <c r="Q55" i="4"/>
  <c r="L55" i="4"/>
  <c r="G55" i="4"/>
  <c r="V54" i="4"/>
  <c r="Q54" i="4"/>
  <c r="L54" i="4"/>
  <c r="G54" i="4"/>
  <c r="V53" i="4"/>
  <c r="Q53" i="4"/>
  <c r="L53" i="4"/>
  <c r="G53" i="4"/>
  <c r="V52" i="4"/>
  <c r="Q52" i="4"/>
  <c r="L52" i="4"/>
  <c r="G52" i="4"/>
  <c r="V51" i="4"/>
  <c r="Q51" i="4"/>
  <c r="L51" i="4"/>
  <c r="G51" i="4"/>
  <c r="V50" i="4"/>
  <c r="Q50" i="4"/>
  <c r="L50" i="4"/>
  <c r="G50" i="4"/>
  <c r="V49" i="4"/>
  <c r="Q49" i="4"/>
  <c r="L49" i="4"/>
  <c r="G49" i="4"/>
  <c r="V47" i="4"/>
  <c r="Q47" i="4"/>
  <c r="L47" i="4"/>
  <c r="G47" i="4"/>
  <c r="V46" i="4"/>
  <c r="Q46" i="4"/>
  <c r="L46" i="4"/>
  <c r="G46" i="4"/>
  <c r="V45" i="4"/>
  <c r="Q45" i="4"/>
  <c r="L45" i="4"/>
  <c r="G45" i="4"/>
  <c r="V44" i="4"/>
  <c r="Q44" i="4"/>
  <c r="L44" i="4"/>
  <c r="G44" i="4"/>
  <c r="V43" i="4"/>
  <c r="Q43" i="4"/>
  <c r="L43" i="4"/>
  <c r="G43" i="4"/>
  <c r="V42" i="4"/>
  <c r="Q42" i="4"/>
  <c r="L42" i="4"/>
  <c r="G42" i="4"/>
  <c r="V41" i="4"/>
  <c r="Q41" i="4"/>
  <c r="L41" i="4"/>
  <c r="G41" i="4"/>
  <c r="V40" i="4"/>
  <c r="Q40" i="4"/>
  <c r="L40" i="4"/>
  <c r="G40" i="4"/>
  <c r="V39" i="4"/>
  <c r="Q39" i="4"/>
  <c r="L39" i="4"/>
  <c r="G39" i="4"/>
  <c r="V38" i="4"/>
  <c r="Q38" i="4"/>
  <c r="L38" i="4"/>
  <c r="G38" i="4"/>
  <c r="V37" i="4"/>
  <c r="Q37" i="4"/>
  <c r="L37" i="4"/>
  <c r="G37" i="4"/>
  <c r="V36" i="4"/>
  <c r="Q36" i="4"/>
  <c r="L36" i="4"/>
  <c r="G36" i="4"/>
  <c r="V35" i="4"/>
  <c r="Q35" i="4"/>
  <c r="L35" i="4"/>
  <c r="G35" i="4"/>
  <c r="V34" i="4"/>
  <c r="Q34" i="4"/>
  <c r="L34" i="4"/>
  <c r="G34" i="4"/>
  <c r="V33" i="4"/>
  <c r="Q33" i="4"/>
  <c r="L33" i="4"/>
  <c r="G33" i="4"/>
  <c r="V32" i="4"/>
  <c r="Q32" i="4"/>
  <c r="L32" i="4"/>
  <c r="G32" i="4"/>
  <c r="V31" i="4"/>
  <c r="Q31" i="4"/>
  <c r="L31" i="4"/>
  <c r="G31" i="4"/>
  <c r="V30" i="4"/>
  <c r="Q30" i="4"/>
  <c r="L30" i="4"/>
  <c r="G30" i="4"/>
  <c r="V29" i="4"/>
  <c r="Q29" i="4"/>
  <c r="L29" i="4"/>
  <c r="G29" i="4"/>
  <c r="V28" i="4"/>
  <c r="Q28" i="4"/>
  <c r="L28" i="4"/>
  <c r="G28" i="4"/>
  <c r="V27" i="4"/>
  <c r="Q27" i="4"/>
  <c r="L27" i="4"/>
  <c r="G27" i="4"/>
  <c r="V26" i="4"/>
  <c r="Q26" i="4"/>
  <c r="L26" i="4"/>
  <c r="G26" i="4"/>
  <c r="V25" i="4"/>
  <c r="Q25" i="4"/>
  <c r="L25" i="4"/>
  <c r="G25" i="4"/>
  <c r="V24" i="4"/>
  <c r="Q24" i="4"/>
  <c r="L24" i="4"/>
  <c r="G24" i="4"/>
  <c r="V23" i="4"/>
  <c r="Q23" i="4"/>
  <c r="L23" i="4"/>
  <c r="G23" i="4"/>
  <c r="V22" i="4"/>
  <c r="Q22" i="4"/>
  <c r="L22" i="4"/>
  <c r="G22" i="4"/>
  <c r="V21" i="4"/>
  <c r="Q21" i="4"/>
  <c r="L21" i="4"/>
  <c r="G21" i="4"/>
  <c r="V20" i="4"/>
  <c r="Q20" i="4"/>
  <c r="L20" i="4"/>
  <c r="G20" i="4"/>
  <c r="V19" i="4"/>
  <c r="Q19" i="4"/>
  <c r="L19" i="4"/>
  <c r="G19" i="4"/>
  <c r="V18" i="4"/>
  <c r="Q18" i="4"/>
  <c r="L18" i="4"/>
  <c r="G18" i="4"/>
  <c r="V17" i="4"/>
  <c r="Q17" i="4"/>
  <c r="L17" i="4"/>
  <c r="G17" i="4"/>
  <c r="V16" i="4"/>
  <c r="Q16" i="4"/>
  <c r="L16" i="4"/>
  <c r="G16" i="4"/>
  <c r="V15" i="4"/>
  <c r="Q15" i="4"/>
  <c r="L15" i="4"/>
  <c r="G15" i="4"/>
  <c r="V14" i="4"/>
  <c r="Q14" i="4"/>
  <c r="L14" i="4"/>
  <c r="G14" i="4"/>
  <c r="V13" i="4"/>
  <c r="Q13" i="4"/>
  <c r="L13" i="4"/>
  <c r="G13" i="4"/>
  <c r="V12" i="4"/>
  <c r="Q12" i="4"/>
  <c r="L12" i="4"/>
  <c r="G12" i="4"/>
  <c r="V11" i="4"/>
  <c r="Q11" i="4"/>
  <c r="L11" i="4"/>
  <c r="G11" i="4"/>
  <c r="V10" i="4"/>
  <c r="Q10" i="4"/>
  <c r="L10" i="4"/>
  <c r="G10" i="4"/>
  <c r="V9" i="4"/>
  <c r="Q9" i="4"/>
  <c r="L9" i="4"/>
  <c r="G9" i="4"/>
  <c r="V8" i="4"/>
  <c r="Q8" i="4"/>
  <c r="L8" i="4"/>
  <c r="G8" i="4"/>
  <c r="V7" i="4"/>
  <c r="Q7" i="4"/>
  <c r="L7" i="4"/>
  <c r="G7" i="4"/>
  <c r="V6" i="4"/>
  <c r="Q6" i="4"/>
  <c r="L6" i="4"/>
  <c r="G6" i="4"/>
  <c r="V191" i="3"/>
  <c r="Q191" i="3"/>
  <c r="L191" i="3"/>
  <c r="G191" i="3"/>
  <c r="V190" i="3"/>
  <c r="Q190" i="3"/>
  <c r="L190" i="3"/>
  <c r="G190" i="3"/>
  <c r="V189" i="3"/>
  <c r="Q189" i="3"/>
  <c r="L189" i="3"/>
  <c r="G189" i="3"/>
  <c r="V188" i="3"/>
  <c r="Q188" i="3"/>
  <c r="L188" i="3"/>
  <c r="G188" i="3"/>
  <c r="V187" i="3"/>
  <c r="Q187" i="3"/>
  <c r="L187" i="3"/>
  <c r="G187" i="3"/>
  <c r="V186" i="3"/>
  <c r="Q186" i="3"/>
  <c r="L186" i="3"/>
  <c r="G186" i="3"/>
  <c r="V185" i="3"/>
  <c r="Q185" i="3"/>
  <c r="L185" i="3"/>
  <c r="G185" i="3"/>
  <c r="V184" i="3"/>
  <c r="Q184" i="3"/>
  <c r="L184" i="3"/>
  <c r="G184" i="3"/>
  <c r="V183" i="3"/>
  <c r="Q183" i="3"/>
  <c r="L183" i="3"/>
  <c r="G183" i="3"/>
  <c r="V182" i="3"/>
  <c r="Q182" i="3"/>
  <c r="L182" i="3"/>
  <c r="G182" i="3"/>
  <c r="V181" i="3"/>
  <c r="Q181" i="3"/>
  <c r="L181" i="3"/>
  <c r="G181" i="3"/>
  <c r="V180" i="3"/>
  <c r="Q180" i="3"/>
  <c r="L180" i="3"/>
  <c r="G180" i="3"/>
  <c r="V179" i="3"/>
  <c r="Q179" i="3"/>
  <c r="L179" i="3"/>
  <c r="G179" i="3"/>
  <c r="V178" i="3"/>
  <c r="Q178" i="3"/>
  <c r="L178" i="3"/>
  <c r="G178" i="3"/>
  <c r="V177" i="3"/>
  <c r="Q177" i="3"/>
  <c r="L177" i="3"/>
  <c r="G177" i="3"/>
  <c r="V176" i="3"/>
  <c r="Q176" i="3"/>
  <c r="L176" i="3"/>
  <c r="G176" i="3"/>
  <c r="V175" i="3"/>
  <c r="Q175" i="3"/>
  <c r="L175" i="3"/>
  <c r="G175" i="3"/>
  <c r="V174" i="3"/>
  <c r="Q174" i="3"/>
  <c r="L174" i="3"/>
  <c r="G174" i="3"/>
  <c r="V173" i="3"/>
  <c r="Q173" i="3"/>
  <c r="L173" i="3"/>
  <c r="G173" i="3"/>
  <c r="V172" i="3"/>
  <c r="Q172" i="3"/>
  <c r="L172" i="3"/>
  <c r="G172" i="3"/>
  <c r="V171" i="3"/>
  <c r="Q171" i="3"/>
  <c r="L171" i="3"/>
  <c r="G171" i="3"/>
  <c r="V170" i="3"/>
  <c r="Q170" i="3"/>
  <c r="L170" i="3"/>
  <c r="G170" i="3"/>
  <c r="V168" i="3"/>
  <c r="Q168" i="3"/>
  <c r="L168" i="3"/>
  <c r="G168" i="3"/>
  <c r="V167" i="3"/>
  <c r="Q167" i="3"/>
  <c r="L167" i="3"/>
  <c r="G167" i="3"/>
  <c r="V165" i="3"/>
  <c r="Q165" i="3"/>
  <c r="L165" i="3"/>
  <c r="G165" i="3"/>
  <c r="V164" i="3"/>
  <c r="Q164" i="3"/>
  <c r="L164" i="3"/>
  <c r="G164" i="3"/>
  <c r="V163" i="3"/>
  <c r="Q163" i="3"/>
  <c r="L163" i="3"/>
  <c r="G163" i="3"/>
  <c r="V162" i="3"/>
  <c r="Q162" i="3"/>
  <c r="L162" i="3"/>
  <c r="G162" i="3"/>
  <c r="V161" i="3"/>
  <c r="Q161" i="3"/>
  <c r="L161" i="3"/>
  <c r="G161" i="3"/>
  <c r="V160" i="3"/>
  <c r="Q160" i="3"/>
  <c r="L160" i="3"/>
  <c r="G160" i="3"/>
  <c r="V158" i="3"/>
  <c r="Q158" i="3"/>
  <c r="L158" i="3"/>
  <c r="G158" i="3"/>
  <c r="V157" i="3"/>
  <c r="Q157" i="3"/>
  <c r="L157" i="3"/>
  <c r="G157" i="3"/>
  <c r="V156" i="3"/>
  <c r="Q156" i="3"/>
  <c r="L156" i="3"/>
  <c r="G156" i="3"/>
  <c r="V155" i="3"/>
  <c r="Q155" i="3"/>
  <c r="L155" i="3"/>
  <c r="G155" i="3"/>
  <c r="V154" i="3"/>
  <c r="Q154" i="3"/>
  <c r="L154" i="3"/>
  <c r="G154" i="3"/>
  <c r="V153" i="3"/>
  <c r="Q153" i="3"/>
  <c r="L153" i="3"/>
  <c r="G153" i="3"/>
  <c r="V152" i="3"/>
  <c r="Q152" i="3"/>
  <c r="L152" i="3"/>
  <c r="G152" i="3"/>
  <c r="V151" i="3"/>
  <c r="Q151" i="3"/>
  <c r="L151" i="3"/>
  <c r="G151" i="3"/>
  <c r="V150" i="3"/>
  <c r="Q150" i="3"/>
  <c r="L150" i="3"/>
  <c r="G150" i="3"/>
  <c r="V149" i="3"/>
  <c r="Q149" i="3"/>
  <c r="L149" i="3"/>
  <c r="G149" i="3"/>
  <c r="V148" i="3"/>
  <c r="Q148" i="3"/>
  <c r="L148" i="3"/>
  <c r="G148" i="3"/>
  <c r="V147" i="3"/>
  <c r="Q147" i="3"/>
  <c r="L147" i="3"/>
  <c r="G147" i="3"/>
  <c r="V146" i="3"/>
  <c r="Q146" i="3"/>
  <c r="L146" i="3"/>
  <c r="G146" i="3"/>
  <c r="V145" i="3"/>
  <c r="Q145" i="3"/>
  <c r="L145" i="3"/>
  <c r="G145" i="3"/>
  <c r="V144" i="3"/>
  <c r="Q144" i="3"/>
  <c r="L144" i="3"/>
  <c r="G144" i="3"/>
  <c r="V143" i="3"/>
  <c r="Q143" i="3"/>
  <c r="L143" i="3"/>
  <c r="G143" i="3"/>
  <c r="V142" i="3"/>
  <c r="Q142" i="3"/>
  <c r="L142" i="3"/>
  <c r="G142" i="3"/>
  <c r="V141" i="3"/>
  <c r="Q141" i="3"/>
  <c r="L141" i="3"/>
  <c r="G141" i="3"/>
  <c r="V140" i="3"/>
  <c r="Q140" i="3"/>
  <c r="L140" i="3"/>
  <c r="G140" i="3"/>
  <c r="V139" i="3"/>
  <c r="Q139" i="3"/>
  <c r="L139" i="3"/>
  <c r="G139" i="3"/>
  <c r="V137" i="3"/>
  <c r="Q137" i="3"/>
  <c r="L137" i="3"/>
  <c r="G137" i="3"/>
  <c r="V136" i="3"/>
  <c r="Q136" i="3"/>
  <c r="L136" i="3"/>
  <c r="G136" i="3"/>
  <c r="V135" i="3"/>
  <c r="Q135" i="3"/>
  <c r="L135" i="3"/>
  <c r="G135" i="3"/>
  <c r="V134" i="3"/>
  <c r="Q134" i="3"/>
  <c r="L134" i="3"/>
  <c r="G134" i="3"/>
  <c r="V133" i="3"/>
  <c r="Q133" i="3"/>
  <c r="L133" i="3"/>
  <c r="G133" i="3"/>
  <c r="V132" i="3"/>
  <c r="Q132" i="3"/>
  <c r="L132" i="3"/>
  <c r="G132" i="3"/>
  <c r="V131" i="3"/>
  <c r="Q131" i="3"/>
  <c r="L131" i="3"/>
  <c r="G131" i="3"/>
  <c r="V130" i="3"/>
  <c r="Q130" i="3"/>
  <c r="L130" i="3"/>
  <c r="G130" i="3"/>
  <c r="V128" i="3"/>
  <c r="Q128" i="3"/>
  <c r="L128" i="3"/>
  <c r="G128" i="3"/>
  <c r="V127" i="3"/>
  <c r="Q127" i="3"/>
  <c r="L127" i="3"/>
  <c r="G127" i="3"/>
  <c r="V126" i="3"/>
  <c r="Q126" i="3"/>
  <c r="L126" i="3"/>
  <c r="G126" i="3"/>
  <c r="V125" i="3"/>
  <c r="Q125" i="3"/>
  <c r="L125" i="3"/>
  <c r="G125" i="3"/>
  <c r="V124" i="3"/>
  <c r="Q124" i="3"/>
  <c r="L124" i="3"/>
  <c r="G124" i="3"/>
  <c r="V123" i="3"/>
  <c r="Q123" i="3"/>
  <c r="L123" i="3"/>
  <c r="G123" i="3"/>
  <c r="V122" i="3"/>
  <c r="Q122" i="3"/>
  <c r="L122" i="3"/>
  <c r="G122" i="3"/>
  <c r="V121" i="3"/>
  <c r="Q121" i="3"/>
  <c r="L121" i="3"/>
  <c r="G121" i="3"/>
  <c r="V120" i="3"/>
  <c r="Q120" i="3"/>
  <c r="L120" i="3"/>
  <c r="G120" i="3"/>
  <c r="V119" i="3"/>
  <c r="Q119" i="3"/>
  <c r="L119" i="3"/>
  <c r="G119" i="3"/>
  <c r="V118" i="3"/>
  <c r="Q118" i="3"/>
  <c r="L118" i="3"/>
  <c r="G118" i="3"/>
  <c r="V117" i="3"/>
  <c r="Q117" i="3"/>
  <c r="L117" i="3"/>
  <c r="G117" i="3"/>
  <c r="V116" i="3"/>
  <c r="Q116" i="3"/>
  <c r="L116" i="3"/>
  <c r="G116" i="3"/>
  <c r="V115" i="3"/>
  <c r="Q115" i="3"/>
  <c r="L115" i="3"/>
  <c r="G115" i="3"/>
  <c r="V114" i="3"/>
  <c r="Q114" i="3"/>
  <c r="L114" i="3"/>
  <c r="G114" i="3"/>
  <c r="V113" i="3"/>
  <c r="Q113" i="3"/>
  <c r="L113" i="3"/>
  <c r="G113" i="3"/>
  <c r="V112" i="3"/>
  <c r="Q112" i="3"/>
  <c r="L112" i="3"/>
  <c r="G112" i="3"/>
  <c r="V111" i="3"/>
  <c r="Q111" i="3"/>
  <c r="L111" i="3"/>
  <c r="G111" i="3"/>
  <c r="V110" i="3"/>
  <c r="Q110" i="3"/>
  <c r="L110" i="3"/>
  <c r="G110" i="3"/>
  <c r="V109" i="3"/>
  <c r="Q109" i="3"/>
  <c r="L109" i="3"/>
  <c r="G109" i="3"/>
  <c r="V108" i="3"/>
  <c r="Q108" i="3"/>
  <c r="L108" i="3"/>
  <c r="G108" i="3"/>
  <c r="V107" i="3"/>
  <c r="Q107" i="3"/>
  <c r="L107" i="3"/>
  <c r="G107" i="3"/>
  <c r="V106" i="3"/>
  <c r="Q106" i="3"/>
  <c r="L106" i="3"/>
  <c r="G106" i="3"/>
  <c r="V105" i="3"/>
  <c r="Q105" i="3"/>
  <c r="L105" i="3"/>
  <c r="G105" i="3"/>
  <c r="V104" i="3"/>
  <c r="Q104" i="3"/>
  <c r="L104" i="3"/>
  <c r="G104" i="3"/>
  <c r="V103" i="3"/>
  <c r="Q103" i="3"/>
  <c r="L103" i="3"/>
  <c r="G103" i="3"/>
  <c r="V102" i="3"/>
  <c r="Q102" i="3"/>
  <c r="L102" i="3"/>
  <c r="G102" i="3"/>
  <c r="V101" i="3"/>
  <c r="Q101" i="3"/>
  <c r="L101" i="3"/>
  <c r="G101" i="3"/>
  <c r="V100" i="3"/>
  <c r="Q100" i="3"/>
  <c r="L100" i="3"/>
  <c r="G100" i="3"/>
  <c r="V99" i="3"/>
  <c r="Q99" i="3"/>
  <c r="L99" i="3"/>
  <c r="G99" i="3"/>
  <c r="V98" i="3"/>
  <c r="Q98" i="3"/>
  <c r="L98" i="3"/>
  <c r="G98" i="3"/>
  <c r="V97" i="3"/>
  <c r="Q97" i="3"/>
  <c r="L97" i="3"/>
  <c r="G97" i="3"/>
  <c r="V96" i="3"/>
  <c r="Q96" i="3"/>
  <c r="L96" i="3"/>
  <c r="G96" i="3"/>
  <c r="V94" i="3"/>
  <c r="Q94" i="3"/>
  <c r="L94" i="3"/>
  <c r="G94" i="3"/>
  <c r="V93" i="3"/>
  <c r="Q93" i="3"/>
  <c r="L93" i="3"/>
  <c r="G93" i="3"/>
  <c r="V92" i="3"/>
  <c r="Q92" i="3"/>
  <c r="L92" i="3"/>
  <c r="G92" i="3"/>
  <c r="V91" i="3"/>
  <c r="Q91" i="3"/>
  <c r="L91" i="3"/>
  <c r="G91" i="3"/>
  <c r="V90" i="3"/>
  <c r="Q90" i="3"/>
  <c r="L90" i="3"/>
  <c r="G90" i="3"/>
  <c r="V89" i="3"/>
  <c r="Q89" i="3"/>
  <c r="L89" i="3"/>
  <c r="G89" i="3"/>
  <c r="V88" i="3"/>
  <c r="Q88" i="3"/>
  <c r="L88" i="3"/>
  <c r="G88" i="3"/>
  <c r="V87" i="3"/>
  <c r="Q87" i="3"/>
  <c r="L87" i="3"/>
  <c r="G87" i="3"/>
  <c r="V86" i="3"/>
  <c r="Q86" i="3"/>
  <c r="L86" i="3"/>
  <c r="G86" i="3"/>
  <c r="V85" i="3"/>
  <c r="Q85" i="3"/>
  <c r="L85" i="3"/>
  <c r="G85" i="3"/>
  <c r="V84" i="3"/>
  <c r="Q84" i="3"/>
  <c r="L84" i="3"/>
  <c r="G84" i="3"/>
  <c r="V83" i="3"/>
  <c r="Q83" i="3"/>
  <c r="L83" i="3"/>
  <c r="G83" i="3"/>
  <c r="V82" i="3"/>
  <c r="Q82" i="3"/>
  <c r="L82" i="3"/>
  <c r="G82" i="3"/>
  <c r="V81" i="3"/>
  <c r="Q81" i="3"/>
  <c r="L81" i="3"/>
  <c r="G81" i="3"/>
  <c r="V80" i="3"/>
  <c r="Q80" i="3"/>
  <c r="L80" i="3"/>
  <c r="G80" i="3"/>
  <c r="V79" i="3"/>
  <c r="Q79" i="3"/>
  <c r="L79" i="3"/>
  <c r="G79" i="3"/>
  <c r="V78" i="3"/>
  <c r="Q78" i="3"/>
  <c r="L78" i="3"/>
  <c r="G78" i="3"/>
  <c r="V77" i="3"/>
  <c r="Q77" i="3"/>
  <c r="L77" i="3"/>
  <c r="G77" i="3"/>
  <c r="V76" i="3"/>
  <c r="Q76" i="3"/>
  <c r="L76" i="3"/>
  <c r="G76" i="3"/>
  <c r="V75" i="3"/>
  <c r="Q75" i="3"/>
  <c r="L75" i="3"/>
  <c r="G75" i="3"/>
  <c r="V74" i="3"/>
  <c r="Q74" i="3"/>
  <c r="L74" i="3"/>
  <c r="G74" i="3"/>
  <c r="V73" i="3"/>
  <c r="Q73" i="3"/>
  <c r="L73" i="3"/>
  <c r="G73" i="3"/>
  <c r="V72" i="3"/>
  <c r="Q72" i="3"/>
  <c r="L72" i="3"/>
  <c r="G72" i="3"/>
  <c r="V71" i="3"/>
  <c r="Q71" i="3"/>
  <c r="L71" i="3"/>
  <c r="G71" i="3"/>
  <c r="V70" i="3"/>
  <c r="Q70" i="3"/>
  <c r="L70" i="3"/>
  <c r="G70" i="3"/>
  <c r="V69" i="3"/>
  <c r="Q69" i="3"/>
  <c r="L69" i="3"/>
  <c r="G69" i="3"/>
  <c r="V68" i="3"/>
  <c r="Q68" i="3"/>
  <c r="L68" i="3"/>
  <c r="G68" i="3"/>
  <c r="V67" i="3"/>
  <c r="Q67" i="3"/>
  <c r="L67" i="3"/>
  <c r="G67" i="3"/>
  <c r="V66" i="3"/>
  <c r="Q66" i="3"/>
  <c r="L66" i="3"/>
  <c r="G66" i="3"/>
  <c r="V65" i="3"/>
  <c r="Q65" i="3"/>
  <c r="L65" i="3"/>
  <c r="G65" i="3"/>
  <c r="V64" i="3"/>
  <c r="Q64" i="3"/>
  <c r="L64" i="3"/>
  <c r="G64" i="3"/>
  <c r="V63" i="3"/>
  <c r="Q63" i="3"/>
  <c r="L63" i="3"/>
  <c r="G63" i="3"/>
  <c r="V62" i="3"/>
  <c r="Q62" i="3"/>
  <c r="L62" i="3"/>
  <c r="G62" i="3"/>
  <c r="V61" i="3"/>
  <c r="Q61" i="3"/>
  <c r="L61" i="3"/>
  <c r="G61" i="3"/>
  <c r="V60" i="3"/>
  <c r="Q60" i="3"/>
  <c r="L60" i="3"/>
  <c r="G60" i="3"/>
  <c r="V59" i="3"/>
  <c r="Q59" i="3"/>
  <c r="L59" i="3"/>
  <c r="G59" i="3"/>
  <c r="V58" i="3"/>
  <c r="Q58" i="3"/>
  <c r="L58" i="3"/>
  <c r="G58" i="3"/>
  <c r="V57" i="3"/>
  <c r="Q57" i="3"/>
  <c r="L57" i="3"/>
  <c r="G57" i="3"/>
  <c r="V56" i="3"/>
  <c r="Q56" i="3"/>
  <c r="L56" i="3"/>
  <c r="G56" i="3"/>
  <c r="V55" i="3"/>
  <c r="Q55" i="3"/>
  <c r="L55" i="3"/>
  <c r="G55" i="3"/>
  <c r="V54" i="3"/>
  <c r="Q54" i="3"/>
  <c r="L54" i="3"/>
  <c r="G54" i="3"/>
  <c r="V53" i="3"/>
  <c r="Q53" i="3"/>
  <c r="L53" i="3"/>
  <c r="G53" i="3"/>
  <c r="V52" i="3"/>
  <c r="Q52" i="3"/>
  <c r="L52" i="3"/>
  <c r="G52" i="3"/>
  <c r="V51" i="3"/>
  <c r="Q51" i="3"/>
  <c r="L51" i="3"/>
  <c r="G51" i="3"/>
  <c r="V50" i="3"/>
  <c r="Q50" i="3"/>
  <c r="L50" i="3"/>
  <c r="G50" i="3"/>
  <c r="V49" i="3"/>
  <c r="Q49" i="3"/>
  <c r="L49" i="3"/>
  <c r="G49" i="3"/>
  <c r="V47" i="3"/>
  <c r="Q47" i="3"/>
  <c r="L47" i="3"/>
  <c r="G47" i="3"/>
  <c r="V46" i="3"/>
  <c r="Q46" i="3"/>
  <c r="L46" i="3"/>
  <c r="G46" i="3"/>
  <c r="V45" i="3"/>
  <c r="Q45" i="3"/>
  <c r="L45" i="3"/>
  <c r="G45" i="3"/>
  <c r="V44" i="3"/>
  <c r="Q44" i="3"/>
  <c r="L44" i="3"/>
  <c r="G44" i="3"/>
  <c r="V43" i="3"/>
  <c r="Q43" i="3"/>
  <c r="L43" i="3"/>
  <c r="G43" i="3"/>
  <c r="V42" i="3"/>
  <c r="Q42" i="3"/>
  <c r="L42" i="3"/>
  <c r="G42" i="3"/>
  <c r="V41" i="3"/>
  <c r="Q41" i="3"/>
  <c r="L41" i="3"/>
  <c r="G41" i="3"/>
  <c r="V40" i="3"/>
  <c r="Q40" i="3"/>
  <c r="L40" i="3"/>
  <c r="G40" i="3"/>
  <c r="V39" i="3"/>
  <c r="Q39" i="3"/>
  <c r="L39" i="3"/>
  <c r="G39" i="3"/>
  <c r="V38" i="3"/>
  <c r="Q38" i="3"/>
  <c r="L38" i="3"/>
  <c r="G38" i="3"/>
  <c r="V37" i="3"/>
  <c r="Q37" i="3"/>
  <c r="L37" i="3"/>
  <c r="G37" i="3"/>
  <c r="V36" i="3"/>
  <c r="Q36" i="3"/>
  <c r="L36" i="3"/>
  <c r="G36" i="3"/>
  <c r="V35" i="3"/>
  <c r="Q35" i="3"/>
  <c r="L35" i="3"/>
  <c r="G35" i="3"/>
  <c r="V34" i="3"/>
  <c r="Q34" i="3"/>
  <c r="L34" i="3"/>
  <c r="G34" i="3"/>
  <c r="V33" i="3"/>
  <c r="Q33" i="3"/>
  <c r="L33" i="3"/>
  <c r="G33" i="3"/>
  <c r="V32" i="3"/>
  <c r="Q32" i="3"/>
  <c r="L32" i="3"/>
  <c r="G32" i="3"/>
  <c r="V31" i="3"/>
  <c r="Q31" i="3"/>
  <c r="L31" i="3"/>
  <c r="G31" i="3"/>
  <c r="V30" i="3"/>
  <c r="Q30" i="3"/>
  <c r="L30" i="3"/>
  <c r="G30" i="3"/>
  <c r="V29" i="3"/>
  <c r="Q29" i="3"/>
  <c r="L29" i="3"/>
  <c r="G29" i="3"/>
  <c r="V28" i="3"/>
  <c r="Q28" i="3"/>
  <c r="L28" i="3"/>
  <c r="G28" i="3"/>
  <c r="V27" i="3"/>
  <c r="Q27" i="3"/>
  <c r="L27" i="3"/>
  <c r="G27" i="3"/>
  <c r="V26" i="3"/>
  <c r="Q26" i="3"/>
  <c r="L26" i="3"/>
  <c r="G26" i="3"/>
  <c r="V25" i="3"/>
  <c r="Q25" i="3"/>
  <c r="L25" i="3"/>
  <c r="G25" i="3"/>
  <c r="V24" i="3"/>
  <c r="Q24" i="3"/>
  <c r="L24" i="3"/>
  <c r="G24" i="3"/>
  <c r="V23" i="3"/>
  <c r="Q23" i="3"/>
  <c r="L23" i="3"/>
  <c r="G23" i="3"/>
  <c r="V22" i="3"/>
  <c r="Q22" i="3"/>
  <c r="L22" i="3"/>
  <c r="G22" i="3"/>
  <c r="V21" i="3"/>
  <c r="Q21" i="3"/>
  <c r="L21" i="3"/>
  <c r="G21" i="3"/>
  <c r="V20" i="3"/>
  <c r="Q20" i="3"/>
  <c r="L20" i="3"/>
  <c r="G20" i="3"/>
  <c r="V19" i="3"/>
  <c r="Q19" i="3"/>
  <c r="L19" i="3"/>
  <c r="G19" i="3"/>
  <c r="V18" i="3"/>
  <c r="Q18" i="3"/>
  <c r="L18" i="3"/>
  <c r="G18" i="3"/>
  <c r="V17" i="3"/>
  <c r="Q17" i="3"/>
  <c r="L17" i="3"/>
  <c r="G17" i="3"/>
  <c r="V16" i="3"/>
  <c r="Q16" i="3"/>
  <c r="L16" i="3"/>
  <c r="G16" i="3"/>
  <c r="V15" i="3"/>
  <c r="Q15" i="3"/>
  <c r="L15" i="3"/>
  <c r="G15" i="3"/>
  <c r="V14" i="3"/>
  <c r="Q14" i="3"/>
  <c r="L14" i="3"/>
  <c r="G14" i="3"/>
  <c r="V13" i="3"/>
  <c r="Q13" i="3"/>
  <c r="L13" i="3"/>
  <c r="G13" i="3"/>
  <c r="V12" i="3"/>
  <c r="Q12" i="3"/>
  <c r="L12" i="3"/>
  <c r="G12" i="3"/>
  <c r="V11" i="3"/>
  <c r="Q11" i="3"/>
  <c r="L11" i="3"/>
  <c r="G11" i="3"/>
  <c r="V10" i="3"/>
  <c r="Q10" i="3"/>
  <c r="L10" i="3"/>
  <c r="G10" i="3"/>
  <c r="V9" i="3"/>
  <c r="Q9" i="3"/>
  <c r="L9" i="3"/>
  <c r="G9" i="3"/>
  <c r="V8" i="3"/>
  <c r="Q8" i="3"/>
  <c r="L8" i="3"/>
  <c r="G8" i="3"/>
  <c r="V7" i="3"/>
  <c r="Q7" i="3"/>
  <c r="L7" i="3"/>
  <c r="G7" i="3"/>
  <c r="V6" i="3"/>
  <c r="Q6" i="3"/>
  <c r="L6" i="3"/>
  <c r="G6" i="3"/>
  <c r="V191" i="2"/>
  <c r="Q191" i="2"/>
  <c r="L191" i="2"/>
  <c r="G191" i="2"/>
  <c r="V190" i="2"/>
  <c r="Q190" i="2"/>
  <c r="L190" i="2"/>
  <c r="G190" i="2"/>
  <c r="V189" i="2"/>
  <c r="Q189" i="2"/>
  <c r="L189" i="2"/>
  <c r="G189" i="2"/>
  <c r="V188" i="2"/>
  <c r="Q188" i="2"/>
  <c r="L188" i="2"/>
  <c r="G188" i="2"/>
  <c r="V187" i="2"/>
  <c r="Q187" i="2"/>
  <c r="L187" i="2"/>
  <c r="G187" i="2"/>
  <c r="V186" i="2"/>
  <c r="Q186" i="2"/>
  <c r="L186" i="2"/>
  <c r="G186" i="2"/>
  <c r="V185" i="2"/>
  <c r="Q185" i="2"/>
  <c r="L185" i="2"/>
  <c r="G185" i="2"/>
  <c r="V184" i="2"/>
  <c r="Q184" i="2"/>
  <c r="L184" i="2"/>
  <c r="G184" i="2"/>
  <c r="V183" i="2"/>
  <c r="Q183" i="2"/>
  <c r="L183" i="2"/>
  <c r="G183" i="2"/>
  <c r="V182" i="2"/>
  <c r="Q182" i="2"/>
  <c r="L182" i="2"/>
  <c r="G182" i="2"/>
  <c r="V181" i="2"/>
  <c r="Q181" i="2"/>
  <c r="L181" i="2"/>
  <c r="G181" i="2"/>
  <c r="V180" i="2"/>
  <c r="Q180" i="2"/>
  <c r="L180" i="2"/>
  <c r="G180" i="2"/>
  <c r="V179" i="2"/>
  <c r="Q179" i="2"/>
  <c r="L179" i="2"/>
  <c r="G179" i="2"/>
  <c r="V178" i="2"/>
  <c r="Q178" i="2"/>
  <c r="L178" i="2"/>
  <c r="G178" i="2"/>
  <c r="V177" i="2"/>
  <c r="Q177" i="2"/>
  <c r="L177" i="2"/>
  <c r="G177" i="2"/>
  <c r="V176" i="2"/>
  <c r="Q176" i="2"/>
  <c r="L176" i="2"/>
  <c r="G176" i="2"/>
  <c r="V175" i="2"/>
  <c r="Q175" i="2"/>
  <c r="L175" i="2"/>
  <c r="G175" i="2"/>
  <c r="V174" i="2"/>
  <c r="Q174" i="2"/>
  <c r="L174" i="2"/>
  <c r="G174" i="2"/>
  <c r="V173" i="2"/>
  <c r="Q173" i="2"/>
  <c r="L173" i="2"/>
  <c r="G173" i="2"/>
  <c r="V172" i="2"/>
  <c r="Q172" i="2"/>
  <c r="L172" i="2"/>
  <c r="G172" i="2"/>
  <c r="V171" i="2"/>
  <c r="Q171" i="2"/>
  <c r="L171" i="2"/>
  <c r="G171" i="2"/>
  <c r="V170" i="2"/>
  <c r="Q170" i="2"/>
  <c r="L170" i="2"/>
  <c r="G170" i="2"/>
  <c r="V168" i="2"/>
  <c r="Q168" i="2"/>
  <c r="L168" i="2"/>
  <c r="G168" i="2"/>
  <c r="V167" i="2"/>
  <c r="Q167" i="2"/>
  <c r="L167" i="2"/>
  <c r="G167" i="2"/>
  <c r="V165" i="2"/>
  <c r="Q165" i="2"/>
  <c r="L165" i="2"/>
  <c r="G165" i="2"/>
  <c r="V164" i="2"/>
  <c r="Q164" i="2"/>
  <c r="L164" i="2"/>
  <c r="G164" i="2"/>
  <c r="V163" i="2"/>
  <c r="Q163" i="2"/>
  <c r="L163" i="2"/>
  <c r="G163" i="2"/>
  <c r="V162" i="2"/>
  <c r="Q162" i="2"/>
  <c r="L162" i="2"/>
  <c r="G162" i="2"/>
  <c r="V161" i="2"/>
  <c r="Q161" i="2"/>
  <c r="L161" i="2"/>
  <c r="G161" i="2"/>
  <c r="V160" i="2"/>
  <c r="Q160" i="2"/>
  <c r="L160" i="2"/>
  <c r="G160" i="2"/>
  <c r="V158" i="2"/>
  <c r="Q158" i="2"/>
  <c r="L158" i="2"/>
  <c r="G158" i="2"/>
  <c r="V157" i="2"/>
  <c r="Q157" i="2"/>
  <c r="L157" i="2"/>
  <c r="G157" i="2"/>
  <c r="V156" i="2"/>
  <c r="Q156" i="2"/>
  <c r="L156" i="2"/>
  <c r="G156" i="2"/>
  <c r="V155" i="2"/>
  <c r="Q155" i="2"/>
  <c r="L155" i="2"/>
  <c r="G155" i="2"/>
  <c r="V154" i="2"/>
  <c r="Q154" i="2"/>
  <c r="L154" i="2"/>
  <c r="G154" i="2"/>
  <c r="V153" i="2"/>
  <c r="Q153" i="2"/>
  <c r="L153" i="2"/>
  <c r="G153" i="2"/>
  <c r="V152" i="2"/>
  <c r="Q152" i="2"/>
  <c r="L152" i="2"/>
  <c r="G152" i="2"/>
  <c r="V151" i="2"/>
  <c r="Q151" i="2"/>
  <c r="L151" i="2"/>
  <c r="G151" i="2"/>
  <c r="V150" i="2"/>
  <c r="Q150" i="2"/>
  <c r="L150" i="2"/>
  <c r="G150" i="2"/>
  <c r="V149" i="2"/>
  <c r="Q149" i="2"/>
  <c r="L149" i="2"/>
  <c r="G149" i="2"/>
  <c r="V148" i="2"/>
  <c r="Q148" i="2"/>
  <c r="L148" i="2"/>
  <c r="G148" i="2"/>
  <c r="V147" i="2"/>
  <c r="Q147" i="2"/>
  <c r="L147" i="2"/>
  <c r="G147" i="2"/>
  <c r="V146" i="2"/>
  <c r="Q146" i="2"/>
  <c r="L146" i="2"/>
  <c r="G146" i="2"/>
  <c r="V145" i="2"/>
  <c r="Q145" i="2"/>
  <c r="L145" i="2"/>
  <c r="G145" i="2"/>
  <c r="V144" i="2"/>
  <c r="Q144" i="2"/>
  <c r="L144" i="2"/>
  <c r="G144" i="2"/>
  <c r="V143" i="2"/>
  <c r="Q143" i="2"/>
  <c r="L143" i="2"/>
  <c r="G143" i="2"/>
  <c r="V142" i="2"/>
  <c r="Q142" i="2"/>
  <c r="L142" i="2"/>
  <c r="G142" i="2"/>
  <c r="V141" i="2"/>
  <c r="Q141" i="2"/>
  <c r="L141" i="2"/>
  <c r="G141" i="2"/>
  <c r="V140" i="2"/>
  <c r="Q140" i="2"/>
  <c r="L140" i="2"/>
  <c r="G140" i="2"/>
  <c r="V139" i="2"/>
  <c r="Q139" i="2"/>
  <c r="L139" i="2"/>
  <c r="G139" i="2"/>
  <c r="V137" i="2"/>
  <c r="Q137" i="2"/>
  <c r="L137" i="2"/>
  <c r="G137" i="2"/>
  <c r="V136" i="2"/>
  <c r="Q136" i="2"/>
  <c r="L136" i="2"/>
  <c r="G136" i="2"/>
  <c r="V135" i="2"/>
  <c r="Q135" i="2"/>
  <c r="L135" i="2"/>
  <c r="G135" i="2"/>
  <c r="V134" i="2"/>
  <c r="Q134" i="2"/>
  <c r="L134" i="2"/>
  <c r="G134" i="2"/>
  <c r="V133" i="2"/>
  <c r="Q133" i="2"/>
  <c r="L133" i="2"/>
  <c r="G133" i="2"/>
  <c r="V132" i="2"/>
  <c r="Q132" i="2"/>
  <c r="L132" i="2"/>
  <c r="G132" i="2"/>
  <c r="V131" i="2"/>
  <c r="Q131" i="2"/>
  <c r="L131" i="2"/>
  <c r="G131" i="2"/>
  <c r="V130" i="2"/>
  <c r="Q130" i="2"/>
  <c r="L130" i="2"/>
  <c r="G130" i="2"/>
  <c r="V128" i="2"/>
  <c r="Q128" i="2"/>
  <c r="L128" i="2"/>
  <c r="G128" i="2"/>
  <c r="V127" i="2"/>
  <c r="Q127" i="2"/>
  <c r="L127" i="2"/>
  <c r="G127" i="2"/>
  <c r="V126" i="2"/>
  <c r="Q126" i="2"/>
  <c r="L126" i="2"/>
  <c r="G126" i="2"/>
  <c r="V125" i="2"/>
  <c r="Q125" i="2"/>
  <c r="L125" i="2"/>
  <c r="G125" i="2"/>
  <c r="V124" i="2"/>
  <c r="Q124" i="2"/>
  <c r="L124" i="2"/>
  <c r="G124" i="2"/>
  <c r="V123" i="2"/>
  <c r="Q123" i="2"/>
  <c r="L123" i="2"/>
  <c r="G123" i="2"/>
  <c r="V122" i="2"/>
  <c r="Q122" i="2"/>
  <c r="L122" i="2"/>
  <c r="G122" i="2"/>
  <c r="V121" i="2"/>
  <c r="Q121" i="2"/>
  <c r="L121" i="2"/>
  <c r="G121" i="2"/>
  <c r="V120" i="2"/>
  <c r="Q120" i="2"/>
  <c r="L120" i="2"/>
  <c r="G120" i="2"/>
  <c r="V119" i="2"/>
  <c r="Q119" i="2"/>
  <c r="L119" i="2"/>
  <c r="G119" i="2"/>
  <c r="V118" i="2"/>
  <c r="Q118" i="2"/>
  <c r="L118" i="2"/>
  <c r="G118" i="2"/>
  <c r="V117" i="2"/>
  <c r="Q117" i="2"/>
  <c r="L117" i="2"/>
  <c r="G117" i="2"/>
  <c r="V116" i="2"/>
  <c r="Q116" i="2"/>
  <c r="L116" i="2"/>
  <c r="G116" i="2"/>
  <c r="V115" i="2"/>
  <c r="Q115" i="2"/>
  <c r="L115" i="2"/>
  <c r="G115" i="2"/>
  <c r="V114" i="2"/>
  <c r="Q114" i="2"/>
  <c r="L114" i="2"/>
  <c r="G114" i="2"/>
  <c r="V113" i="2"/>
  <c r="Q113" i="2"/>
  <c r="L113" i="2"/>
  <c r="G113" i="2"/>
  <c r="V112" i="2"/>
  <c r="Q112" i="2"/>
  <c r="L112" i="2"/>
  <c r="G112" i="2"/>
  <c r="V111" i="2"/>
  <c r="Q111" i="2"/>
  <c r="L111" i="2"/>
  <c r="G111" i="2"/>
  <c r="V110" i="2"/>
  <c r="Q110" i="2"/>
  <c r="L110" i="2"/>
  <c r="G110" i="2"/>
  <c r="V109" i="2"/>
  <c r="Q109" i="2"/>
  <c r="L109" i="2"/>
  <c r="G109" i="2"/>
  <c r="V108" i="2"/>
  <c r="Q108" i="2"/>
  <c r="L108" i="2"/>
  <c r="G108" i="2"/>
  <c r="V107" i="2"/>
  <c r="Q107" i="2"/>
  <c r="L107" i="2"/>
  <c r="G107" i="2"/>
  <c r="V106" i="2"/>
  <c r="Q106" i="2"/>
  <c r="L106" i="2"/>
  <c r="G106" i="2"/>
  <c r="V105" i="2"/>
  <c r="Q105" i="2"/>
  <c r="L105" i="2"/>
  <c r="G105" i="2"/>
  <c r="V104" i="2"/>
  <c r="Q104" i="2"/>
  <c r="L104" i="2"/>
  <c r="G104" i="2"/>
  <c r="V103" i="2"/>
  <c r="Q103" i="2"/>
  <c r="L103" i="2"/>
  <c r="G103" i="2"/>
  <c r="V102" i="2"/>
  <c r="Q102" i="2"/>
  <c r="L102" i="2"/>
  <c r="G102" i="2"/>
  <c r="V101" i="2"/>
  <c r="Q101" i="2"/>
  <c r="L101" i="2"/>
  <c r="G101" i="2"/>
  <c r="V100" i="2"/>
  <c r="Q100" i="2"/>
  <c r="L100" i="2"/>
  <c r="G100" i="2"/>
  <c r="V99" i="2"/>
  <c r="Q99" i="2"/>
  <c r="L99" i="2"/>
  <c r="G99" i="2"/>
  <c r="V98" i="2"/>
  <c r="Q98" i="2"/>
  <c r="L98" i="2"/>
  <c r="G98" i="2"/>
  <c r="V97" i="2"/>
  <c r="Q97" i="2"/>
  <c r="L97" i="2"/>
  <c r="G97" i="2"/>
  <c r="V96" i="2"/>
  <c r="Q96" i="2"/>
  <c r="L96" i="2"/>
  <c r="G96" i="2"/>
  <c r="V94" i="2"/>
  <c r="Q94" i="2"/>
  <c r="L94" i="2"/>
  <c r="G94" i="2"/>
  <c r="V93" i="2"/>
  <c r="Q93" i="2"/>
  <c r="L93" i="2"/>
  <c r="G93" i="2"/>
  <c r="V92" i="2"/>
  <c r="Q92" i="2"/>
  <c r="L92" i="2"/>
  <c r="G92" i="2"/>
  <c r="V91" i="2"/>
  <c r="Q91" i="2"/>
  <c r="L91" i="2"/>
  <c r="G91" i="2"/>
  <c r="V90" i="2"/>
  <c r="Q90" i="2"/>
  <c r="L90" i="2"/>
  <c r="G90" i="2"/>
  <c r="V89" i="2"/>
  <c r="Q89" i="2"/>
  <c r="L89" i="2"/>
  <c r="G89" i="2"/>
  <c r="V88" i="2"/>
  <c r="Q88" i="2"/>
  <c r="L88" i="2"/>
  <c r="G88" i="2"/>
  <c r="V87" i="2"/>
  <c r="Q87" i="2"/>
  <c r="L87" i="2"/>
  <c r="G87" i="2"/>
  <c r="V86" i="2"/>
  <c r="Q86" i="2"/>
  <c r="L86" i="2"/>
  <c r="G86" i="2"/>
  <c r="V85" i="2"/>
  <c r="Q85" i="2"/>
  <c r="L85" i="2"/>
  <c r="G85" i="2"/>
  <c r="V84" i="2"/>
  <c r="Q84" i="2"/>
  <c r="L84" i="2"/>
  <c r="G84" i="2"/>
  <c r="V83" i="2"/>
  <c r="Q83" i="2"/>
  <c r="L83" i="2"/>
  <c r="G83" i="2"/>
  <c r="V82" i="2"/>
  <c r="Q82" i="2"/>
  <c r="L82" i="2"/>
  <c r="G82" i="2"/>
  <c r="V81" i="2"/>
  <c r="Q81" i="2"/>
  <c r="L81" i="2"/>
  <c r="G81" i="2"/>
  <c r="V80" i="2"/>
  <c r="Q80" i="2"/>
  <c r="L80" i="2"/>
  <c r="G80" i="2"/>
  <c r="V79" i="2"/>
  <c r="Q79" i="2"/>
  <c r="L79" i="2"/>
  <c r="G79" i="2"/>
  <c r="V78" i="2"/>
  <c r="Q78" i="2"/>
  <c r="L78" i="2"/>
  <c r="G78" i="2"/>
  <c r="V77" i="2"/>
  <c r="Q77" i="2"/>
  <c r="L77" i="2"/>
  <c r="G77" i="2"/>
  <c r="V76" i="2"/>
  <c r="Q76" i="2"/>
  <c r="L76" i="2"/>
  <c r="G76" i="2"/>
  <c r="V75" i="2"/>
  <c r="Q75" i="2"/>
  <c r="L75" i="2"/>
  <c r="G75" i="2"/>
  <c r="V74" i="2"/>
  <c r="Q74" i="2"/>
  <c r="L74" i="2"/>
  <c r="G74" i="2"/>
  <c r="V73" i="2"/>
  <c r="Q73" i="2"/>
  <c r="L73" i="2"/>
  <c r="G73" i="2"/>
  <c r="V72" i="2"/>
  <c r="Q72" i="2"/>
  <c r="L72" i="2"/>
  <c r="G72" i="2"/>
  <c r="V71" i="2"/>
  <c r="Q71" i="2"/>
  <c r="L71" i="2"/>
  <c r="G71" i="2"/>
  <c r="V70" i="2"/>
  <c r="Q70" i="2"/>
  <c r="L70" i="2"/>
  <c r="G70" i="2"/>
  <c r="V69" i="2"/>
  <c r="Q69" i="2"/>
  <c r="L69" i="2"/>
  <c r="G69" i="2"/>
  <c r="V68" i="2"/>
  <c r="Q68" i="2"/>
  <c r="L68" i="2"/>
  <c r="G68" i="2"/>
  <c r="V67" i="2"/>
  <c r="Q67" i="2"/>
  <c r="L67" i="2"/>
  <c r="G67" i="2"/>
  <c r="V66" i="2"/>
  <c r="Q66" i="2"/>
  <c r="L66" i="2"/>
  <c r="G66" i="2"/>
  <c r="V65" i="2"/>
  <c r="Q65" i="2"/>
  <c r="L65" i="2"/>
  <c r="G65" i="2"/>
  <c r="V64" i="2"/>
  <c r="Q64" i="2"/>
  <c r="L64" i="2"/>
  <c r="G64" i="2"/>
  <c r="V63" i="2"/>
  <c r="Q63" i="2"/>
  <c r="L63" i="2"/>
  <c r="G63" i="2"/>
  <c r="V62" i="2"/>
  <c r="Q62" i="2"/>
  <c r="L62" i="2"/>
  <c r="G62" i="2"/>
  <c r="V61" i="2"/>
  <c r="Q61" i="2"/>
  <c r="L61" i="2"/>
  <c r="G61" i="2"/>
  <c r="V60" i="2"/>
  <c r="Q60" i="2"/>
  <c r="L60" i="2"/>
  <c r="G60" i="2"/>
  <c r="V59" i="2"/>
  <c r="Q59" i="2"/>
  <c r="L59" i="2"/>
  <c r="G59" i="2"/>
  <c r="V58" i="2"/>
  <c r="Q58" i="2"/>
  <c r="L58" i="2"/>
  <c r="G58" i="2"/>
  <c r="V57" i="2"/>
  <c r="Q57" i="2"/>
  <c r="L57" i="2"/>
  <c r="G57" i="2"/>
  <c r="V56" i="2"/>
  <c r="Q56" i="2"/>
  <c r="L56" i="2"/>
  <c r="G56" i="2"/>
  <c r="V55" i="2"/>
  <c r="Q55" i="2"/>
  <c r="L55" i="2"/>
  <c r="G55" i="2"/>
  <c r="V54" i="2"/>
  <c r="Q54" i="2"/>
  <c r="L54" i="2"/>
  <c r="G54" i="2"/>
  <c r="V53" i="2"/>
  <c r="Q53" i="2"/>
  <c r="L53" i="2"/>
  <c r="G53" i="2"/>
  <c r="V52" i="2"/>
  <c r="Q52" i="2"/>
  <c r="L52" i="2"/>
  <c r="G52" i="2"/>
  <c r="V51" i="2"/>
  <c r="Q51" i="2"/>
  <c r="L51" i="2"/>
  <c r="G51" i="2"/>
  <c r="V50" i="2"/>
  <c r="Q50" i="2"/>
  <c r="L50" i="2"/>
  <c r="G50" i="2"/>
  <c r="V49" i="2"/>
  <c r="Q49" i="2"/>
  <c r="L49" i="2"/>
  <c r="G49" i="2"/>
  <c r="V47" i="2"/>
  <c r="Q47" i="2"/>
  <c r="L47" i="2"/>
  <c r="G47" i="2"/>
  <c r="V46" i="2"/>
  <c r="Q46" i="2"/>
  <c r="L46" i="2"/>
  <c r="G46" i="2"/>
  <c r="V45" i="2"/>
  <c r="Q45" i="2"/>
  <c r="L45" i="2"/>
  <c r="G45" i="2"/>
  <c r="V44" i="2"/>
  <c r="Q44" i="2"/>
  <c r="L44" i="2"/>
  <c r="G44" i="2"/>
  <c r="V43" i="2"/>
  <c r="Q43" i="2"/>
  <c r="L43" i="2"/>
  <c r="G43" i="2"/>
  <c r="V42" i="2"/>
  <c r="Q42" i="2"/>
  <c r="L42" i="2"/>
  <c r="G42" i="2"/>
  <c r="V41" i="2"/>
  <c r="Q41" i="2"/>
  <c r="L41" i="2"/>
  <c r="G41" i="2"/>
  <c r="V40" i="2"/>
  <c r="Q40" i="2"/>
  <c r="L40" i="2"/>
  <c r="G40" i="2"/>
  <c r="V39" i="2"/>
  <c r="Q39" i="2"/>
  <c r="L39" i="2"/>
  <c r="G39" i="2"/>
  <c r="V38" i="2"/>
  <c r="Q38" i="2"/>
  <c r="L38" i="2"/>
  <c r="G38" i="2"/>
  <c r="V37" i="2"/>
  <c r="Q37" i="2"/>
  <c r="L37" i="2"/>
  <c r="G37" i="2"/>
  <c r="V36" i="2"/>
  <c r="Q36" i="2"/>
  <c r="L36" i="2"/>
  <c r="G36" i="2"/>
  <c r="V35" i="2"/>
  <c r="Q35" i="2"/>
  <c r="L35" i="2"/>
  <c r="G35" i="2"/>
  <c r="V34" i="2"/>
  <c r="Q34" i="2"/>
  <c r="L34" i="2"/>
  <c r="G34" i="2"/>
  <c r="V33" i="2"/>
  <c r="Q33" i="2"/>
  <c r="L33" i="2"/>
  <c r="G33" i="2"/>
  <c r="V32" i="2"/>
  <c r="Q32" i="2"/>
  <c r="L32" i="2"/>
  <c r="G32" i="2"/>
  <c r="V31" i="2"/>
  <c r="Q31" i="2"/>
  <c r="L31" i="2"/>
  <c r="G31" i="2"/>
  <c r="V30" i="2"/>
  <c r="Q30" i="2"/>
  <c r="L30" i="2"/>
  <c r="G30" i="2"/>
  <c r="V29" i="2"/>
  <c r="Q29" i="2"/>
  <c r="L29" i="2"/>
  <c r="G29" i="2"/>
  <c r="V28" i="2"/>
  <c r="Q28" i="2"/>
  <c r="L28" i="2"/>
  <c r="G28" i="2"/>
  <c r="V27" i="2"/>
  <c r="Q27" i="2"/>
  <c r="L27" i="2"/>
  <c r="G27" i="2"/>
  <c r="V26" i="2"/>
  <c r="Q26" i="2"/>
  <c r="L26" i="2"/>
  <c r="G26" i="2"/>
  <c r="V25" i="2"/>
  <c r="Q25" i="2"/>
  <c r="L25" i="2"/>
  <c r="G25" i="2"/>
  <c r="V24" i="2"/>
  <c r="Q24" i="2"/>
  <c r="L24" i="2"/>
  <c r="G24" i="2"/>
  <c r="V23" i="2"/>
  <c r="Q23" i="2"/>
  <c r="L23" i="2"/>
  <c r="G23" i="2"/>
  <c r="V22" i="2"/>
  <c r="Q22" i="2"/>
  <c r="L22" i="2"/>
  <c r="G22" i="2"/>
  <c r="V21" i="2"/>
  <c r="Q21" i="2"/>
  <c r="L21" i="2"/>
  <c r="G21" i="2"/>
  <c r="V20" i="2"/>
  <c r="Q20" i="2"/>
  <c r="L20" i="2"/>
  <c r="G20" i="2"/>
  <c r="V19" i="2"/>
  <c r="Q19" i="2"/>
  <c r="L19" i="2"/>
  <c r="G19" i="2"/>
  <c r="V18" i="2"/>
  <c r="Q18" i="2"/>
  <c r="L18" i="2"/>
  <c r="G18" i="2"/>
  <c r="V17" i="2"/>
  <c r="Q17" i="2"/>
  <c r="L17" i="2"/>
  <c r="G17" i="2"/>
  <c r="V16" i="2"/>
  <c r="Q16" i="2"/>
  <c r="L16" i="2"/>
  <c r="G16" i="2"/>
  <c r="V15" i="2"/>
  <c r="Q15" i="2"/>
  <c r="L15" i="2"/>
  <c r="G15" i="2"/>
  <c r="V14" i="2"/>
  <c r="Q14" i="2"/>
  <c r="L14" i="2"/>
  <c r="G14" i="2"/>
  <c r="V13" i="2"/>
  <c r="Q13" i="2"/>
  <c r="L13" i="2"/>
  <c r="G13" i="2"/>
  <c r="V12" i="2"/>
  <c r="Q12" i="2"/>
  <c r="L12" i="2"/>
  <c r="G12" i="2"/>
  <c r="V11" i="2"/>
  <c r="Q11" i="2"/>
  <c r="L11" i="2"/>
  <c r="G11" i="2"/>
  <c r="V10" i="2"/>
  <c r="Q10" i="2"/>
  <c r="L10" i="2"/>
  <c r="G10" i="2"/>
  <c r="V9" i="2"/>
  <c r="Q9" i="2"/>
  <c r="L9" i="2"/>
  <c r="G9" i="2"/>
  <c r="V8" i="2"/>
  <c r="Q8" i="2"/>
  <c r="L8" i="2"/>
  <c r="G8" i="2"/>
  <c r="V7" i="2"/>
  <c r="Q7" i="2"/>
  <c r="L7" i="2"/>
  <c r="G7" i="2"/>
  <c r="V6" i="2"/>
  <c r="Q6" i="2"/>
  <c r="L6" i="2"/>
  <c r="G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100-000001000000}">
      <text>
        <r>
          <rPr>
            <sz val="11"/>
            <color theme="1"/>
            <rFont val="Calibri"/>
            <family val="2"/>
            <scheme val="minor"/>
          </rPr>
          <t xml:space="preserve">Input Value / Result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A00-000001000000}">
      <text>
        <r>
          <rPr>
            <sz val="11"/>
            <color theme="1"/>
            <rFont val="Calibri"/>
            <family val="2"/>
            <scheme val="minor"/>
          </rPr>
          <t xml:space="preserve">Input Value / Result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B00-000001000000}">
      <text>
        <r>
          <rPr>
            <sz val="11"/>
            <color theme="1"/>
            <rFont val="Calibri"/>
            <family val="2"/>
            <scheme val="minor"/>
          </rPr>
          <t xml:space="preserve">Input Value / Result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C00-000001000000}">
      <text>
        <r>
          <rPr>
            <sz val="11"/>
            <color theme="1"/>
            <rFont val="Calibri"/>
            <family val="2"/>
            <scheme val="minor"/>
          </rPr>
          <t xml:space="preserve">Input Value / Result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D00-000001000000}">
      <text>
        <r>
          <rPr>
            <sz val="11"/>
            <color theme="1"/>
            <rFont val="Calibri"/>
            <family val="2"/>
            <scheme val="minor"/>
          </rPr>
          <t xml:space="preserve">Input Value / Result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E00-000001000000}">
      <text>
        <r>
          <rPr>
            <sz val="11"/>
            <color theme="1"/>
            <rFont val="Calibri"/>
            <family val="2"/>
            <scheme val="minor"/>
          </rPr>
          <t xml:space="preserve">Input Value / Result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F00-000001000000}">
      <text>
        <r>
          <rPr>
            <sz val="11"/>
            <color theme="1"/>
            <rFont val="Calibri"/>
            <family val="2"/>
            <scheme val="minor"/>
          </rPr>
          <t xml:space="preserve">Input Value / Result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000-000001000000}">
      <text>
        <r>
          <rPr>
            <sz val="11"/>
            <color theme="1"/>
            <rFont val="Calibri"/>
            <family val="2"/>
            <scheme val="minor"/>
          </rPr>
          <t xml:space="preserve">Input Value / Result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100-000001000000}">
      <text>
        <r>
          <rPr>
            <sz val="11"/>
            <color theme="1"/>
            <rFont val="Calibri"/>
            <family val="2"/>
            <scheme val="minor"/>
          </rPr>
          <t xml:space="preserve">Input Value / Result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200-000001000000}">
      <text>
        <r>
          <rPr>
            <sz val="11"/>
            <color theme="1"/>
            <rFont val="Calibri"/>
            <family val="2"/>
            <scheme val="minor"/>
          </rPr>
          <t xml:space="preserve">Input Value / Result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300-000001000000}">
      <text>
        <r>
          <rPr>
            <sz val="11"/>
            <color theme="1"/>
            <rFont val="Calibri"/>
            <family val="2"/>
            <scheme val="minor"/>
          </rPr>
          <t xml:space="preserve">Input Value / Result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200-000001000000}">
      <text>
        <r>
          <rPr>
            <sz val="11"/>
            <color theme="1"/>
            <rFont val="Calibri"/>
            <family val="2"/>
            <scheme val="minor"/>
          </rPr>
          <t xml:space="preserve">Input Value / Result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400-000001000000}">
      <text>
        <r>
          <rPr>
            <sz val="11"/>
            <color theme="1"/>
            <rFont val="Calibri"/>
            <family val="2"/>
            <scheme val="minor"/>
          </rPr>
          <t xml:space="preserve">Input Value / Result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500-000001000000}">
      <text>
        <r>
          <rPr>
            <sz val="11"/>
            <color theme="1"/>
            <rFont val="Calibri"/>
            <family val="2"/>
            <scheme val="minor"/>
          </rPr>
          <t xml:space="preserve">Input Value / Result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600-000001000000}">
      <text>
        <r>
          <rPr>
            <sz val="11"/>
            <color theme="1"/>
            <rFont val="Calibri"/>
            <family val="2"/>
            <scheme val="minor"/>
          </rPr>
          <t xml:space="preserve">Input Value / Result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700-000001000000}">
      <text>
        <r>
          <rPr>
            <sz val="11"/>
            <color theme="1"/>
            <rFont val="Calibri"/>
            <family val="2"/>
            <scheme val="minor"/>
          </rPr>
          <t xml:space="preserve">Input Value / Result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800-000001000000}">
      <text>
        <r>
          <rPr>
            <sz val="11"/>
            <color theme="1"/>
            <rFont val="Calibri"/>
            <family val="2"/>
            <scheme val="minor"/>
          </rPr>
          <t xml:space="preserve">Input Value / Result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900-000001000000}">
      <text>
        <r>
          <rPr>
            <sz val="11"/>
            <color theme="1"/>
            <rFont val="Calibri"/>
            <family val="2"/>
            <scheme val="minor"/>
          </rPr>
          <t xml:space="preserve">Input Value / Result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A00-000001000000}">
      <text>
        <r>
          <rPr>
            <sz val="11"/>
            <color theme="1"/>
            <rFont val="Calibri"/>
            <family val="2"/>
            <scheme val="minor"/>
          </rPr>
          <t xml:space="preserve">Input Value / Result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B00-000001000000}">
      <text>
        <r>
          <rPr>
            <sz val="11"/>
            <color theme="1"/>
            <rFont val="Calibri"/>
            <family val="2"/>
            <scheme val="minor"/>
          </rPr>
          <t xml:space="preserve">Input Value / Result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C00-000001000000}">
      <text>
        <r>
          <rPr>
            <sz val="11"/>
            <color theme="1"/>
            <rFont val="Calibri"/>
            <family val="2"/>
            <scheme val="minor"/>
          </rPr>
          <t xml:space="preserve">Input Value / Result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D00-000001000000}">
      <text>
        <r>
          <rPr>
            <sz val="11"/>
            <color theme="1"/>
            <rFont val="Calibri"/>
            <family val="2"/>
            <scheme val="minor"/>
          </rPr>
          <t xml:space="preserve">Input Value / Result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300-000001000000}">
      <text>
        <r>
          <rPr>
            <sz val="11"/>
            <color theme="1"/>
            <rFont val="Calibri"/>
            <family val="2"/>
            <scheme val="minor"/>
          </rPr>
          <t xml:space="preserve">Input Value / Result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E00-000001000000}">
      <text>
        <r>
          <rPr>
            <sz val="11"/>
            <color theme="1"/>
            <rFont val="Calibri"/>
            <family val="2"/>
            <scheme val="minor"/>
          </rPr>
          <t xml:space="preserve">Input Value / Result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1F00-000001000000}">
      <text>
        <r>
          <rPr>
            <sz val="11"/>
            <color theme="1"/>
            <rFont val="Calibri"/>
            <family val="2"/>
            <scheme val="minor"/>
          </rPr>
          <t xml:space="preserve">Input Value / Result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000-000001000000}">
      <text>
        <r>
          <rPr>
            <sz val="11"/>
            <color theme="1"/>
            <rFont val="Calibri"/>
            <family val="2"/>
            <scheme val="minor"/>
          </rPr>
          <t xml:space="preserve">Input Value / Result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100-000001000000}">
      <text>
        <r>
          <rPr>
            <sz val="11"/>
            <color theme="1"/>
            <rFont val="Calibri"/>
            <family val="2"/>
            <scheme val="minor"/>
          </rPr>
          <t xml:space="preserve">Input Value / Result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200-000001000000}">
      <text>
        <r>
          <rPr>
            <sz val="11"/>
            <color theme="1"/>
            <rFont val="Calibri"/>
            <family val="2"/>
            <scheme val="minor"/>
          </rPr>
          <t xml:space="preserve">Input Value / Result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300-000001000000}">
      <text>
        <r>
          <rPr>
            <sz val="11"/>
            <color theme="1"/>
            <rFont val="Calibri"/>
            <family val="2"/>
            <scheme val="minor"/>
          </rPr>
          <t xml:space="preserve">Input Value / Result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400-000001000000}">
      <text>
        <r>
          <rPr>
            <sz val="11"/>
            <color theme="1"/>
            <rFont val="Calibri"/>
            <family val="2"/>
            <scheme val="minor"/>
          </rPr>
          <t xml:space="preserve">Input Value / Result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500-000001000000}">
      <text>
        <r>
          <rPr>
            <sz val="11"/>
            <color theme="1"/>
            <rFont val="Calibri"/>
            <family val="2"/>
            <scheme val="minor"/>
          </rPr>
          <t xml:space="preserve">Input Value / Result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600-000001000000}">
      <text>
        <r>
          <rPr>
            <sz val="11"/>
            <color theme="1"/>
            <rFont val="Calibri"/>
            <family val="2"/>
            <scheme val="minor"/>
          </rPr>
          <t xml:space="preserve">Input Value / Result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700-000001000000}">
      <text>
        <r>
          <rPr>
            <sz val="11"/>
            <color theme="1"/>
            <rFont val="Calibri"/>
            <family val="2"/>
            <scheme val="minor"/>
          </rPr>
          <t xml:space="preserve">Input Value / Result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400-000001000000}">
      <text>
        <r>
          <rPr>
            <sz val="11"/>
            <color theme="1"/>
            <rFont val="Calibri"/>
            <family val="2"/>
            <scheme val="minor"/>
          </rPr>
          <t xml:space="preserve">Input Value / Result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2800-000001000000}">
      <text>
        <r>
          <rPr>
            <sz val="11"/>
            <color theme="1"/>
            <rFont val="Calibri"/>
            <family val="2"/>
            <scheme val="minor"/>
          </rPr>
          <t xml:space="preserve">Input Value / Result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500-000001000000}">
      <text>
        <r>
          <rPr>
            <sz val="11"/>
            <color theme="1"/>
            <rFont val="Calibri"/>
            <family val="2"/>
            <scheme val="minor"/>
          </rPr>
          <t xml:space="preserve">Input Value / Result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600-000001000000}">
      <text>
        <r>
          <rPr>
            <sz val="11"/>
            <color theme="1"/>
            <rFont val="Calibri"/>
            <family val="2"/>
            <scheme val="minor"/>
          </rPr>
          <t xml:space="preserve">Input Value / Result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700-000001000000}">
      <text>
        <r>
          <rPr>
            <sz val="11"/>
            <color theme="1"/>
            <rFont val="Calibri"/>
            <family val="2"/>
            <scheme val="minor"/>
          </rPr>
          <t xml:space="preserve">Input Value / Result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800-000001000000}">
      <text>
        <r>
          <rPr>
            <sz val="11"/>
            <color theme="1"/>
            <rFont val="Calibri"/>
            <family val="2"/>
            <scheme val="minor"/>
          </rPr>
          <t xml:space="preserve">Input Value / Result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Andreas Baikowski</author>
  </authors>
  <commentList>
    <comment ref="C3" authorId="0" shapeId="0" xr:uid="{00000000-0006-0000-0900-000001000000}">
      <text>
        <r>
          <rPr>
            <sz val="11"/>
            <color theme="1"/>
            <rFont val="Calibri"/>
            <family val="2"/>
            <scheme val="minor"/>
          </rPr>
          <t xml:space="preserve">Input Value / Result
</t>
        </r>
      </text>
    </comment>
  </commentList>
</comments>
</file>

<file path=xl/sharedStrings.xml><?xml version="1.0" encoding="utf-8"?>
<sst xmlns="http://schemas.openxmlformats.org/spreadsheetml/2006/main" count="18325" uniqueCount="304">
  <si>
    <t>Installed Capacity [GW]</t>
  </si>
  <si>
    <t>Info KPI</t>
  </si>
  <si>
    <t>Notes</t>
  </si>
  <si>
    <t>Electricity</t>
  </si>
  <si>
    <t>Wind Onshore</t>
  </si>
  <si>
    <t>Onshore wind</t>
  </si>
  <si>
    <t>Wind Offshore Radial</t>
  </si>
  <si>
    <t>Radially connected to the e-market</t>
  </si>
  <si>
    <t>Wind Offshore Hub</t>
  </si>
  <si>
    <t>Connected to an offshore hub, that can be connected to multiple e-market zones</t>
  </si>
  <si>
    <t>Solar PV</t>
  </si>
  <si>
    <t>Solar PV rooftop and Solar PV utility</t>
  </si>
  <si>
    <t>Not including Behind-the-Meter PV capacities for AT/CH/HU</t>
  </si>
  <si>
    <t>Solar CSP</t>
  </si>
  <si>
    <t>Concentrated Solar Power</t>
  </si>
  <si>
    <t>SRES Electricity</t>
  </si>
  <si>
    <t>Electricity production from shared renewable power plants</t>
  </si>
  <si>
    <t>Including SRES Onshore Wind, SRES Offshore Wind, SRES Solar</t>
  </si>
  <si>
    <t>Run of River</t>
  </si>
  <si>
    <t>Run of River power plant</t>
  </si>
  <si>
    <t>Pondage</t>
  </si>
  <si>
    <t>Pondage power plant</t>
  </si>
  <si>
    <t>Reservoir</t>
  </si>
  <si>
    <t>Reservoir power plant</t>
  </si>
  <si>
    <t>PS Turbine</t>
  </si>
  <si>
    <t>Pump storage power plant (turbine capacity)</t>
  </si>
  <si>
    <t>Including open and closed pump storages</t>
  </si>
  <si>
    <t>PS Pump</t>
  </si>
  <si>
    <t>Pump storage power plant (pump capacity)</t>
  </si>
  <si>
    <t>Biofuel</t>
  </si>
  <si>
    <t>Power units combining biofuel with their standard fuel</t>
  </si>
  <si>
    <t>Other RES</t>
  </si>
  <si>
    <t>Other renewable power plants</t>
  </si>
  <si>
    <t>Including bio-fuels, marine, geothermal, waste, and any other small renewable technologies</t>
  </si>
  <si>
    <t>Nuclear</t>
  </si>
  <si>
    <t>Nuclear power plants</t>
  </si>
  <si>
    <t>Natural Gas</t>
  </si>
  <si>
    <t>Gas-fired power plants</t>
  </si>
  <si>
    <t>Including CCGT, OCGT and Conventional Gas</t>
  </si>
  <si>
    <t>Crude Oil</t>
  </si>
  <si>
    <t>Oil-fired power plants</t>
  </si>
  <si>
    <t>Including Light Oil and Heavy Oil</t>
  </si>
  <si>
    <t>Coal</t>
  </si>
  <si>
    <t>Coal-fired power plants</t>
  </si>
  <si>
    <t>Including Lignite and Hard Coal</t>
  </si>
  <si>
    <t>Hydrogen GT</t>
  </si>
  <si>
    <t>Hydrogen-fired power plants</t>
  </si>
  <si>
    <t>Including Hydrogen CCGT and OCGT</t>
  </si>
  <si>
    <t xml:space="preserve">Fuel Cell </t>
  </si>
  <si>
    <t>Hydrogen fuel cells</t>
  </si>
  <si>
    <t>Other Non RES</t>
  </si>
  <si>
    <t>Other non-renewable power plants</t>
  </si>
  <si>
    <t>Including CHP that is used in district heating &amp; industry. Fuel use can be gas, coal, lignite, and oil.</t>
  </si>
  <si>
    <t>Adequacy Units</t>
  </si>
  <si>
    <t>Additional power generation to meet system adequacy</t>
  </si>
  <si>
    <t>Only applicable in SoS runs</t>
  </si>
  <si>
    <t>Batteries</t>
  </si>
  <si>
    <t>Li-Ion utility-scale and home batteries</t>
  </si>
  <si>
    <t>Not including BTM Battery capacities for DE/AT/CH/HU</t>
  </si>
  <si>
    <t>H2</t>
  </si>
  <si>
    <t>SMR (Blue) and Pyrolisis</t>
  </si>
  <si>
    <t>Steam methane reformers with carbon capture and storage (CCS) and pyrolysis</t>
  </si>
  <si>
    <t>SMR (Grey)</t>
  </si>
  <si>
    <t>Steam methane reformers without CCS</t>
  </si>
  <si>
    <t>Electrolyzers E-Market (P2G)</t>
  </si>
  <si>
    <t>Electrolyzers between the electricity and hydrogen market</t>
  </si>
  <si>
    <t>Electrolyzers DRES (P2G)</t>
  </si>
  <si>
    <t>Electrolyzers dedicated to renewable power plants</t>
  </si>
  <si>
    <t>Electrolyzers SRES (P2G)</t>
  </si>
  <si>
    <t>Electrolyzers dedicated to renewable power plants, remaining RES production is fed into the electricity grid</t>
  </si>
  <si>
    <t>H2 Adequacy Units</t>
  </si>
  <si>
    <t>Additional H2 generation to meet system adequacy</t>
  </si>
  <si>
    <t>NH3 Imports - High Band</t>
  </si>
  <si>
    <t>NH3 imports in the high price band</t>
  </si>
  <si>
    <t>NH3 Imports - Low Band</t>
  </si>
  <si>
    <t>NH3 imports in the low price band (0 €/MWh)</t>
  </si>
  <si>
    <t>NH3 Terminal Capacity</t>
  </si>
  <si>
    <t>NH3 terminal for NH3 imports</t>
  </si>
  <si>
    <t>Non-EU H2 Imports - High Band</t>
  </si>
  <si>
    <t>H2 imports from non-EU countries in the high price band</t>
  </si>
  <si>
    <t>Maximum value of the hourly Available Capacity (Max Supply Potential from variable profile)</t>
  </si>
  <si>
    <t>Non-EU H2 Imports - Low Band</t>
  </si>
  <si>
    <t>H2 imports from non-EU countries in the low price band (0 €/MWh)</t>
  </si>
  <si>
    <t>Available Capacity of the generator type (Supply Potential = flat profile over the year)</t>
  </si>
  <si>
    <t>Non-EU H2 Pipeline Capacity</t>
  </si>
  <si>
    <t>H2 imports from non-EU countries</t>
  </si>
  <si>
    <t>Algeria, Morocco, Norway, Tunesia, Ukraine</t>
  </si>
  <si>
    <t>EU Cross-Border Pipeline Capacity (Import)</t>
  </si>
  <si>
    <t>Imports from neighbouring countries</t>
  </si>
  <si>
    <t>EU Cross-Border Pipeline Capacity (Export)</t>
  </si>
  <si>
    <t>Exports to neighbouring countries</t>
  </si>
  <si>
    <t>H2 Storage Injection Capacity [MW]</t>
  </si>
  <si>
    <t>H2 injected into H2 storage</t>
  </si>
  <si>
    <t>H2 Storage Withdrawal Capacity [GW]</t>
  </si>
  <si>
    <t>H2 extracted from H2 storage</t>
  </si>
  <si>
    <t>H2 Storage WGV [TWh]</t>
  </si>
  <si>
    <t>Working gas volume of H2 storage</t>
  </si>
  <si>
    <t>SNG Capacity (from H2)</t>
  </si>
  <si>
    <t>H2 consumption for SNG production</t>
  </si>
  <si>
    <t>E-Liquids Capacity (from H2)</t>
  </si>
  <si>
    <t>H2 consumption for e-liquids production</t>
  </si>
  <si>
    <t>Generation [TWh]</t>
  </si>
  <si>
    <t>ENS</t>
  </si>
  <si>
    <t>Electricity demand that is not met</t>
  </si>
  <si>
    <t>RES Curtailment</t>
  </si>
  <si>
    <t>Renewable curtailment from onshore wind, offshore wind, solar PV, solar CSP, SRES electricity and other RES</t>
  </si>
  <si>
    <t>Electricity - Flexibility</t>
  </si>
  <si>
    <t>Batteries Charging</t>
  </si>
  <si>
    <t>Li-ion home and utility-scale battery load, including losses</t>
  </si>
  <si>
    <t>Batteries Discharging</t>
  </si>
  <si>
    <t>Discharge of Li-ion utility-scale and home Batteries</t>
  </si>
  <si>
    <t>EV Discharging (Prosumer)</t>
  </si>
  <si>
    <t>Residential EV vehicle-to-grid</t>
  </si>
  <si>
    <t>Discharging of Prosumer EV Charging Station (EV Battery Discharging - Losses)</t>
  </si>
  <si>
    <t>EV Discharging (E-Market)</t>
  </si>
  <si>
    <t>Street EV vehicle-to-grid</t>
  </si>
  <si>
    <t>Discharging of Street EV Charging Station (EV Battery Discharging - Losses)</t>
  </si>
  <si>
    <t>DSR</t>
  </si>
  <si>
    <t>Demand Side Management</t>
  </si>
  <si>
    <t>H2 Storage Injection</t>
  </si>
  <si>
    <t>H2 Injected into H2 storage</t>
  </si>
  <si>
    <t>Max Hourly State of Charge [%]</t>
  </si>
  <si>
    <t>Maximum of aggregated hourly state of charge of H2 storages</t>
  </si>
  <si>
    <t>100% means that at some point all storages were at 100% in that country</t>
  </si>
  <si>
    <t>Heat</t>
  </si>
  <si>
    <t>Heat Production from H2 HHP [TWh Heat]</t>
  </si>
  <si>
    <t>(HHP = HP + Boiler) Heat production from hybrid hydrogen heat pumps and hydrogen boilers</t>
  </si>
  <si>
    <t>Input of heat demand for H2 HHPs</t>
  </si>
  <si>
    <t>Share of Heat from H2 Boilers [%]</t>
  </si>
  <si>
    <t>Share of heat production from hydrogen boilers</t>
  </si>
  <si>
    <t>Result of model dispatch</t>
  </si>
  <si>
    <t>Heat Production from CH4 HHP [TWh Heat]</t>
  </si>
  <si>
    <t>(HHP = HP + Boiler) Heat production from hybrid methane heat pumps and methane boilers</t>
  </si>
  <si>
    <t>Input of heat demand for CH4 HHPs</t>
  </si>
  <si>
    <t>Share of Heat from CH4 Boilers [%]</t>
  </si>
  <si>
    <t>Share of heat production from methane boilers</t>
  </si>
  <si>
    <t>CO2</t>
  </si>
  <si>
    <t>CO2 Emissions Electricity Sector [Mt]</t>
  </si>
  <si>
    <t>Total CO2 emissions from the electricity sector</t>
  </si>
  <si>
    <t>CO2 Emissions Hydrogen Sector [Mt]</t>
  </si>
  <si>
    <t>Total CO2 emissions from the hydrogen sector</t>
  </si>
  <si>
    <t>FLH [h]</t>
  </si>
  <si>
    <t>Full Load Hours = Generation [TWh] / Installed Capacity [GW] *1000</t>
  </si>
  <si>
    <t>Exchange [TWh]</t>
  </si>
  <si>
    <t>Imports</t>
  </si>
  <si>
    <t>Electricity imports from neighbouring countries</t>
  </si>
  <si>
    <t>Exports</t>
  </si>
  <si>
    <t>Electricity exports to neighbouring countries</t>
  </si>
  <si>
    <t xml:space="preserve">NH3 Imports </t>
  </si>
  <si>
    <t>Total NH3 Imports</t>
  </si>
  <si>
    <t>Non-EU Imports</t>
  </si>
  <si>
    <t>Total H2 Imports from non-EU countries</t>
  </si>
  <si>
    <t>EU Imports</t>
  </si>
  <si>
    <t>H2 imports from neighbouring countries</t>
  </si>
  <si>
    <t>EU Exports</t>
  </si>
  <si>
    <t>H2 exports to neighbouring countries</t>
  </si>
  <si>
    <t>E-Fuels</t>
  </si>
  <si>
    <t xml:space="preserve">SNG Imports [TWh H2] </t>
  </si>
  <si>
    <t>SNG imports in H2 units</t>
  </si>
  <si>
    <t>Only on EU level</t>
  </si>
  <si>
    <t>E-Liquid Imports [TWh H2]</t>
  </si>
  <si>
    <t>E-liquid imports in H2 units</t>
  </si>
  <si>
    <t>Consumption [TWh]</t>
  </si>
  <si>
    <t>Native Demand (Prosumer)</t>
  </si>
  <si>
    <t>Native residential demand</t>
  </si>
  <si>
    <t>From Input Files</t>
  </si>
  <si>
    <t>Fixed Load (Prosumer)</t>
  </si>
  <si>
    <t>Behind-the-meter supply for DE/AT/CH/HU</t>
  </si>
  <si>
    <t>DE: behind-the-meter battery dispatch</t>
  </si>
  <si>
    <t>AT/CH/HU: behind-the-meter solar rooftop PV + battery dispatch</t>
  </si>
  <si>
    <t>Note: Negative values = supply, positive values = load</t>
  </si>
  <si>
    <t>Charging Station Load (Prosumer)</t>
  </si>
  <si>
    <t>Residential EV charging, including losses</t>
  </si>
  <si>
    <t>Native Demand (E-Market)</t>
  </si>
  <si>
    <t>Native industrial demand</t>
  </si>
  <si>
    <t>Fixed Load (Emarket)</t>
  </si>
  <si>
    <t>Fixed exchanges</t>
  </si>
  <si>
    <t>Charging Station Load (E-Market)</t>
  </si>
  <si>
    <t>Street EV charging, including losses</t>
  </si>
  <si>
    <t>PS Pump Load</t>
  </si>
  <si>
    <t>Electrical load for pumps (PS Open &amp; PS Closed)</t>
  </si>
  <si>
    <t>Electricity fed into the electrolyzers between the electricity and H2 market</t>
  </si>
  <si>
    <t>Electricity for H2 HHPs</t>
  </si>
  <si>
    <t>Electricity consumption by hydrogen hybrid heat pumps (H2 HHPs)</t>
  </si>
  <si>
    <t>Electricity for CH4 HHPs</t>
  </si>
  <si>
    <t>Electricity consumption by methane hybrid heat pumps (CH4 HHPs)</t>
  </si>
  <si>
    <t>H2 Demand</t>
  </si>
  <si>
    <t>Hydrogen demand (zone 1 and zone 2)</t>
  </si>
  <si>
    <t>Shortage Quantity</t>
  </si>
  <si>
    <t>ENS (Energy Not Served): H2 demand that is not met</t>
  </si>
  <si>
    <t>H2 for Hydrogen GT</t>
  </si>
  <si>
    <t>H2 as a fuel for hydrogen power plants</t>
  </si>
  <si>
    <t>H2 for HHP Boilers</t>
  </si>
  <si>
    <t>H2 used in HHP boilers</t>
  </si>
  <si>
    <t>H2 to SNG</t>
  </si>
  <si>
    <t>H2 used for SNG production</t>
  </si>
  <si>
    <t>H2 to E-Liquids</t>
  </si>
  <si>
    <t>H2 used for e-liquids production</t>
  </si>
  <si>
    <t>Methane</t>
  </si>
  <si>
    <t>CH4 for HHP Boilers</t>
  </si>
  <si>
    <t>Methane consumption in CH4 HHP boilers</t>
  </si>
  <si>
    <t>CO2 to E-Fuels [kt]</t>
  </si>
  <si>
    <t>CO2 consumption for E-Fuels</t>
  </si>
  <si>
    <t>Fuels</t>
  </si>
  <si>
    <t>E-Fuel Demand [TWh H2]</t>
  </si>
  <si>
    <t>Native Demand of SNG and e-liquids</t>
  </si>
  <si>
    <t>E-Fuel Shortage [TWh H2]</t>
  </si>
  <si>
    <t>Unserved Energy of SNG and e-liquids</t>
  </si>
  <si>
    <t>Prices [€/MWh]</t>
  </si>
  <si>
    <t>10%-Quan.</t>
  </si>
  <si>
    <t>10% quantile of load-weighted prices</t>
  </si>
  <si>
    <t>The Load-Weighted Average is defined as the weighted average price for each country based on the PLEXOS outputs Node.Price and Node.Load using a two-step process. First, weighted average prices are obtained by combining eMarket and Prosumer nodes values for country and for each hour of the year (e.g., DE00 and DE00RETE  for Germany). Then, country-level hourly values from the first step are used to calculate yearly average prices weighted by total load (i.e., the sum of eMarket and Prosumer nodes load values)</t>
  </si>
  <si>
    <t>Load-Weighted Average</t>
  </si>
  <si>
    <t>Load-weighted average</t>
  </si>
  <si>
    <t>90%-Quan.</t>
  </si>
  <si>
    <t>90% quantile of load-weighted prices</t>
  </si>
  <si>
    <t>Import Share [%]</t>
  </si>
  <si>
    <t>Share of Domestic Production (Supply %)</t>
  </si>
  <si>
    <t>TOTAL Domestic H2 Generation / (TOTAL Domestic H2 Generation + non-EU Imports + NH3 Imports)</t>
  </si>
  <si>
    <t>TOTAL Domestic H2 Generation = SMR (Blue) and Pyrolisis + SMR (Grey) + P2G E-Market + P2G DRES + P2G SRES</t>
  </si>
  <si>
    <t>Share of Non-EU Imports (Supply %)</t>
  </si>
  <si>
    <t>(non-EU Imports + NH3 Imports) / (TOTAL Domestic H2 Generation + non-EU Imports + NH3 Imports)</t>
  </si>
  <si>
    <t>Energy Balance [TWh]</t>
  </si>
  <si>
    <t>Electricity +</t>
  </si>
  <si>
    <t>Electricity Generation</t>
  </si>
  <si>
    <t>Sum of all electricity generation</t>
  </si>
  <si>
    <t>Row 49-68</t>
  </si>
  <si>
    <t>Row 75</t>
  </si>
  <si>
    <t>Net Imports</t>
  </si>
  <si>
    <t>Electricity Imports - Exports</t>
  </si>
  <si>
    <t>Row 130-131</t>
  </si>
  <si>
    <t>Electricity Shortage</t>
  </si>
  <si>
    <t>Row 69</t>
  </si>
  <si>
    <t>Electricity -</t>
  </si>
  <si>
    <t>Electricity Demand (Native + Fixed)</t>
  </si>
  <si>
    <t>Native Demand (Prosumer) + Fixed Load (Prosumer) + Native Demand (E-Market) + Fixed Load (E-Market)</t>
  </si>
  <si>
    <t>Row 139-140, 142-143</t>
  </si>
  <si>
    <t>Pump Load</t>
  </si>
  <si>
    <t>Row 145</t>
  </si>
  <si>
    <t>Electrolyzer Load</t>
  </si>
  <si>
    <t>Row 146</t>
  </si>
  <si>
    <t>Heat Electrical Usage</t>
  </si>
  <si>
    <t>Electricity for H2 HHPs + Electricity for CH4 HHPs</t>
  </si>
  <si>
    <t>Row 147-148</t>
  </si>
  <si>
    <t>Net Battery Load</t>
  </si>
  <si>
    <t>Batteries Charging - Batteries Discharging</t>
  </si>
  <si>
    <t>Row 71-72</t>
  </si>
  <si>
    <t>Net EV Load</t>
  </si>
  <si>
    <t>Charging Station Load (Prosumer) - EV Discharging (Prosumer) + Charging Station Load (E-Market) - EV Discharging (E-Market)</t>
  </si>
  <si>
    <t>Row 141, 73, 144, 74</t>
  </si>
  <si>
    <t>Electricity Balance</t>
  </si>
  <si>
    <t> </t>
  </si>
  <si>
    <t>(Sum of Electricity +) - (Sum of Electricity -)</t>
  </si>
  <si>
    <t>H2 +</t>
  </si>
  <si>
    <t>H2 Domestic Production</t>
  </si>
  <si>
    <t>SMR (Blue) and Pyrolisis + SMR (Grey) + Electrolyzers E-Market (P2G) + Electrolyzers DRES (P2G) + Electrolyzers SRES (P2G)</t>
  </si>
  <si>
    <t>Row 76-80</t>
  </si>
  <si>
    <t>NH3 Imports</t>
  </si>
  <si>
    <t>Row 132</t>
  </si>
  <si>
    <t>Row 133</t>
  </si>
  <si>
    <t>Net EU Imports</t>
  </si>
  <si>
    <t>EU Imports - EU Exports</t>
  </si>
  <si>
    <t>Row 134-135</t>
  </si>
  <si>
    <t>H2 Shortage</t>
  </si>
  <si>
    <t>Row 150</t>
  </si>
  <si>
    <t>H2 -</t>
  </si>
  <si>
    <t>Row 149</t>
  </si>
  <si>
    <t>H2 to Hydrogen GT</t>
  </si>
  <si>
    <t>Row 151</t>
  </si>
  <si>
    <t>H2 to Heat</t>
  </si>
  <si>
    <t>Row 152</t>
  </si>
  <si>
    <t>H2 to eFuels</t>
  </si>
  <si>
    <t>H2 to SNG + H2 to E-Liquids</t>
  </si>
  <si>
    <t>Row 153-154</t>
  </si>
  <si>
    <t>Net H2 Storage Load</t>
  </si>
  <si>
    <t>H2 Storage Injection - H2 Storage Withdrawal</t>
  </si>
  <si>
    <t>Row 86-87</t>
  </si>
  <si>
    <t>H2 Balance</t>
  </si>
  <si>
    <t>(Sum of H2 +) - (Sum of H2 -)</t>
  </si>
  <si>
    <t>I/R</t>
  </si>
  <si>
    <t>CY1</t>
  </si>
  <si>
    <t>CY2</t>
  </si>
  <si>
    <t>CY3</t>
  </si>
  <si>
    <t>Weighted WS</t>
  </si>
  <si>
    <t>WS032</t>
  </si>
  <si>
    <t>WS037</t>
  </si>
  <si>
    <t>WS059</t>
  </si>
  <si>
    <t>WS065</t>
  </si>
  <si>
    <t>WS071</t>
  </si>
  <si>
    <t>WS077</t>
  </si>
  <si>
    <t>I</t>
  </si>
  <si>
    <t>Batteries [GWh]</t>
  </si>
  <si>
    <t>Electrolyzers E-Market (P2G) [GW Elec]</t>
  </si>
  <si>
    <t>Electrolyzers DRES (P2G) [GW Elec]</t>
  </si>
  <si>
    <t>Electrolyzers SRES (P2G) [GW Elec]</t>
  </si>
  <si>
    <t>country level specific</t>
  </si>
  <si>
    <t>H2 Storage Injection Capacity</t>
  </si>
  <si>
    <t>R</t>
  </si>
  <si>
    <t>H2 Storage Withdrawal</t>
  </si>
  <si>
    <t>NH3 Terminals (Import)</t>
  </si>
  <si>
    <t>Non-EU H2 Pipelines (Import)</t>
  </si>
  <si>
    <t>H2 Pipelines (Import)</t>
  </si>
  <si>
    <t>H2 Pipelines (Export)</t>
  </si>
  <si>
    <t>EU27 level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</si>
</sst>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name val="Calibri"/>
      <family val="2"/>
    </font>
    <font>
      <sz val="11"/>
      <color rgb="FF000000"/>
      <name val="Calibri"/>
      <family val="2"/>
      <scheme val="minor"/>
    </font>
    <font>
      <sz val="11"/>
      <name val="Calibri"/>
      <family val="2"/>
    </font>
    <font>
      <sz val="11"/>
      <name val="Calibri"/>
      <family val="2"/>
      <scheme val="minor"/>
    </font>
    <font>
      <b/>
      <sz val="11"/>
      <name val="Calibri"/>
      <family val="2"/>
      <scheme val="minor"/>
    </font>
    <font>
      <sz val="11"/>
      <color rgb="FF000000"/>
      <name val="Calibri"/>
      <family val="2"/>
    </font>
    <font>
      <u/>
      <sz val="11"/>
      <color theme="10"/>
      <name val="Calibri"/>
      <family val="2"/>
      <scheme val="minor"/>
    </font>
    <font>
      <sz val="12"/>
      <color theme="10"/>
      <name val="Calibri"/>
      <family val="2"/>
      <scheme val="minor"/>
    </font>
  </fonts>
  <fills count="33">
    <fill>
      <patternFill patternType="none"/>
    </fill>
    <fill>
      <patternFill patternType="gray125"/>
    </fill>
    <fill>
      <patternFill patternType="solid">
        <fgColor theme="8" tint="0.39997558519241921"/>
        <bgColor rgb="FF99CCFF"/>
      </patternFill>
    </fill>
    <fill>
      <patternFill patternType="solid">
        <fgColor theme="7" tint="0.59999389629810485"/>
        <bgColor rgb="FF99CCFF"/>
      </patternFill>
    </fill>
    <fill>
      <patternFill patternType="solid">
        <fgColor theme="7" tint="0.39997558519241921"/>
        <bgColor rgb="FF99CCFF"/>
      </patternFill>
    </fill>
    <fill>
      <patternFill patternType="solid">
        <fgColor theme="9" tint="0.59999389629810485"/>
        <bgColor rgb="FF99CCFF"/>
      </patternFill>
    </fill>
    <fill>
      <patternFill patternType="solid">
        <fgColor theme="9" tint="0.39997558519241921"/>
        <bgColor rgb="FF99CCFF"/>
      </patternFill>
    </fill>
    <fill>
      <patternFill patternType="solid">
        <fgColor theme="8" tint="0.79998168889431442"/>
        <bgColor rgb="FF99CCFF"/>
      </patternFill>
    </fill>
    <fill>
      <patternFill patternType="solid">
        <fgColor theme="0" tint="-0.14999847407452621"/>
        <bgColor indexed="64"/>
      </patternFill>
    </fill>
    <fill>
      <patternFill patternType="solid">
        <fgColor theme="0"/>
        <bgColor indexed="64"/>
      </patternFill>
    </fill>
    <fill>
      <patternFill patternType="solid">
        <fgColor rgb="FFFFFF00"/>
        <bgColor rgb="FF99CCFF"/>
      </patternFill>
    </fill>
    <fill>
      <patternFill patternType="solid">
        <fgColor theme="0"/>
        <bgColor rgb="FF99CCFF"/>
      </patternFill>
    </fill>
    <fill>
      <patternFill patternType="solid">
        <fgColor theme="8" tint="0.79998168889431442"/>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FF"/>
        <bgColor rgb="FF99CCFF"/>
      </patternFill>
    </fill>
    <fill>
      <patternFill patternType="solid">
        <fgColor rgb="FFF2F2F2"/>
        <bgColor rgb="FF000000"/>
      </patternFill>
    </fill>
    <fill>
      <patternFill patternType="solid">
        <fgColor rgb="FFA9D08E"/>
        <bgColor rgb="FF99CCFF"/>
      </patternFill>
    </fill>
    <fill>
      <patternFill patternType="solid">
        <fgColor rgb="FFFFE699"/>
        <bgColor rgb="FF99CCFF"/>
      </patternFill>
    </fill>
    <fill>
      <patternFill patternType="solid">
        <fgColor rgb="FFC6E0B4"/>
        <bgColor rgb="FF99CCFF"/>
      </patternFill>
    </fill>
    <fill>
      <patternFill patternType="solid">
        <fgColor rgb="FFFFD966"/>
        <bgColor rgb="FF99CCFF"/>
      </patternFill>
    </fill>
    <fill>
      <patternFill patternType="solid">
        <fgColor rgb="FF9BC2E6"/>
        <bgColor rgb="FF99CCFF"/>
      </patternFill>
    </fill>
    <fill>
      <patternFill patternType="solid">
        <fgColor rgb="FFDDEBF7"/>
        <bgColor rgb="FF99CCFF"/>
      </patternFill>
    </fill>
    <fill>
      <patternFill patternType="solid">
        <fgColor theme="8"/>
        <bgColor indexed="64"/>
      </patternFill>
    </fill>
    <fill>
      <patternFill patternType="solid">
        <fgColor theme="7"/>
        <bgColor indexed="64"/>
      </patternFill>
    </fill>
    <fill>
      <patternFill patternType="solid">
        <fgColor theme="5"/>
        <bgColor rgb="FF99CCFF"/>
      </patternFill>
    </fill>
    <fill>
      <patternFill patternType="solid">
        <fgColor theme="5"/>
        <bgColor indexed="64"/>
      </patternFill>
    </fill>
    <fill>
      <patternFill patternType="solid">
        <fgColor theme="0" tint="-4.9989318521683403E-2"/>
        <bgColor indexed="64"/>
      </patternFill>
    </fill>
    <fill>
      <patternFill patternType="solid">
        <fgColor rgb="FFED7D31"/>
        <bgColor rgb="FF99CCFF"/>
      </patternFill>
    </fill>
  </fills>
  <borders count="105">
    <border>
      <left/>
      <right/>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rgb="FF000000"/>
      </right>
      <top/>
      <bottom style="medium">
        <color rgb="FF000000"/>
      </bottom>
      <diagonal/>
    </border>
    <border>
      <left/>
      <right style="thin">
        <color rgb="FF000000"/>
      </right>
      <top/>
      <bottom style="medium">
        <color rgb="FF000000"/>
      </bottom>
      <diagonal/>
    </border>
    <border>
      <left/>
      <right style="thin">
        <color indexed="64"/>
      </right>
      <top/>
      <bottom style="medium">
        <color rgb="FF000000"/>
      </bottom>
      <diagonal/>
    </border>
    <border>
      <left style="medium">
        <color rgb="FF000000"/>
      </left>
      <right style="thin">
        <color indexed="64"/>
      </right>
      <top/>
      <bottom style="medium">
        <color indexed="64"/>
      </bottom>
      <diagonal/>
    </border>
    <border>
      <left/>
      <right style="medium">
        <color rgb="FF000000"/>
      </right>
      <top/>
      <bottom/>
      <diagonal/>
    </border>
    <border>
      <left/>
      <right style="thin">
        <color rgb="FF000000"/>
      </right>
      <top/>
      <bottom/>
      <diagonal/>
    </border>
    <border>
      <left style="medium">
        <color rgb="FF000000"/>
      </left>
      <right style="thin">
        <color indexed="64"/>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indexed="64"/>
      </left>
      <right/>
      <top/>
      <bottom style="medium">
        <color rgb="FF000000"/>
      </bottom>
      <diagonal/>
    </border>
    <border>
      <left style="thin">
        <color indexed="64"/>
      </left>
      <right style="thin">
        <color rgb="FF000000"/>
      </right>
      <top/>
      <bottom/>
      <diagonal/>
    </border>
    <border>
      <left style="medium">
        <color rgb="FF000000"/>
      </left>
      <right style="thin">
        <color indexed="64"/>
      </right>
      <top/>
      <bottom/>
      <diagonal/>
    </border>
    <border>
      <left/>
      <right style="medium">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diagonal/>
    </border>
    <border>
      <left style="thin">
        <color rgb="FF000000"/>
      </left>
      <right/>
      <top/>
      <bottom/>
      <diagonal/>
    </border>
    <border>
      <left style="thin">
        <color rgb="FF000000"/>
      </left>
      <right style="medium">
        <color rgb="FF000000"/>
      </right>
      <top style="thin">
        <color rgb="FF000000"/>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rgb="FF000000"/>
      </left>
      <right style="thin">
        <color indexed="64"/>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medium">
        <color rgb="FF000000"/>
      </left>
      <right style="thin">
        <color rgb="FF000000"/>
      </right>
      <top/>
      <bottom/>
      <diagonal/>
    </border>
    <border>
      <left/>
      <right/>
      <top style="thin">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medium">
        <color rgb="FF000000"/>
      </left>
      <right style="thin">
        <color indexed="64"/>
      </right>
      <top style="medium">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rgb="FF000000"/>
      </right>
      <top/>
      <bottom style="medium">
        <color rgb="FF000000"/>
      </bottom>
      <diagonal/>
    </border>
    <border>
      <left/>
      <right/>
      <top/>
      <bottom style="medium">
        <color indexed="64"/>
      </bottom>
      <diagonal/>
    </border>
    <border>
      <left/>
      <right/>
      <top style="thin">
        <color rgb="FF000000"/>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style="thin">
        <color indexed="64"/>
      </right>
      <top style="thin">
        <color rgb="FF000000"/>
      </top>
      <bottom/>
      <diagonal/>
    </border>
    <border>
      <left/>
      <right style="medium">
        <color rgb="FF000000"/>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rgb="FF000000"/>
      </left>
      <right style="thin">
        <color indexed="64"/>
      </right>
      <top style="thin">
        <color rgb="FF000000"/>
      </top>
      <bottom style="thin">
        <color rgb="FF000000"/>
      </bottom>
      <diagonal/>
    </border>
    <border>
      <left style="medium">
        <color rgb="FF000000"/>
      </left>
      <right style="thin">
        <color indexed="64"/>
      </right>
      <top style="thin">
        <color rgb="FF000000"/>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bottom style="thin">
        <color indexed="64"/>
      </bottom>
      <diagonal/>
    </border>
    <border>
      <left style="thin">
        <color indexed="64"/>
      </left>
      <right style="thin">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right style="medium">
        <color rgb="FF000000"/>
      </right>
      <top style="medium">
        <color rgb="FF000000"/>
      </top>
      <bottom style="medium">
        <color rgb="FF000000"/>
      </bottom>
      <diagonal/>
    </border>
    <border>
      <left/>
      <right style="thin">
        <color indexed="64"/>
      </right>
      <top style="thin">
        <color rgb="FF000000"/>
      </top>
      <bottom style="thin">
        <color rgb="FF000000"/>
      </bottom>
      <diagonal/>
    </border>
    <border>
      <left style="medium">
        <color indexed="64"/>
      </left>
      <right style="thin">
        <color indexed="64"/>
      </right>
      <top style="medium">
        <color indexed="64"/>
      </top>
      <bottom/>
      <diagonal/>
    </border>
    <border>
      <left style="thin">
        <color rgb="FF000000"/>
      </left>
      <right/>
      <top style="thin">
        <color indexed="64"/>
      </top>
      <bottom style="thin">
        <color rgb="FF000000"/>
      </bottom>
      <diagonal/>
    </border>
    <border>
      <left style="thin">
        <color rgb="FF000000"/>
      </left>
      <right style="medium">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3">
    <xf numFmtId="0" fontId="0" fillId="0" borderId="0"/>
    <xf numFmtId="0" fontId="7" fillId="0" borderId="0"/>
    <xf numFmtId="0" fontId="8" fillId="0" borderId="0"/>
  </cellStyleXfs>
  <cellXfs count="270">
    <xf numFmtId="0" fontId="0" fillId="0" borderId="0" xfId="0"/>
    <xf numFmtId="0" fontId="0" fillId="8" borderId="8" xfId="0" applyFill="1" applyBorder="1" applyAlignment="1">
      <alignment horizontal="center"/>
    </xf>
    <xf numFmtId="0" fontId="0" fillId="8" borderId="7" xfId="0" applyFill="1" applyBorder="1" applyAlignment="1">
      <alignment horizontal="center"/>
    </xf>
    <xf numFmtId="2" fontId="0" fillId="0" borderId="0" xfId="0" applyNumberFormat="1" applyAlignment="1">
      <alignment horizontal="right" shrinkToFit="1"/>
    </xf>
    <xf numFmtId="2" fontId="0" fillId="0" borderId="11" xfId="0" applyNumberFormat="1" applyBorder="1" applyAlignment="1">
      <alignment horizontal="right" shrinkToFit="1"/>
    </xf>
    <xf numFmtId="2" fontId="3" fillId="0" borderId="19" xfId="0" applyNumberFormat="1" applyFont="1" applyBorder="1" applyAlignment="1">
      <alignment horizontal="right" vertical="center" shrinkToFit="1"/>
    </xf>
    <xf numFmtId="2" fontId="0" fillId="0" borderId="10" xfId="0" applyNumberFormat="1" applyBorder="1" applyAlignment="1">
      <alignment horizontal="right" shrinkToFit="1"/>
    </xf>
    <xf numFmtId="2" fontId="0" fillId="0" borderId="3" xfId="0" applyNumberFormat="1" applyBorder="1" applyAlignment="1">
      <alignment horizontal="right" shrinkToFit="1"/>
    </xf>
    <xf numFmtId="2" fontId="3" fillId="0" borderId="0" xfId="0" applyNumberFormat="1" applyFont="1" applyAlignment="1">
      <alignment horizontal="right" vertical="center" shrinkToFit="1"/>
    </xf>
    <xf numFmtId="2" fontId="0" fillId="0" borderId="21" xfId="0" applyNumberFormat="1" applyBorder="1" applyAlignment="1">
      <alignment horizontal="right" shrinkToFit="1"/>
    </xf>
    <xf numFmtId="2" fontId="0" fillId="8" borderId="8" xfId="0" applyNumberFormat="1" applyFill="1" applyBorder="1" applyAlignment="1">
      <alignment horizontal="center" shrinkToFit="1"/>
    </xf>
    <xf numFmtId="2" fontId="0" fillId="0" borderId="4" xfId="0" applyNumberFormat="1" applyBorder="1" applyAlignment="1">
      <alignment horizontal="right" shrinkToFit="1"/>
    </xf>
    <xf numFmtId="2" fontId="3" fillId="13" borderId="13" xfId="0" applyNumberFormat="1" applyFont="1" applyFill="1" applyBorder="1" applyAlignment="1">
      <alignment horizontal="right" vertical="center" shrinkToFit="1"/>
    </xf>
    <xf numFmtId="2" fontId="3" fillId="13" borderId="1" xfId="0" applyNumberFormat="1" applyFont="1" applyFill="1" applyBorder="1" applyAlignment="1">
      <alignment horizontal="right" vertical="center" shrinkToFit="1"/>
    </xf>
    <xf numFmtId="2" fontId="0" fillId="0" borderId="6" xfId="0" applyNumberFormat="1" applyBorder="1" applyAlignment="1">
      <alignment horizontal="right" shrinkToFit="1"/>
    </xf>
    <xf numFmtId="2" fontId="0" fillId="14" borderId="13" xfId="0" applyNumberFormat="1" applyFill="1" applyBorder="1" applyAlignment="1">
      <alignment horizontal="right" shrinkToFit="1"/>
    </xf>
    <xf numFmtId="2" fontId="0" fillId="14" borderId="1" xfId="0" applyNumberFormat="1" applyFill="1" applyBorder="1" applyAlignment="1">
      <alignment horizontal="right" shrinkToFit="1"/>
    </xf>
    <xf numFmtId="2" fontId="3" fillId="0" borderId="4" xfId="0" applyNumberFormat="1" applyFont="1" applyBorder="1" applyAlignment="1">
      <alignment horizontal="right" vertical="center" shrinkToFit="1"/>
    </xf>
    <xf numFmtId="2" fontId="0" fillId="8" borderId="7" xfId="0" applyNumberFormat="1" applyFill="1" applyBorder="1" applyAlignment="1">
      <alignment horizontal="center" shrinkToFit="1"/>
    </xf>
    <xf numFmtId="2" fontId="3" fillId="0" borderId="2" xfId="0" applyNumberFormat="1" applyFont="1" applyBorder="1" applyAlignment="1">
      <alignment horizontal="right" vertical="center" shrinkToFit="1"/>
    </xf>
    <xf numFmtId="2" fontId="3" fillId="0" borderId="10" xfId="0" applyNumberFormat="1" applyFont="1" applyBorder="1" applyAlignment="1">
      <alignment horizontal="right" vertical="center" shrinkToFit="1"/>
    </xf>
    <xf numFmtId="2" fontId="0" fillId="8" borderId="9" xfId="0" applyNumberFormat="1" applyFill="1" applyBorder="1" applyAlignment="1">
      <alignment horizontal="center" shrinkToFit="1"/>
    </xf>
    <xf numFmtId="2" fontId="0" fillId="18" borderId="13" xfId="0" applyNumberFormat="1" applyFill="1" applyBorder="1" applyAlignment="1">
      <alignment horizontal="right" shrinkToFit="1"/>
    </xf>
    <xf numFmtId="2" fontId="0" fillId="18" borderId="1" xfId="0" applyNumberFormat="1" applyFill="1" applyBorder="1" applyAlignment="1">
      <alignment horizontal="right" shrinkToFit="1"/>
    </xf>
    <xf numFmtId="0" fontId="0" fillId="0" borderId="0" xfId="0" applyAlignment="1">
      <alignment horizontal="left"/>
    </xf>
    <xf numFmtId="0" fontId="0" fillId="0" borderId="0" xfId="0"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xf>
    <xf numFmtId="0" fontId="0" fillId="0" borderId="6" xfId="0" applyBorder="1" applyAlignment="1">
      <alignment horizontal="left" vertical="center"/>
    </xf>
    <xf numFmtId="0" fontId="0" fillId="0" borderId="5" xfId="0" applyBorder="1" applyAlignment="1">
      <alignment horizontal="left" vertical="center"/>
    </xf>
    <xf numFmtId="2" fontId="0" fillId="0" borderId="0" xfId="0" applyNumberFormat="1"/>
    <xf numFmtId="2" fontId="3" fillId="0" borderId="6" xfId="0" applyNumberFormat="1" applyFont="1" applyBorder="1" applyAlignment="1">
      <alignment horizontal="right" vertical="center" shrinkToFit="1"/>
    </xf>
    <xf numFmtId="2" fontId="3" fillId="0" borderId="11" xfId="0" applyNumberFormat="1" applyFont="1" applyBorder="1" applyAlignment="1">
      <alignment horizontal="right" vertical="center" shrinkToFit="1"/>
    </xf>
    <xf numFmtId="2" fontId="0" fillId="0" borderId="11" xfId="0" applyNumberFormat="1" applyBorder="1"/>
    <xf numFmtId="0" fontId="2" fillId="0" borderId="0" xfId="0" applyFont="1" applyAlignment="1">
      <alignment horizontal="left" vertical="center"/>
    </xf>
    <xf numFmtId="1" fontId="0" fillId="0" borderId="4" xfId="0" applyNumberFormat="1" applyBorder="1" applyAlignment="1">
      <alignment horizontal="right" shrinkToFit="1"/>
    </xf>
    <xf numFmtId="1" fontId="0" fillId="0" borderId="0" xfId="0" applyNumberFormat="1" applyAlignment="1">
      <alignment horizontal="right" shrinkToFit="1"/>
    </xf>
    <xf numFmtId="1" fontId="0" fillId="0" borderId="0" xfId="0" applyNumberFormat="1"/>
    <xf numFmtId="1" fontId="0" fillId="0" borderId="6" xfId="0" applyNumberFormat="1" applyBorder="1" applyAlignment="1">
      <alignment horizontal="right" shrinkToFit="1"/>
    </xf>
    <xf numFmtId="1" fontId="0" fillId="0" borderId="11" xfId="0" applyNumberFormat="1" applyBorder="1" applyAlignment="1">
      <alignment horizontal="right" shrinkToFit="1"/>
    </xf>
    <xf numFmtId="0" fontId="2" fillId="0" borderId="4" xfId="0" applyFont="1" applyBorder="1" applyAlignment="1">
      <alignment horizontal="left" vertical="center"/>
    </xf>
    <xf numFmtId="0" fontId="0" fillId="0" borderId="11" xfId="0" applyBorder="1" applyAlignment="1">
      <alignment horizontal="left" vertical="center"/>
    </xf>
    <xf numFmtId="0" fontId="2" fillId="0" borderId="25" xfId="0" applyFont="1" applyBorder="1"/>
    <xf numFmtId="0" fontId="2" fillId="0" borderId="26" xfId="0" applyFont="1" applyBorder="1"/>
    <xf numFmtId="0" fontId="2" fillId="0" borderId="27" xfId="0" applyFont="1" applyBorder="1"/>
    <xf numFmtId="0" fontId="2" fillId="0" borderId="0" xfId="0" applyFont="1"/>
    <xf numFmtId="0" fontId="2" fillId="0" borderId="29" xfId="0" applyFont="1" applyBorder="1"/>
    <xf numFmtId="0" fontId="2" fillId="0" borderId="30" xfId="0" applyFont="1" applyBorder="1"/>
    <xf numFmtId="0" fontId="2" fillId="0" borderId="3" xfId="0" applyFont="1" applyBorder="1"/>
    <xf numFmtId="0" fontId="2" fillId="0" borderId="0" xfId="0" applyFont="1" applyAlignment="1">
      <alignment horizontal="center" vertical="center"/>
    </xf>
    <xf numFmtId="0" fontId="2" fillId="0" borderId="34" xfId="0" applyFont="1" applyBorder="1"/>
    <xf numFmtId="0" fontId="2" fillId="0" borderId="35" xfId="0" applyFont="1" applyBorder="1"/>
    <xf numFmtId="0" fontId="2" fillId="0" borderId="4" xfId="0" applyFont="1" applyBorder="1"/>
    <xf numFmtId="0" fontId="2" fillId="0" borderId="38" xfId="0" applyFont="1" applyBorder="1"/>
    <xf numFmtId="0" fontId="2" fillId="0" borderId="39" xfId="0" applyFont="1" applyBorder="1"/>
    <xf numFmtId="0" fontId="2" fillId="0" borderId="40" xfId="0" applyFont="1" applyBorder="1"/>
    <xf numFmtId="0" fontId="2" fillId="0" borderId="6" xfId="0" applyFont="1" applyBorder="1"/>
    <xf numFmtId="0" fontId="2" fillId="0" borderId="39" xfId="0" applyFont="1" applyBorder="1" applyAlignment="1">
      <alignment horizontal="left" vertical="center"/>
    </xf>
    <xf numFmtId="0" fontId="2" fillId="0" borderId="41" xfId="0" applyFont="1" applyBorder="1"/>
    <xf numFmtId="0" fontId="2" fillId="0" borderId="11" xfId="0" applyFont="1" applyBorder="1"/>
    <xf numFmtId="0" fontId="2" fillId="0" borderId="43" xfId="0" applyFont="1" applyBorder="1"/>
    <xf numFmtId="0" fontId="4" fillId="0" borderId="39" xfId="0" applyFont="1" applyBorder="1"/>
    <xf numFmtId="0" fontId="2" fillId="0" borderId="10" xfId="0" applyFont="1" applyBorder="1"/>
    <xf numFmtId="0" fontId="2" fillId="0" borderId="44" xfId="0" applyFont="1" applyBorder="1"/>
    <xf numFmtId="0" fontId="4" fillId="0" borderId="44" xfId="0" applyFont="1" applyBorder="1"/>
    <xf numFmtId="0" fontId="2" fillId="0" borderId="29" xfId="0" applyFont="1" applyBorder="1" applyAlignment="1">
      <alignment wrapText="1"/>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2" fillId="0" borderId="50" xfId="0" applyFont="1" applyBorder="1"/>
    <xf numFmtId="0" fontId="2" fillId="0" borderId="17" xfId="0" applyFont="1" applyBorder="1"/>
    <xf numFmtId="0" fontId="4" fillId="0" borderId="0" xfId="0" applyFont="1"/>
    <xf numFmtId="0" fontId="4" fillId="0" borderId="48" xfId="0" applyFont="1" applyBorder="1"/>
    <xf numFmtId="0" fontId="4" fillId="0" borderId="34" xfId="0" applyFont="1" applyBorder="1"/>
    <xf numFmtId="0" fontId="4" fillId="0" borderId="48" xfId="0" applyFont="1" applyBorder="1" applyAlignment="1">
      <alignment horizontal="left" vertical="center"/>
    </xf>
    <xf numFmtId="0" fontId="2" fillId="0" borderId="47" xfId="0" applyFont="1" applyBorder="1" applyAlignment="1">
      <alignment horizontal="left" vertical="center"/>
    </xf>
    <xf numFmtId="0" fontId="4" fillId="0" borderId="53" xfId="0" applyFont="1" applyBorder="1" applyAlignment="1">
      <alignment horizontal="left" vertical="center"/>
    </xf>
    <xf numFmtId="0" fontId="2" fillId="0" borderId="54" xfId="0" applyFont="1" applyBorder="1"/>
    <xf numFmtId="0" fontId="4" fillId="0" borderId="55" xfId="0" applyFont="1" applyBorder="1"/>
    <xf numFmtId="0" fontId="2" fillId="0" borderId="56" xfId="0" applyFont="1" applyBorder="1"/>
    <xf numFmtId="0" fontId="4" fillId="0" borderId="53" xfId="0" applyFont="1" applyBorder="1"/>
    <xf numFmtId="0" fontId="2" fillId="0" borderId="58" xfId="0" applyFont="1" applyBorder="1"/>
    <xf numFmtId="0" fontId="2" fillId="20" borderId="32" xfId="0" applyFont="1" applyFill="1" applyBorder="1"/>
    <xf numFmtId="0" fontId="2" fillId="20" borderId="60" xfId="0" applyFont="1" applyFill="1" applyBorder="1"/>
    <xf numFmtId="0" fontId="2" fillId="0" borderId="32" xfId="0" applyFont="1" applyBorder="1"/>
    <xf numFmtId="2" fontId="0" fillId="16" borderId="13" xfId="0" applyNumberFormat="1" applyFill="1" applyBorder="1" applyAlignment="1">
      <alignment horizontal="right" shrinkToFit="1"/>
    </xf>
    <xf numFmtId="2" fontId="0" fillId="16" borderId="1" xfId="0" applyNumberFormat="1" applyFill="1" applyBorder="1" applyAlignment="1">
      <alignment horizontal="right" shrinkToFi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left"/>
    </xf>
    <xf numFmtId="0" fontId="0" fillId="0" borderId="10" xfId="0"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center"/>
    </xf>
    <xf numFmtId="0" fontId="0" fillId="0" borderId="22" xfId="0" applyBorder="1" applyAlignment="1">
      <alignment horizontal="center" vertical="center"/>
    </xf>
    <xf numFmtId="0" fontId="2" fillId="0" borderId="70" xfId="0" applyFont="1" applyBorder="1"/>
    <xf numFmtId="0" fontId="2" fillId="0" borderId="71" xfId="0" applyFont="1" applyBorder="1" applyAlignment="1">
      <alignment horizontal="center"/>
    </xf>
    <xf numFmtId="0" fontId="0" fillId="0" borderId="72" xfId="0" applyBorder="1" applyAlignment="1">
      <alignment horizontal="left" vertical="center"/>
    </xf>
    <xf numFmtId="2" fontId="3" fillId="13" borderId="0" xfId="0" applyNumberFormat="1" applyFont="1" applyFill="1" applyAlignment="1">
      <alignment horizontal="center" vertical="center" shrinkToFit="1"/>
    </xf>
    <xf numFmtId="0" fontId="0" fillId="28" borderId="7" xfId="0" applyFill="1" applyBorder="1" applyAlignment="1">
      <alignment horizontal="center" vertical="center"/>
    </xf>
    <xf numFmtId="0" fontId="0" fillId="28" borderId="8" xfId="0" applyFill="1" applyBorder="1" applyAlignment="1">
      <alignment horizontal="center" vertical="center"/>
    </xf>
    <xf numFmtId="0" fontId="0" fillId="28" borderId="9" xfId="0" applyFill="1" applyBorder="1" applyAlignment="1">
      <alignment horizontal="center" vertical="center"/>
    </xf>
    <xf numFmtId="2" fontId="0" fillId="16" borderId="0" xfId="0" applyNumberFormat="1" applyFill="1" applyAlignment="1">
      <alignment horizontal="center" shrinkToFit="1"/>
    </xf>
    <xf numFmtId="2" fontId="0" fillId="14" borderId="0" xfId="0" applyNumberFormat="1" applyFill="1" applyAlignment="1">
      <alignment horizontal="center" shrinkToFit="1"/>
    </xf>
    <xf numFmtId="0" fontId="0" fillId="27" borderId="7" xfId="0" applyFill="1" applyBorder="1" applyAlignment="1">
      <alignment horizontal="center" vertical="center"/>
    </xf>
    <xf numFmtId="0" fontId="0" fillId="27" borderId="8" xfId="0" applyFill="1" applyBorder="1" applyAlignment="1">
      <alignment horizontal="center" vertical="center"/>
    </xf>
    <xf numFmtId="2" fontId="0" fillId="17" borderId="0" xfId="0" applyNumberFormat="1" applyFill="1" applyAlignment="1">
      <alignment horizontal="center" shrinkToFit="1"/>
    </xf>
    <xf numFmtId="2" fontId="0" fillId="18" borderId="0" xfId="0" applyNumberFormat="1" applyFill="1" applyAlignment="1">
      <alignment horizontal="center" shrinkToFit="1"/>
    </xf>
    <xf numFmtId="0" fontId="0" fillId="27" borderId="9" xfId="0" applyFill="1" applyBorder="1" applyAlignment="1">
      <alignment horizontal="center" vertical="center"/>
    </xf>
    <xf numFmtId="0" fontId="0" fillId="8" borderId="0" xfId="0" applyFill="1"/>
    <xf numFmtId="0" fontId="0" fillId="8" borderId="3" xfId="0" applyFill="1" applyBorder="1"/>
    <xf numFmtId="0" fontId="0" fillId="8" borderId="4" xfId="0" applyFill="1" applyBorder="1"/>
    <xf numFmtId="0" fontId="2" fillId="8" borderId="4" xfId="0" applyFont="1" applyFill="1" applyBorder="1"/>
    <xf numFmtId="0" fontId="2" fillId="8" borderId="0" xfId="0" applyFont="1" applyFill="1"/>
    <xf numFmtId="0" fontId="2" fillId="8" borderId="3" xfId="0" applyFont="1" applyFill="1" applyBorder="1"/>
    <xf numFmtId="0" fontId="0" fillId="12" borderId="71" xfId="0" applyFill="1" applyBorder="1"/>
    <xf numFmtId="0" fontId="0" fillId="12" borderId="74" xfId="0" applyFill="1" applyBorder="1"/>
    <xf numFmtId="0" fontId="0" fillId="12" borderId="71" xfId="0" applyFill="1" applyBorder="1" applyAlignment="1">
      <alignment horizontal="center"/>
    </xf>
    <xf numFmtId="0" fontId="0" fillId="0" borderId="4" xfId="0" applyBorder="1" applyAlignment="1">
      <alignment horizontal="left"/>
    </xf>
    <xf numFmtId="1" fontId="3" fillId="0" borderId="0" xfId="0" applyNumberFormat="1" applyFont="1" applyAlignment="1">
      <alignment horizontal="right" shrinkToFit="1"/>
    </xf>
    <xf numFmtId="2" fontId="3" fillId="0" borderId="3" xfId="0" applyNumberFormat="1" applyFont="1" applyBorder="1" applyAlignment="1">
      <alignment horizontal="right" shrinkToFit="1"/>
    </xf>
    <xf numFmtId="1" fontId="3" fillId="0" borderId="4" xfId="0" applyNumberFormat="1" applyFont="1" applyBorder="1" applyAlignment="1">
      <alignment horizontal="right" shrinkToFit="1"/>
    </xf>
    <xf numFmtId="2" fontId="0" fillId="15" borderId="76" xfId="0" applyNumberFormat="1" applyFill="1" applyBorder="1" applyAlignment="1">
      <alignment horizontal="center" shrinkToFit="1"/>
    </xf>
    <xf numFmtId="2" fontId="0" fillId="15" borderId="76" xfId="0" applyNumberFormat="1" applyFill="1" applyBorder="1" applyAlignment="1">
      <alignment horizontal="right" shrinkToFit="1"/>
    </xf>
    <xf numFmtId="2" fontId="0" fillId="15" borderId="50" xfId="0" applyNumberFormat="1" applyFill="1" applyBorder="1" applyAlignment="1">
      <alignment horizontal="right" shrinkToFit="1"/>
    </xf>
    <xf numFmtId="2" fontId="0" fillId="0" borderId="19" xfId="0" applyNumberFormat="1" applyBorder="1" applyAlignment="1">
      <alignment horizontal="right" shrinkToFit="1"/>
    </xf>
    <xf numFmtId="0" fontId="0" fillId="0" borderId="7" xfId="0" applyBorder="1" applyAlignment="1">
      <alignment horizontal="left" vertical="center"/>
    </xf>
    <xf numFmtId="0" fontId="0" fillId="0" borderId="9" xfId="0" applyBorder="1" applyAlignment="1">
      <alignment horizontal="left" vertical="center"/>
    </xf>
    <xf numFmtId="2" fontId="0" fillId="17" borderId="11" xfId="0" applyNumberFormat="1" applyFill="1" applyBorder="1" applyAlignment="1">
      <alignment horizontal="right" shrinkToFit="1"/>
    </xf>
    <xf numFmtId="2" fontId="0" fillId="17" borderId="21" xfId="0" applyNumberFormat="1" applyFill="1" applyBorder="1" applyAlignment="1">
      <alignment horizontal="right" shrinkToFit="1"/>
    </xf>
    <xf numFmtId="2" fontId="0" fillId="0" borderId="23" xfId="0" applyNumberFormat="1" applyBorder="1" applyAlignment="1">
      <alignment horizontal="right" shrinkToFit="1"/>
    </xf>
    <xf numFmtId="2" fontId="0" fillId="8" borderId="68" xfId="0" applyNumberFormat="1" applyFill="1" applyBorder="1" applyAlignment="1">
      <alignment horizontal="center" shrinkToFit="1"/>
    </xf>
    <xf numFmtId="0" fontId="2" fillId="0" borderId="52" xfId="0" applyFont="1" applyBorder="1" applyAlignment="1">
      <alignment horizontal="center" vertical="center"/>
    </xf>
    <xf numFmtId="0" fontId="2" fillId="0" borderId="61" xfId="0" applyFont="1" applyBorder="1" applyAlignment="1">
      <alignment horizontal="center" vertical="center"/>
    </xf>
    <xf numFmtId="0" fontId="0" fillId="0" borderId="68" xfId="0" applyBorder="1" applyAlignment="1">
      <alignment horizontal="center" vertical="center"/>
    </xf>
    <xf numFmtId="0" fontId="0" fillId="28" borderId="68" xfId="0" applyFill="1" applyBorder="1" applyAlignment="1">
      <alignment horizontal="center" vertical="center"/>
    </xf>
    <xf numFmtId="0" fontId="2" fillId="0" borderId="77" xfId="0" applyFont="1" applyBorder="1"/>
    <xf numFmtId="0" fontId="2" fillId="0" borderId="78" xfId="0" applyFont="1" applyBorder="1"/>
    <xf numFmtId="0" fontId="2" fillId="0" borderId="79" xfId="0" applyFont="1" applyBorder="1"/>
    <xf numFmtId="0" fontId="2" fillId="0" borderId="81" xfId="0" applyFont="1" applyBorder="1"/>
    <xf numFmtId="0" fontId="0" fillId="0" borderId="83" xfId="0" applyBorder="1"/>
    <xf numFmtId="0" fontId="0" fillId="0" borderId="82" xfId="0" applyBorder="1"/>
    <xf numFmtId="2" fontId="0" fillId="30" borderId="86" xfId="0" applyNumberFormat="1" applyFill="1" applyBorder="1" applyAlignment="1">
      <alignment horizontal="right" shrinkToFit="1"/>
    </xf>
    <xf numFmtId="2" fontId="0" fillId="30" borderId="13" xfId="0" applyNumberFormat="1" applyFill="1" applyBorder="1" applyAlignment="1">
      <alignment horizontal="right" shrinkToFit="1"/>
    </xf>
    <xf numFmtId="2" fontId="0" fillId="30" borderId="1" xfId="0" applyNumberFormat="1" applyFill="1" applyBorder="1" applyAlignment="1">
      <alignment horizontal="right" shrinkToFit="1"/>
    </xf>
    <xf numFmtId="0" fontId="0" fillId="0" borderId="87" xfId="0" applyBorder="1" applyAlignment="1">
      <alignment horizontal="center" vertical="center"/>
    </xf>
    <xf numFmtId="2" fontId="0" fillId="0" borderId="2" xfId="0" applyNumberFormat="1" applyBorder="1" applyAlignment="1">
      <alignment horizontal="right" shrinkToFit="1"/>
    </xf>
    <xf numFmtId="0" fontId="1" fillId="29" borderId="13" xfId="0" applyFont="1" applyFill="1" applyBorder="1" applyAlignment="1">
      <alignment horizontal="center" vertical="center" wrapText="1"/>
    </xf>
    <xf numFmtId="0" fontId="0" fillId="0" borderId="20" xfId="0" applyBorder="1" applyAlignment="1">
      <alignment horizontal="center" vertical="center"/>
    </xf>
    <xf numFmtId="2" fontId="0" fillId="0" borderId="88" xfId="0" applyNumberFormat="1" applyBorder="1" applyAlignment="1">
      <alignment horizontal="right" shrinkToFit="1"/>
    </xf>
    <xf numFmtId="0" fontId="2" fillId="0" borderId="4" xfId="0" applyFont="1" applyBorder="1" applyAlignment="1">
      <alignment horizontal="left"/>
    </xf>
    <xf numFmtId="0" fontId="2" fillId="0" borderId="89" xfId="0" applyFont="1" applyBorder="1"/>
    <xf numFmtId="0" fontId="2" fillId="0" borderId="90" xfId="0" applyFont="1" applyBorder="1"/>
    <xf numFmtId="0" fontId="2" fillId="0" borderId="91" xfId="0" applyFont="1" applyBorder="1"/>
    <xf numFmtId="2" fontId="0" fillId="0" borderId="72" xfId="0" applyNumberFormat="1" applyBorder="1" applyAlignment="1">
      <alignment horizontal="right" shrinkToFit="1"/>
    </xf>
    <xf numFmtId="0" fontId="6" fillId="0" borderId="0" xfId="0" applyFont="1"/>
    <xf numFmtId="0" fontId="6" fillId="0" borderId="4" xfId="0" applyFont="1" applyBorder="1"/>
    <xf numFmtId="0" fontId="0" fillId="0" borderId="55" xfId="0" applyBorder="1"/>
    <xf numFmtId="0" fontId="0" fillId="0" borderId="58" xfId="0" applyBorder="1"/>
    <xf numFmtId="0" fontId="0" fillId="0" borderId="96" xfId="0" applyBorder="1"/>
    <xf numFmtId="0" fontId="0" fillId="31" borderId="98" xfId="0" applyFill="1" applyBorder="1"/>
    <xf numFmtId="0" fontId="6" fillId="0" borderId="97" xfId="0" applyFont="1" applyBorder="1"/>
    <xf numFmtId="0" fontId="6" fillId="0" borderId="95" xfId="0" applyFont="1" applyBorder="1"/>
    <xf numFmtId="0" fontId="0" fillId="0" borderId="56" xfId="0" applyBorder="1"/>
    <xf numFmtId="0" fontId="6" fillId="0" borderId="55" xfId="0" applyFont="1" applyBorder="1" applyAlignment="1">
      <alignment horizontal="center" vertical="center"/>
    </xf>
    <xf numFmtId="0" fontId="6" fillId="0" borderId="48" xfId="0" applyFont="1" applyBorder="1" applyAlignment="1">
      <alignment horizontal="center" vertical="center"/>
    </xf>
    <xf numFmtId="0" fontId="0" fillId="0" borderId="68" xfId="0" applyBorder="1" applyAlignment="1">
      <alignment horizontal="left" vertical="center"/>
    </xf>
    <xf numFmtId="0" fontId="2" fillId="0" borderId="101" xfId="0" applyFont="1" applyBorder="1"/>
    <xf numFmtId="0" fontId="4" fillId="0" borderId="101" xfId="0" applyFont="1" applyBorder="1"/>
    <xf numFmtId="0" fontId="2" fillId="0" borderId="102" xfId="0" applyFont="1" applyBorder="1"/>
    <xf numFmtId="0" fontId="2" fillId="0" borderId="2" xfId="0" applyFont="1" applyBorder="1"/>
    <xf numFmtId="2" fontId="0" fillId="0" borderId="0" xfId="0" applyNumberFormat="1" applyAlignment="1">
      <alignment shrinkToFit="1"/>
    </xf>
    <xf numFmtId="2" fontId="0" fillId="0" borderId="11" xfId="0" applyNumberFormat="1" applyBorder="1" applyAlignment="1">
      <alignment shrinkToFit="1"/>
    </xf>
    <xf numFmtId="2" fontId="0" fillId="0" borderId="6" xfId="0" applyNumberFormat="1" applyBorder="1" applyAlignment="1">
      <alignment shrinkToFit="1"/>
    </xf>
    <xf numFmtId="2" fontId="0" fillId="0" borderId="4" xfId="0" applyNumberFormat="1" applyBorder="1" applyAlignment="1">
      <alignment shrinkToFit="1"/>
    </xf>
    <xf numFmtId="1" fontId="0" fillId="0" borderId="0" xfId="0" applyNumberFormat="1" applyAlignment="1">
      <alignment shrinkToFit="1"/>
    </xf>
    <xf numFmtId="1" fontId="0" fillId="0" borderId="6" xfId="0" applyNumberFormat="1" applyBorder="1" applyAlignment="1">
      <alignment shrinkToFit="1"/>
    </xf>
    <xf numFmtId="1" fontId="0" fillId="0" borderId="11" xfId="0" applyNumberFormat="1" applyBorder="1" applyAlignment="1">
      <alignment shrinkToFit="1"/>
    </xf>
    <xf numFmtId="2" fontId="0" fillId="0" borderId="23" xfId="0" applyNumberFormat="1" applyBorder="1" applyAlignment="1">
      <alignment shrinkToFit="1"/>
    </xf>
    <xf numFmtId="0" fontId="0" fillId="8" borderId="7" xfId="0" applyFill="1" applyBorder="1" applyAlignment="1">
      <alignment horizontal="center"/>
    </xf>
    <xf numFmtId="0" fontId="0" fillId="0" borderId="100" xfId="0" applyBorder="1" applyAlignment="1">
      <alignment horizontal="center" vertical="center"/>
    </xf>
    <xf numFmtId="0" fontId="0" fillId="0" borderId="12" xfId="0" applyBorder="1" applyAlignment="1">
      <alignment horizontal="center" vertical="center"/>
    </xf>
    <xf numFmtId="0" fontId="1" fillId="29" borderId="67"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0" fillId="0" borderId="24" xfId="0" applyBorder="1" applyAlignment="1">
      <alignment horizontal="center" vertical="center"/>
    </xf>
    <xf numFmtId="0" fontId="0" fillId="0" borderId="14" xfId="0" applyBorder="1" applyAlignment="1">
      <alignment horizontal="center" vertical="center"/>
    </xf>
    <xf numFmtId="0" fontId="1" fillId="10" borderId="67" xfId="0" applyFont="1" applyFill="1" applyBorder="1" applyAlignment="1">
      <alignment horizontal="center" vertical="center" wrapText="1"/>
    </xf>
    <xf numFmtId="0" fontId="3" fillId="11" borderId="72" xfId="0" applyFont="1" applyFill="1" applyBorder="1" applyAlignment="1">
      <alignment horizontal="center" vertical="center" wrapText="1"/>
    </xf>
    <xf numFmtId="0" fontId="0" fillId="0" borderId="15" xfId="0" applyBorder="1" applyAlignment="1">
      <alignment horizontal="center" vertical="center"/>
    </xf>
    <xf numFmtId="0" fontId="0" fillId="9" borderId="24" xfId="0" applyFill="1" applyBorder="1" applyAlignment="1">
      <alignment horizontal="center" vertical="center"/>
    </xf>
    <xf numFmtId="0" fontId="3" fillId="11" borderId="23" xfId="0" applyFont="1" applyFill="1" applyBorder="1" applyAlignment="1">
      <alignment horizontal="center" vertical="center" wrapText="1"/>
    </xf>
    <xf numFmtId="0" fontId="0" fillId="0" borderId="22" xfId="0" applyBorder="1" applyAlignment="1">
      <alignment horizontal="center" vertical="center"/>
    </xf>
    <xf numFmtId="0" fontId="0" fillId="0" borderId="69" xfId="0" applyBorder="1" applyAlignment="1">
      <alignment horizontal="center" vertical="center"/>
    </xf>
    <xf numFmtId="0" fontId="0" fillId="0" borderId="17" xfId="0" applyBorder="1" applyAlignment="1">
      <alignment horizontal="center" vertical="center"/>
    </xf>
    <xf numFmtId="0" fontId="3" fillId="11" borderId="22" xfId="0" applyFont="1" applyFill="1" applyBorder="1" applyAlignment="1">
      <alignment horizontal="center" vertical="center" wrapText="1"/>
    </xf>
    <xf numFmtId="0" fontId="0" fillId="0" borderId="68" xfId="0" applyBorder="1" applyAlignment="1">
      <alignment horizontal="center" vertical="center"/>
    </xf>
    <xf numFmtId="0" fontId="1" fillId="4" borderId="14" xfId="0" applyFont="1" applyFill="1" applyBorder="1" applyAlignment="1">
      <alignment horizontal="center" vertical="center" wrapText="1"/>
    </xf>
    <xf numFmtId="0" fontId="1" fillId="5" borderId="67" xfId="0" applyFont="1" applyFill="1" applyBorder="1" applyAlignment="1">
      <alignment horizontal="center" vertical="center" wrapText="1"/>
    </xf>
    <xf numFmtId="0" fontId="1" fillId="7" borderId="73" xfId="0" applyFont="1" applyFill="1" applyBorder="1" applyAlignment="1">
      <alignment horizontal="center" vertical="center" wrapText="1"/>
    </xf>
    <xf numFmtId="0" fontId="0" fillId="0" borderId="16" xfId="0" applyBorder="1" applyAlignment="1">
      <alignment horizontal="center" vertical="center"/>
    </xf>
    <xf numFmtId="0" fontId="1" fillId="6" borderId="67" xfId="0" applyFont="1" applyFill="1" applyBorder="1" applyAlignment="1">
      <alignment horizontal="center" vertical="center" wrapText="1"/>
    </xf>
    <xf numFmtId="0" fontId="0" fillId="0" borderId="88" xfId="0" applyBorder="1" applyAlignment="1">
      <alignment horizontal="center" vertical="center"/>
    </xf>
    <xf numFmtId="0" fontId="3" fillId="11" borderId="68" xfId="0" applyFont="1" applyFill="1" applyBorder="1" applyAlignment="1">
      <alignment horizontal="center" vertical="center" wrapText="1"/>
    </xf>
    <xf numFmtId="0" fontId="0" fillId="8" borderId="19" xfId="0" applyFill="1" applyBorder="1" applyAlignment="1">
      <alignment horizontal="center"/>
    </xf>
    <xf numFmtId="0" fontId="5" fillId="26" borderId="33" xfId="0" applyFont="1" applyFill="1" applyBorder="1" applyAlignment="1">
      <alignment horizontal="center" vertical="center" wrapText="1"/>
    </xf>
    <xf numFmtId="0" fontId="5" fillId="25" borderId="33" xfId="0" applyFont="1" applyFill="1" applyBorder="1" applyAlignment="1">
      <alignment horizontal="center" vertical="center" wrapText="1"/>
    </xf>
    <xf numFmtId="0" fontId="5" fillId="23" borderId="33" xfId="0" applyFont="1" applyFill="1" applyBorder="1" applyAlignment="1">
      <alignment horizontal="center" wrapText="1"/>
    </xf>
    <xf numFmtId="0" fontId="2" fillId="0" borderId="65" xfId="0" applyFont="1" applyBorder="1" applyAlignment="1">
      <alignment horizontal="center" vertical="center"/>
    </xf>
    <xf numFmtId="0" fontId="3" fillId="19" borderId="55" xfId="0" applyFont="1" applyFill="1" applyBorder="1" applyAlignment="1">
      <alignment horizontal="center" vertical="center" wrapText="1"/>
    </xf>
    <xf numFmtId="0" fontId="2" fillId="0" borderId="85" xfId="0" applyFont="1" applyBorder="1" applyAlignment="1">
      <alignment horizontal="center" vertical="center"/>
    </xf>
    <xf numFmtId="0" fontId="2" fillId="0" borderId="63" xfId="0" applyFont="1" applyBorder="1" applyAlignment="1">
      <alignment horizontal="center" vertical="center"/>
    </xf>
    <xf numFmtId="0" fontId="2" fillId="0" borderId="84" xfId="0" applyFont="1" applyBorder="1" applyAlignment="1">
      <alignment horizontal="center" vertical="center"/>
    </xf>
    <xf numFmtId="0" fontId="2" fillId="0" borderId="36" xfId="0" applyFont="1" applyBorder="1" applyAlignment="1">
      <alignment vertical="center"/>
    </xf>
    <xf numFmtId="0" fontId="3" fillId="19" borderId="46" xfId="0" applyFont="1" applyFill="1" applyBorder="1" applyAlignment="1">
      <alignment horizontal="center" vertical="center" wrapText="1"/>
    </xf>
    <xf numFmtId="0" fontId="2" fillId="0" borderId="103" xfId="0" applyFont="1" applyBorder="1" applyAlignment="1">
      <alignment horizontal="center"/>
    </xf>
    <xf numFmtId="0" fontId="4" fillId="19" borderId="66" xfId="0" applyFont="1" applyFill="1" applyBorder="1" applyAlignment="1">
      <alignment horizontal="center" vertical="center" wrapText="1"/>
    </xf>
    <xf numFmtId="0" fontId="5" fillId="21" borderId="33" xfId="0" applyFont="1" applyFill="1" applyBorder="1" applyAlignment="1">
      <alignment horizontal="center" vertical="center" wrapText="1"/>
    </xf>
    <xf numFmtId="0" fontId="2" fillId="0" borderId="31" xfId="0" applyFont="1" applyBorder="1" applyAlignment="1">
      <alignment horizontal="center" vertical="center"/>
    </xf>
    <xf numFmtId="0" fontId="3" fillId="19" borderId="94" xfId="0" applyFont="1" applyFill="1" applyBorder="1" applyAlignment="1">
      <alignment horizontal="center" vertical="center" wrapText="1"/>
    </xf>
    <xf numFmtId="0" fontId="5" fillId="24" borderId="62" xfId="0" applyFont="1" applyFill="1" applyBorder="1" applyAlignment="1">
      <alignment horizontal="center" wrapText="1"/>
    </xf>
    <xf numFmtId="0" fontId="6" fillId="0" borderId="93" xfId="0" applyFont="1" applyBorder="1" applyAlignment="1">
      <alignment horizontal="center" vertical="center"/>
    </xf>
    <xf numFmtId="0" fontId="1" fillId="32" borderId="104" xfId="0" applyFont="1" applyFill="1" applyBorder="1" applyAlignment="1">
      <alignment horizontal="center" vertical="center" wrapText="1"/>
    </xf>
    <xf numFmtId="0" fontId="2" fillId="0" borderId="64" xfId="0" applyFont="1" applyBorder="1" applyAlignment="1">
      <alignment horizontal="center" vertical="center"/>
    </xf>
    <xf numFmtId="0" fontId="5" fillId="10" borderId="33" xfId="0" applyFont="1" applyFill="1" applyBorder="1" applyAlignment="1">
      <alignment horizontal="center" vertical="center" wrapText="1"/>
    </xf>
    <xf numFmtId="0" fontId="2" fillId="0" borderId="60" xfId="0" applyFont="1" applyBorder="1" applyAlignment="1">
      <alignment horizontal="left" vertical="center" wrapText="1"/>
    </xf>
    <xf numFmtId="0" fontId="2" fillId="0" borderId="28" xfId="0" applyFont="1" applyBorder="1" applyAlignment="1">
      <alignment horizontal="center" vertical="center"/>
    </xf>
    <xf numFmtId="0" fontId="2" fillId="0" borderId="59" xfId="0" applyFont="1" applyBorder="1" applyAlignment="1">
      <alignment horizontal="center" vertical="center"/>
    </xf>
    <xf numFmtId="0" fontId="2" fillId="0" borderId="80" xfId="0" applyFont="1" applyBorder="1" applyAlignment="1">
      <alignment horizontal="center" vertical="center"/>
    </xf>
    <xf numFmtId="0" fontId="5" fillId="22" borderId="33" xfId="0" applyFont="1" applyFill="1" applyBorder="1" applyAlignment="1">
      <alignment horizontal="center" wrapText="1"/>
    </xf>
    <xf numFmtId="0" fontId="2" fillId="0" borderId="39" xfId="0" applyFont="1" applyBorder="1" applyAlignment="1">
      <alignment vertical="center"/>
    </xf>
    <xf numFmtId="0" fontId="0" fillId="0" borderId="32" xfId="0" applyBorder="1" applyAlignment="1"/>
    <xf numFmtId="0" fontId="0" fillId="0" borderId="57" xfId="0" applyBorder="1" applyAlignment="1"/>
    <xf numFmtId="0" fontId="0" fillId="0" borderId="37" xfId="0" applyBorder="1" applyAlignment="1"/>
    <xf numFmtId="0" fontId="0" fillId="0" borderId="28" xfId="0" applyBorder="1" applyAlignment="1"/>
    <xf numFmtId="0" fontId="0" fillId="0" borderId="52" xfId="0" applyBorder="1" applyAlignment="1"/>
    <xf numFmtId="0" fontId="0" fillId="0" borderId="92" xfId="0" applyBorder="1" applyAlignment="1"/>
    <xf numFmtId="0" fontId="0" fillId="0" borderId="51" xfId="0" applyBorder="1" applyAlignment="1"/>
    <xf numFmtId="0" fontId="0" fillId="0" borderId="42" xfId="0" applyBorder="1" applyAlignment="1"/>
    <xf numFmtId="0" fontId="2" fillId="0" borderId="29" xfId="0" applyFont="1" applyBorder="1" applyAlignment="1"/>
    <xf numFmtId="0" fontId="0" fillId="0" borderId="29" xfId="0" applyBorder="1" applyAlignment="1"/>
    <xf numFmtId="0" fontId="0" fillId="0" borderId="36" xfId="0" applyBorder="1" applyAlignment="1"/>
    <xf numFmtId="0" fontId="0" fillId="0" borderId="39" xfId="0" applyBorder="1" applyAlignment="1"/>
    <xf numFmtId="0" fontId="0" fillId="0" borderId="47" xfId="0" applyBorder="1" applyAlignment="1"/>
    <xf numFmtId="0" fontId="0" fillId="0" borderId="75" xfId="0" applyBorder="1" applyAlignment="1"/>
    <xf numFmtId="0" fontId="0" fillId="0" borderId="99" xfId="0" applyBorder="1" applyAlignment="1"/>
    <xf numFmtId="0" fontId="0" fillId="0" borderId="93" xfId="0" applyBorder="1" applyAlignment="1"/>
    <xf numFmtId="0" fontId="0" fillId="0" borderId="94" xfId="0" applyBorder="1" applyAlignment="1"/>
    <xf numFmtId="0" fontId="0" fillId="0" borderId="48" xfId="0" applyBorder="1" applyAlignment="1"/>
    <xf numFmtId="0" fontId="0" fillId="0" borderId="46" xfId="0" applyBorder="1" applyAlignment="1"/>
    <xf numFmtId="0" fontId="0" fillId="0" borderId="10" xfId="0" applyBorder="1" applyAlignment="1"/>
    <xf numFmtId="0" fontId="0" fillId="0" borderId="19" xfId="0" applyBorder="1" applyAlignment="1"/>
    <xf numFmtId="0" fontId="0" fillId="0" borderId="8" xfId="0" applyBorder="1" applyAlignment="1"/>
    <xf numFmtId="0" fontId="0" fillId="0" borderId="71" xfId="0" applyBorder="1" applyAlignment="1"/>
    <xf numFmtId="0" fontId="0" fillId="0" borderId="15" xfId="0" applyBorder="1" applyAlignment="1"/>
    <xf numFmtId="0" fontId="0" fillId="0" borderId="16" xfId="0" applyBorder="1" applyAlignment="1"/>
    <xf numFmtId="0" fontId="0" fillId="0" borderId="14" xfId="0" applyBorder="1" applyAlignment="1"/>
    <xf numFmtId="0" fontId="0" fillId="0" borderId="1" xfId="0" applyBorder="1" applyAlignment="1"/>
    <xf numFmtId="0" fontId="0" fillId="0" borderId="21" xfId="0" applyBorder="1" applyAlignment="1"/>
    <xf numFmtId="0" fontId="0" fillId="0" borderId="83" xfId="0" applyBorder="1" applyAlignment="1"/>
    <xf numFmtId="0" fontId="0" fillId="0" borderId="18" xfId="0" applyBorder="1" applyAlignment="1"/>
    <xf numFmtId="0" fontId="0" fillId="0" borderId="20" xfId="0" applyBorder="1" applyAlignment="1"/>
    <xf numFmtId="0" fontId="0" fillId="0" borderId="17" xfId="0" applyBorder="1" applyAlignment="1"/>
    <xf numFmtId="0" fontId="0" fillId="0" borderId="9" xfId="0" applyBorder="1" applyAlignment="1"/>
    <xf numFmtId="0" fontId="0" fillId="0" borderId="0" xfId="0" applyAlignment="1"/>
    <xf numFmtId="0" fontId="0" fillId="0" borderId="11" xfId="0" applyBorder="1" applyAlignment="1"/>
    <xf numFmtId="0" fontId="0" fillId="0" borderId="4" xfId="0" applyBorder="1" applyAlignment="1"/>
    <xf numFmtId="0" fontId="0" fillId="0" borderId="6" xfId="0" applyBorder="1" applyAlignment="1"/>
  </cellXfs>
  <cellStyles count="3">
    <cellStyle name="Hyperlink" xfId="1" xr:uid="{00000000-0005-0000-0000-000001000000}"/>
    <cellStyle name="Hyperlink 2" xfId="2" xr:uid="{00000000-0005-0000-0000-000002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4"/>
  <sheetViews>
    <sheetView topLeftCell="A5" zoomScaleNormal="100" workbookViewId="0"/>
  </sheetViews>
  <sheetFormatPr defaultColWidth="11.42578125" defaultRowHeight="15"/>
  <cols>
    <col min="2" max="2" width="23.42578125" customWidth="1"/>
    <col min="3" max="3" width="37.85546875" customWidth="1"/>
    <col min="4" max="4" width="129.5703125" customWidth="1"/>
    <col min="5" max="5" width="99.140625" bestFit="1" customWidth="1"/>
  </cols>
  <sheetData>
    <row r="1" spans="1:5">
      <c r="A1" s="46"/>
      <c r="B1" s="46"/>
      <c r="C1" s="46"/>
      <c r="D1" s="46"/>
      <c r="E1" s="46"/>
    </row>
    <row r="2" spans="1:5" ht="15.75" customHeight="1" thickBot="1">
      <c r="A2" s="46"/>
      <c r="B2" s="46"/>
      <c r="C2" s="46"/>
      <c r="D2" s="46"/>
      <c r="E2" s="46"/>
    </row>
    <row r="3" spans="1:5" ht="15.75" customHeight="1" thickBot="1">
      <c r="A3" s="46"/>
      <c r="B3" s="207" t="s">
        <v>0</v>
      </c>
      <c r="C3" s="233"/>
      <c r="D3" s="85" t="s">
        <v>1</v>
      </c>
      <c r="E3" s="86" t="s">
        <v>2</v>
      </c>
    </row>
    <row r="4" spans="1:5">
      <c r="A4" s="46"/>
      <c r="B4" s="229" t="s">
        <v>3</v>
      </c>
      <c r="C4" s="46" t="s">
        <v>4</v>
      </c>
      <c r="D4" s="55" t="s">
        <v>5</v>
      </c>
      <c r="E4" s="47"/>
    </row>
    <row r="5" spans="1:5">
      <c r="A5" s="46"/>
      <c r="B5" s="234"/>
      <c r="C5" s="46" t="s">
        <v>6</v>
      </c>
      <c r="D5" s="55" t="s">
        <v>7</v>
      </c>
      <c r="E5" s="47"/>
    </row>
    <row r="6" spans="1:5">
      <c r="A6" s="46"/>
      <c r="B6" s="234"/>
      <c r="C6" s="46" t="s">
        <v>8</v>
      </c>
      <c r="D6" s="55" t="s">
        <v>9</v>
      </c>
      <c r="E6" s="47"/>
    </row>
    <row r="7" spans="1:5">
      <c r="A7" s="46"/>
      <c r="B7" s="234"/>
      <c r="C7" s="46" t="s">
        <v>10</v>
      </c>
      <c r="D7" s="55" t="s">
        <v>11</v>
      </c>
      <c r="E7" s="47" t="s">
        <v>12</v>
      </c>
    </row>
    <row r="8" spans="1:5">
      <c r="A8" s="46"/>
      <c r="B8" s="234"/>
      <c r="C8" s="46" t="s">
        <v>13</v>
      </c>
      <c r="D8" s="55" t="s">
        <v>14</v>
      </c>
      <c r="E8" s="47"/>
    </row>
    <row r="9" spans="1:5">
      <c r="A9" s="46"/>
      <c r="B9" s="234"/>
      <c r="C9" s="46" t="s">
        <v>15</v>
      </c>
      <c r="D9" s="55" t="s">
        <v>16</v>
      </c>
      <c r="E9" s="47" t="s">
        <v>17</v>
      </c>
    </row>
    <row r="10" spans="1:5">
      <c r="A10" s="46"/>
      <c r="B10" s="234"/>
      <c r="C10" s="46" t="s">
        <v>18</v>
      </c>
      <c r="D10" s="55" t="s">
        <v>19</v>
      </c>
      <c r="E10" s="47"/>
    </row>
    <row r="11" spans="1:5">
      <c r="A11" s="46"/>
      <c r="B11" s="234"/>
      <c r="C11" s="25" t="s">
        <v>20</v>
      </c>
      <c r="D11" s="55" t="s">
        <v>21</v>
      </c>
      <c r="E11" s="47"/>
    </row>
    <row r="12" spans="1:5">
      <c r="A12" s="46"/>
      <c r="B12" s="234"/>
      <c r="C12" s="25" t="s">
        <v>22</v>
      </c>
      <c r="D12" s="55" t="s">
        <v>23</v>
      </c>
      <c r="E12" s="47"/>
    </row>
    <row r="13" spans="1:5">
      <c r="A13" s="46"/>
      <c r="B13" s="234"/>
      <c r="C13" s="25" t="s">
        <v>24</v>
      </c>
      <c r="D13" s="55" t="s">
        <v>25</v>
      </c>
      <c r="E13" s="47" t="s">
        <v>26</v>
      </c>
    </row>
    <row r="14" spans="1:5">
      <c r="A14" s="46"/>
      <c r="B14" s="234"/>
      <c r="C14" s="25" t="s">
        <v>27</v>
      </c>
      <c r="D14" s="55" t="s">
        <v>28</v>
      </c>
      <c r="E14" s="47" t="s">
        <v>26</v>
      </c>
    </row>
    <row r="15" spans="1:5">
      <c r="A15" s="46"/>
      <c r="B15" s="234"/>
      <c r="C15" s="46" t="s">
        <v>29</v>
      </c>
      <c r="D15" s="55" t="s">
        <v>30</v>
      </c>
      <c r="E15" s="47"/>
    </row>
    <row r="16" spans="1:5">
      <c r="A16" s="46"/>
      <c r="B16" s="234"/>
      <c r="C16" s="46" t="s">
        <v>31</v>
      </c>
      <c r="D16" s="55" t="s">
        <v>32</v>
      </c>
      <c r="E16" s="47" t="s">
        <v>33</v>
      </c>
    </row>
    <row r="17" spans="1:5">
      <c r="A17" s="46"/>
      <c r="B17" s="234"/>
      <c r="C17" s="84" t="s">
        <v>34</v>
      </c>
      <c r="D17" s="83" t="s">
        <v>35</v>
      </c>
      <c r="E17" s="71"/>
    </row>
    <row r="18" spans="1:5">
      <c r="A18" s="46"/>
      <c r="B18" s="234"/>
      <c r="C18" s="46" t="s">
        <v>36</v>
      </c>
      <c r="D18" s="70" t="s">
        <v>37</v>
      </c>
      <c r="E18" s="69" t="s">
        <v>38</v>
      </c>
    </row>
    <row r="19" spans="1:5">
      <c r="A19" s="46"/>
      <c r="B19" s="234"/>
      <c r="C19" s="46" t="s">
        <v>39</v>
      </c>
      <c r="D19" s="70" t="s">
        <v>40</v>
      </c>
      <c r="E19" s="69" t="s">
        <v>41</v>
      </c>
    </row>
    <row r="20" spans="1:5">
      <c r="A20" s="46"/>
      <c r="B20" s="234"/>
      <c r="C20" s="46" t="s">
        <v>42</v>
      </c>
      <c r="D20" s="70" t="s">
        <v>43</v>
      </c>
      <c r="E20" s="69" t="s">
        <v>44</v>
      </c>
    </row>
    <row r="21" spans="1:5">
      <c r="A21" s="46"/>
      <c r="B21" s="234"/>
      <c r="C21" s="46" t="s">
        <v>45</v>
      </c>
      <c r="D21" s="75" t="s">
        <v>46</v>
      </c>
      <c r="E21" s="69" t="s">
        <v>47</v>
      </c>
    </row>
    <row r="22" spans="1:5">
      <c r="A22" s="46"/>
      <c r="B22" s="234"/>
      <c r="C22" s="46" t="s">
        <v>48</v>
      </c>
      <c r="D22" s="75" t="s">
        <v>49</v>
      </c>
      <c r="E22" s="69"/>
    </row>
    <row r="23" spans="1:5">
      <c r="A23" s="46"/>
      <c r="B23" s="234"/>
      <c r="C23" s="82" t="s">
        <v>50</v>
      </c>
      <c r="D23" s="75" t="s">
        <v>51</v>
      </c>
      <c r="E23" s="69" t="s">
        <v>52</v>
      </c>
    </row>
    <row r="24" spans="1:5">
      <c r="A24" s="46"/>
      <c r="B24" s="234"/>
      <c r="C24" s="169" t="s">
        <v>53</v>
      </c>
      <c r="D24" s="170" t="s">
        <v>54</v>
      </c>
      <c r="E24" s="171" t="s">
        <v>55</v>
      </c>
    </row>
    <row r="25" spans="1:5">
      <c r="A25" s="46"/>
      <c r="B25" s="234"/>
      <c r="C25" s="82" t="s">
        <v>56</v>
      </c>
      <c r="D25" s="81" t="s">
        <v>57</v>
      </c>
      <c r="E25" s="80" t="s">
        <v>58</v>
      </c>
    </row>
    <row r="26" spans="1:5">
      <c r="A26" s="46"/>
      <c r="B26" s="212" t="s">
        <v>59</v>
      </c>
      <c r="C26" s="46" t="s">
        <v>60</v>
      </c>
      <c r="D26" s="55" t="s">
        <v>61</v>
      </c>
      <c r="E26" s="47"/>
    </row>
    <row r="27" spans="1:5">
      <c r="A27" s="46"/>
      <c r="B27" s="235"/>
      <c r="C27" s="46" t="s">
        <v>62</v>
      </c>
      <c r="D27" s="55" t="s">
        <v>63</v>
      </c>
      <c r="E27" s="47"/>
    </row>
    <row r="28" spans="1:5">
      <c r="A28" s="46"/>
      <c r="B28" s="235"/>
      <c r="C28" s="46" t="s">
        <v>64</v>
      </c>
      <c r="D28" s="55" t="s">
        <v>65</v>
      </c>
      <c r="E28" s="47"/>
    </row>
    <row r="29" spans="1:5">
      <c r="A29" s="46"/>
      <c r="B29" s="235"/>
      <c r="C29" s="46" t="s">
        <v>66</v>
      </c>
      <c r="D29" s="55" t="s">
        <v>67</v>
      </c>
      <c r="E29" s="47"/>
    </row>
    <row r="30" spans="1:5">
      <c r="A30" s="46"/>
      <c r="B30" s="235"/>
      <c r="C30" s="46" t="s">
        <v>68</v>
      </c>
      <c r="D30" s="55" t="s">
        <v>69</v>
      </c>
      <c r="E30" s="47"/>
    </row>
    <row r="31" spans="1:5">
      <c r="A31" s="46"/>
      <c r="B31" s="235"/>
      <c r="C31" s="172" t="s">
        <v>70</v>
      </c>
      <c r="D31" s="170" t="s">
        <v>71</v>
      </c>
      <c r="E31" s="171" t="s">
        <v>55</v>
      </c>
    </row>
    <row r="32" spans="1:5">
      <c r="A32" s="46"/>
      <c r="B32" s="235"/>
      <c r="C32" s="153" t="s">
        <v>72</v>
      </c>
      <c r="D32" s="79" t="s">
        <v>73</v>
      </c>
      <c r="E32" s="71"/>
    </row>
    <row r="33" spans="1:5">
      <c r="A33" s="46"/>
      <c r="B33" s="235"/>
      <c r="C33" s="46" t="s">
        <v>74</v>
      </c>
      <c r="D33" s="77" t="s">
        <v>75</v>
      </c>
      <c r="E33" s="69"/>
    </row>
    <row r="34" spans="1:5">
      <c r="A34" s="46"/>
      <c r="B34" s="235"/>
      <c r="C34" s="46" t="s">
        <v>76</v>
      </c>
      <c r="D34" s="75" t="s">
        <v>77</v>
      </c>
      <c r="E34" s="69"/>
    </row>
    <row r="35" spans="1:5">
      <c r="A35" s="46"/>
      <c r="B35" s="235"/>
      <c r="C35" s="46" t="s">
        <v>78</v>
      </c>
      <c r="D35" s="77" t="s">
        <v>79</v>
      </c>
      <c r="E35" s="78" t="s">
        <v>80</v>
      </c>
    </row>
    <row r="36" spans="1:5">
      <c r="A36" s="46"/>
      <c r="B36" s="235"/>
      <c r="C36" s="46" t="s">
        <v>81</v>
      </c>
      <c r="D36" s="77" t="s">
        <v>82</v>
      </c>
      <c r="E36" s="69" t="s">
        <v>83</v>
      </c>
    </row>
    <row r="37" spans="1:5">
      <c r="A37" s="46"/>
      <c r="B37" s="235"/>
      <c r="C37" s="46" t="s">
        <v>84</v>
      </c>
      <c r="D37" s="75" t="s">
        <v>85</v>
      </c>
      <c r="E37" s="69" t="s">
        <v>86</v>
      </c>
    </row>
    <row r="38" spans="1:5">
      <c r="A38" s="46"/>
      <c r="B38" s="235"/>
      <c r="C38" s="53" t="s">
        <v>87</v>
      </c>
      <c r="D38" s="55" t="s">
        <v>88</v>
      </c>
      <c r="E38" s="69"/>
    </row>
    <row r="39" spans="1:5">
      <c r="A39" s="46"/>
      <c r="B39" s="235"/>
      <c r="C39" s="57" t="s">
        <v>89</v>
      </c>
      <c r="D39" s="154" t="s">
        <v>90</v>
      </c>
      <c r="E39" s="67"/>
    </row>
    <row r="40" spans="1:5">
      <c r="A40" s="46"/>
      <c r="B40" s="235"/>
      <c r="C40" s="46" t="s">
        <v>91</v>
      </c>
      <c r="D40" s="70" t="s">
        <v>92</v>
      </c>
      <c r="E40" s="69"/>
    </row>
    <row r="41" spans="1:5">
      <c r="A41" s="46"/>
      <c r="B41" s="235"/>
      <c r="C41" s="46" t="s">
        <v>93</v>
      </c>
      <c r="D41" s="70" t="s">
        <v>94</v>
      </c>
      <c r="E41" s="69"/>
    </row>
    <row r="42" spans="1:5">
      <c r="A42" s="46"/>
      <c r="B42" s="235"/>
      <c r="C42" s="46" t="s">
        <v>95</v>
      </c>
      <c r="D42" s="75" t="s">
        <v>96</v>
      </c>
      <c r="E42" s="67"/>
    </row>
    <row r="43" spans="1:5">
      <c r="A43" s="46"/>
      <c r="B43" s="235"/>
      <c r="C43" s="153" t="s">
        <v>97</v>
      </c>
      <c r="D43" s="65" t="s">
        <v>98</v>
      </c>
      <c r="E43" s="47"/>
    </row>
    <row r="44" spans="1:5" ht="15.75" customHeight="1" thickBot="1">
      <c r="A44" s="46"/>
      <c r="B44" s="236"/>
      <c r="C44" s="155" t="s">
        <v>99</v>
      </c>
      <c r="D44" s="76" t="s">
        <v>100</v>
      </c>
      <c r="E44" s="43"/>
    </row>
    <row r="45" spans="1:5" ht="15.75" customHeight="1" thickBot="1">
      <c r="A45" s="46"/>
      <c r="B45" s="50"/>
      <c r="C45" s="46"/>
      <c r="D45" s="75"/>
      <c r="E45" s="46"/>
    </row>
    <row r="46" spans="1:5" ht="15.75" customHeight="1" thickBot="1">
      <c r="A46" s="46"/>
      <c r="B46" s="208" t="s">
        <v>101</v>
      </c>
      <c r="C46" s="233"/>
      <c r="D46" s="85" t="s">
        <v>1</v>
      </c>
      <c r="E46" s="86" t="s">
        <v>2</v>
      </c>
    </row>
    <row r="47" spans="1:5">
      <c r="A47" s="46"/>
      <c r="B47" s="220" t="s">
        <v>3</v>
      </c>
      <c r="C47" s="46" t="s">
        <v>102</v>
      </c>
      <c r="D47" s="55" t="s">
        <v>103</v>
      </c>
      <c r="E47" s="47"/>
    </row>
    <row r="48" spans="1:5">
      <c r="A48" s="46"/>
      <c r="B48" s="235"/>
      <c r="C48" s="46" t="s">
        <v>104</v>
      </c>
      <c r="D48" s="56" t="s">
        <v>105</v>
      </c>
      <c r="E48" s="47"/>
    </row>
    <row r="49" spans="1:5">
      <c r="A49" s="46"/>
      <c r="B49" s="214" t="s">
        <v>106</v>
      </c>
      <c r="C49" s="63" t="s">
        <v>107</v>
      </c>
      <c r="D49" s="70" t="s">
        <v>108</v>
      </c>
      <c r="E49" s="71"/>
    </row>
    <row r="50" spans="1:5">
      <c r="A50" s="46"/>
      <c r="B50" s="235"/>
      <c r="C50" s="46" t="s">
        <v>109</v>
      </c>
      <c r="D50" s="70" t="s">
        <v>110</v>
      </c>
      <c r="E50" s="69"/>
    </row>
    <row r="51" spans="1:5">
      <c r="A51" s="46"/>
      <c r="B51" s="235"/>
      <c r="C51" s="25" t="s">
        <v>111</v>
      </c>
      <c r="D51" s="70" t="s">
        <v>112</v>
      </c>
      <c r="E51" s="69" t="s">
        <v>113</v>
      </c>
    </row>
    <row r="52" spans="1:5">
      <c r="A52" s="46"/>
      <c r="B52" s="235"/>
      <c r="C52" s="25" t="s">
        <v>114</v>
      </c>
      <c r="D52" s="70" t="s">
        <v>115</v>
      </c>
      <c r="E52" s="69" t="s">
        <v>116</v>
      </c>
    </row>
    <row r="53" spans="1:5">
      <c r="A53" s="46"/>
      <c r="B53" s="237"/>
      <c r="C53" s="46" t="s">
        <v>117</v>
      </c>
      <c r="D53" s="68" t="s">
        <v>118</v>
      </c>
      <c r="E53" s="67"/>
    </row>
    <row r="54" spans="1:5">
      <c r="A54" s="46"/>
      <c r="B54" s="217" t="s">
        <v>59</v>
      </c>
      <c r="C54" s="64" t="s">
        <v>119</v>
      </c>
      <c r="D54" s="46" t="s">
        <v>120</v>
      </c>
      <c r="E54" s="69"/>
    </row>
    <row r="55" spans="1:5">
      <c r="A55" s="46"/>
      <c r="B55" s="238"/>
      <c r="C55" s="56" t="s">
        <v>121</v>
      </c>
      <c r="D55" s="74" t="s">
        <v>122</v>
      </c>
      <c r="E55" s="69" t="s">
        <v>123</v>
      </c>
    </row>
    <row r="56" spans="1:5">
      <c r="A56" s="46"/>
      <c r="B56" s="230" t="s">
        <v>124</v>
      </c>
      <c r="C56" s="46" t="s">
        <v>125</v>
      </c>
      <c r="D56" s="64" t="s">
        <v>126</v>
      </c>
      <c r="E56" s="54" t="s">
        <v>127</v>
      </c>
    </row>
    <row r="57" spans="1:5">
      <c r="A57" s="46"/>
      <c r="B57" s="235"/>
      <c r="C57" s="46" t="s">
        <v>128</v>
      </c>
      <c r="D57" s="55" t="s">
        <v>129</v>
      </c>
      <c r="E57" s="47" t="s">
        <v>130</v>
      </c>
    </row>
    <row r="58" spans="1:5">
      <c r="A58" s="46"/>
      <c r="B58" s="235"/>
      <c r="C58" s="46" t="s">
        <v>131</v>
      </c>
      <c r="D58" s="55" t="s">
        <v>132</v>
      </c>
      <c r="E58" s="47" t="s">
        <v>133</v>
      </c>
    </row>
    <row r="59" spans="1:5">
      <c r="A59" s="46"/>
      <c r="B59" s="235"/>
      <c r="C59" s="46" t="s">
        <v>134</v>
      </c>
      <c r="D59" s="55" t="s">
        <v>135</v>
      </c>
      <c r="E59" s="47" t="s">
        <v>130</v>
      </c>
    </row>
    <row r="60" spans="1:5">
      <c r="A60" s="46"/>
      <c r="B60" s="212" t="s">
        <v>136</v>
      </c>
      <c r="C60" s="84" t="s">
        <v>137</v>
      </c>
      <c r="D60" s="64" t="s">
        <v>138</v>
      </c>
      <c r="E60" s="54"/>
    </row>
    <row r="61" spans="1:5" ht="15.75" customHeight="1" thickBot="1">
      <c r="A61" s="46"/>
      <c r="B61" s="236"/>
      <c r="C61" s="143" t="s">
        <v>139</v>
      </c>
      <c r="D61" s="142" t="s">
        <v>140</v>
      </c>
      <c r="E61" s="141"/>
    </row>
    <row r="62" spans="1:5" ht="15.75" customHeight="1" thickBot="1">
      <c r="A62" s="46"/>
      <c r="B62" s="98"/>
      <c r="C62" s="97"/>
      <c r="D62" s="97"/>
      <c r="E62" s="97"/>
    </row>
    <row r="63" spans="1:5" ht="15" customHeight="1">
      <c r="A63" s="46"/>
      <c r="B63" s="222" t="s">
        <v>141</v>
      </c>
      <c r="C63" s="239"/>
      <c r="D63" s="46"/>
      <c r="E63" s="46"/>
    </row>
    <row r="64" spans="1:5" ht="15.75" customHeight="1" thickBot="1">
      <c r="A64" s="46"/>
      <c r="B64" s="73" t="s">
        <v>142</v>
      </c>
      <c r="C64" s="72"/>
      <c r="D64" s="46"/>
      <c r="E64" s="46"/>
    </row>
    <row r="65" spans="1:5" ht="15.75" customHeight="1" thickBot="1">
      <c r="A65" s="46"/>
      <c r="B65" s="46"/>
      <c r="C65" s="46"/>
      <c r="D65" s="46"/>
      <c r="E65" s="46"/>
    </row>
    <row r="66" spans="1:5" ht="15.75" customHeight="1" thickBot="1">
      <c r="A66" s="46"/>
      <c r="B66" s="209" t="s">
        <v>143</v>
      </c>
      <c r="C66" s="233"/>
      <c r="D66" s="85" t="s">
        <v>1</v>
      </c>
      <c r="E66" s="86" t="s">
        <v>2</v>
      </c>
    </row>
    <row r="67" spans="1:5">
      <c r="A67" s="46"/>
      <c r="B67" s="213" t="s">
        <v>3</v>
      </c>
      <c r="C67" s="46" t="s">
        <v>144</v>
      </c>
      <c r="D67" s="55" t="s">
        <v>145</v>
      </c>
      <c r="E67" s="47"/>
    </row>
    <row r="68" spans="1:5">
      <c r="A68" s="46"/>
      <c r="B68" s="240"/>
      <c r="C68" s="60" t="s">
        <v>146</v>
      </c>
      <c r="D68" s="56" t="s">
        <v>147</v>
      </c>
      <c r="E68" s="47"/>
    </row>
    <row r="69" spans="1:5">
      <c r="A69" s="46"/>
      <c r="B69" s="225" t="s">
        <v>59</v>
      </c>
      <c r="C69" s="46" t="s">
        <v>148</v>
      </c>
      <c r="D69" s="70" t="s">
        <v>149</v>
      </c>
      <c r="E69" s="71"/>
    </row>
    <row r="70" spans="1:5">
      <c r="A70" s="46"/>
      <c r="B70" s="235"/>
      <c r="C70" s="46" t="s">
        <v>150</v>
      </c>
      <c r="D70" s="70" t="s">
        <v>151</v>
      </c>
      <c r="E70" s="69" t="s">
        <v>86</v>
      </c>
    </row>
    <row r="71" spans="1:5">
      <c r="A71" s="46"/>
      <c r="B71" s="235"/>
      <c r="C71" s="46" t="s">
        <v>152</v>
      </c>
      <c r="D71" s="70" t="s">
        <v>153</v>
      </c>
      <c r="E71" s="69"/>
    </row>
    <row r="72" spans="1:5">
      <c r="A72" s="46"/>
      <c r="B72" s="240"/>
      <c r="C72" s="60" t="s">
        <v>154</v>
      </c>
      <c r="D72" s="68" t="s">
        <v>155</v>
      </c>
      <c r="E72" s="67"/>
    </row>
    <row r="73" spans="1:5">
      <c r="A73" s="46"/>
      <c r="B73" s="210" t="s">
        <v>156</v>
      </c>
      <c r="C73" s="46" t="s">
        <v>157</v>
      </c>
      <c r="D73" s="55" t="s">
        <v>158</v>
      </c>
      <c r="E73" s="47" t="s">
        <v>159</v>
      </c>
    </row>
    <row r="74" spans="1:5" ht="15.75" customHeight="1" thickBot="1">
      <c r="A74" s="46"/>
      <c r="B74" s="236"/>
      <c r="C74" s="59" t="s">
        <v>160</v>
      </c>
      <c r="D74" s="51" t="s">
        <v>161</v>
      </c>
      <c r="E74" s="43" t="s">
        <v>159</v>
      </c>
    </row>
    <row r="75" spans="1:5" ht="15.75" customHeight="1" thickBot="1">
      <c r="A75" s="46"/>
      <c r="B75" s="50"/>
      <c r="C75" s="46"/>
      <c r="D75" s="46"/>
      <c r="E75" s="46"/>
    </row>
    <row r="76" spans="1:5" ht="15.75" customHeight="1" thickBot="1">
      <c r="A76" s="46"/>
      <c r="B76" s="231" t="s">
        <v>162</v>
      </c>
      <c r="C76" s="233"/>
      <c r="D76" s="85" t="s">
        <v>1</v>
      </c>
      <c r="E76" s="86" t="s">
        <v>2</v>
      </c>
    </row>
    <row r="77" spans="1:5">
      <c r="A77" s="46"/>
      <c r="B77" s="220" t="s">
        <v>3</v>
      </c>
      <c r="C77" s="46" t="s">
        <v>163</v>
      </c>
      <c r="D77" s="62" t="s">
        <v>164</v>
      </c>
      <c r="E77" s="47" t="s">
        <v>165</v>
      </c>
    </row>
    <row r="78" spans="1:5">
      <c r="A78" s="241"/>
      <c r="B78" s="235"/>
      <c r="C78" s="215" t="s">
        <v>166</v>
      </c>
      <c r="D78" s="232" t="s">
        <v>167</v>
      </c>
      <c r="E78" s="66" t="s">
        <v>168</v>
      </c>
    </row>
    <row r="79" spans="1:5">
      <c r="A79" s="242"/>
      <c r="B79" s="235"/>
      <c r="C79" s="243"/>
      <c r="D79" s="244"/>
      <c r="E79" s="66" t="s">
        <v>169</v>
      </c>
    </row>
    <row r="80" spans="1:5">
      <c r="A80" s="242"/>
      <c r="B80" s="235"/>
      <c r="C80" s="243"/>
      <c r="D80" s="244"/>
      <c r="E80" s="66" t="s">
        <v>170</v>
      </c>
    </row>
    <row r="81" spans="1:5">
      <c r="A81" s="46"/>
      <c r="B81" s="235"/>
      <c r="C81" s="60" t="s">
        <v>171</v>
      </c>
      <c r="D81" s="62" t="s">
        <v>172</v>
      </c>
      <c r="E81" s="47"/>
    </row>
    <row r="82" spans="1:5">
      <c r="A82" s="46"/>
      <c r="B82" s="235"/>
      <c r="C82" s="46" t="s">
        <v>173</v>
      </c>
      <c r="D82" s="65" t="s">
        <v>174</v>
      </c>
      <c r="E82" s="54" t="s">
        <v>165</v>
      </c>
    </row>
    <row r="83" spans="1:5">
      <c r="A83" s="46"/>
      <c r="B83" s="235"/>
      <c r="C83" s="46" t="s">
        <v>175</v>
      </c>
      <c r="D83" s="55" t="s">
        <v>176</v>
      </c>
      <c r="E83" s="47"/>
    </row>
    <row r="84" spans="1:5">
      <c r="A84" s="46"/>
      <c r="B84" s="235"/>
      <c r="C84" s="60" t="s">
        <v>177</v>
      </c>
      <c r="D84" s="62" t="s">
        <v>178</v>
      </c>
      <c r="E84" s="47"/>
    </row>
    <row r="85" spans="1:5">
      <c r="A85" s="46"/>
      <c r="B85" s="235"/>
      <c r="C85" s="46" t="s">
        <v>179</v>
      </c>
      <c r="D85" s="64" t="s">
        <v>180</v>
      </c>
      <c r="E85" s="54"/>
    </row>
    <row r="86" spans="1:5">
      <c r="A86" s="46"/>
      <c r="B86" s="235"/>
      <c r="C86" s="46" t="s">
        <v>64</v>
      </c>
      <c r="D86" s="55" t="s">
        <v>181</v>
      </c>
      <c r="E86" s="47"/>
    </row>
    <row r="87" spans="1:5">
      <c r="A87" s="46"/>
      <c r="B87" s="235"/>
      <c r="C87" s="46" t="s">
        <v>182</v>
      </c>
      <c r="D87" s="55" t="s">
        <v>183</v>
      </c>
      <c r="E87" s="47"/>
    </row>
    <row r="88" spans="1:5">
      <c r="A88" s="46"/>
      <c r="B88" s="235"/>
      <c r="C88" s="46" t="s">
        <v>184</v>
      </c>
      <c r="D88" s="55" t="s">
        <v>185</v>
      </c>
      <c r="E88" s="47"/>
    </row>
    <row r="89" spans="1:5">
      <c r="A89" s="46"/>
      <c r="B89" s="230" t="s">
        <v>59</v>
      </c>
      <c r="C89" s="63" t="s">
        <v>186</v>
      </c>
      <c r="D89" s="65" t="s">
        <v>187</v>
      </c>
      <c r="E89" s="54"/>
    </row>
    <row r="90" spans="1:5">
      <c r="A90" s="46"/>
      <c r="B90" s="235"/>
      <c r="C90" s="46" t="s">
        <v>188</v>
      </c>
      <c r="D90" s="55" t="s">
        <v>189</v>
      </c>
      <c r="E90" s="47"/>
    </row>
    <row r="91" spans="1:5">
      <c r="A91" s="46"/>
      <c r="B91" s="235"/>
      <c r="C91" s="46" t="s">
        <v>190</v>
      </c>
      <c r="D91" s="55" t="s">
        <v>191</v>
      </c>
      <c r="E91" s="47"/>
    </row>
    <row r="92" spans="1:5">
      <c r="A92" s="46"/>
      <c r="B92" s="235"/>
      <c r="C92" s="46" t="s">
        <v>192</v>
      </c>
      <c r="D92" s="55" t="s">
        <v>193</v>
      </c>
      <c r="E92" s="47"/>
    </row>
    <row r="93" spans="1:5">
      <c r="A93" s="46"/>
      <c r="B93" s="235"/>
      <c r="C93" s="46" t="s">
        <v>194</v>
      </c>
      <c r="D93" s="55" t="s">
        <v>195</v>
      </c>
      <c r="E93" s="47"/>
    </row>
    <row r="94" spans="1:5">
      <c r="A94" s="46"/>
      <c r="B94" s="235"/>
      <c r="C94" s="46" t="s">
        <v>196</v>
      </c>
      <c r="D94" s="55" t="s">
        <v>197</v>
      </c>
      <c r="E94" s="47"/>
    </row>
    <row r="95" spans="1:5">
      <c r="A95" s="46"/>
      <c r="B95" s="135" t="s">
        <v>198</v>
      </c>
      <c r="C95" s="138" t="s">
        <v>199</v>
      </c>
      <c r="D95" s="61" t="s">
        <v>200</v>
      </c>
      <c r="E95" s="139"/>
    </row>
    <row r="96" spans="1:5">
      <c r="A96" s="46"/>
      <c r="B96" s="134" t="s">
        <v>136</v>
      </c>
      <c r="C96" s="82" t="s">
        <v>201</v>
      </c>
      <c r="D96" s="56" t="s">
        <v>202</v>
      </c>
      <c r="E96" s="140"/>
    </row>
    <row r="97" spans="1:5" ht="15.75" customHeight="1" thickBot="1">
      <c r="A97" s="46"/>
      <c r="B97" s="228" t="s">
        <v>203</v>
      </c>
      <c r="C97" s="46" t="s">
        <v>204</v>
      </c>
      <c r="D97" s="55" t="s">
        <v>205</v>
      </c>
      <c r="E97" s="47" t="s">
        <v>159</v>
      </c>
    </row>
    <row r="98" spans="1:5" ht="15.75" customHeight="1" thickBot="1">
      <c r="A98" s="46"/>
      <c r="B98" s="236"/>
      <c r="C98" s="59" t="s">
        <v>206</v>
      </c>
      <c r="D98" s="51" t="s">
        <v>207</v>
      </c>
      <c r="E98" s="43" t="s">
        <v>159</v>
      </c>
    </row>
    <row r="99" spans="1:5" ht="15.75" customHeight="1" thickBot="1">
      <c r="A99" s="46"/>
      <c r="B99" s="50"/>
      <c r="C99" s="46"/>
      <c r="D99" s="46"/>
      <c r="E99" s="46"/>
    </row>
    <row r="100" spans="1:5" ht="15.75" customHeight="1" thickBot="1">
      <c r="A100" s="46"/>
      <c r="B100" s="219" t="s">
        <v>208</v>
      </c>
      <c r="C100" s="233"/>
      <c r="D100" s="85" t="s">
        <v>1</v>
      </c>
      <c r="E100" s="86" t="s">
        <v>2</v>
      </c>
    </row>
    <row r="101" spans="1:5">
      <c r="A101" s="46"/>
      <c r="B101" s="220" t="s">
        <v>3</v>
      </c>
      <c r="C101" s="53" t="s">
        <v>209</v>
      </c>
      <c r="D101" s="55" t="s">
        <v>210</v>
      </c>
      <c r="E101" s="227" t="s">
        <v>211</v>
      </c>
    </row>
    <row r="102" spans="1:5">
      <c r="A102" s="46"/>
      <c r="B102" s="235"/>
      <c r="C102" s="53" t="s">
        <v>212</v>
      </c>
      <c r="D102" s="58" t="s">
        <v>213</v>
      </c>
      <c r="E102" s="245"/>
    </row>
    <row r="103" spans="1:5">
      <c r="A103" s="46"/>
      <c r="B103" s="235"/>
      <c r="C103" s="57" t="s">
        <v>214</v>
      </c>
      <c r="D103" s="56" t="s">
        <v>215</v>
      </c>
      <c r="E103" s="245"/>
    </row>
    <row r="104" spans="1:5" ht="15.75" customHeight="1" thickBot="1">
      <c r="A104" s="46"/>
      <c r="B104" s="212" t="s">
        <v>59</v>
      </c>
      <c r="C104" s="53" t="s">
        <v>209</v>
      </c>
      <c r="D104" s="55" t="s">
        <v>210</v>
      </c>
      <c r="E104" s="245"/>
    </row>
    <row r="105" spans="1:5">
      <c r="A105" s="46"/>
      <c r="B105" s="235"/>
      <c r="C105" s="53" t="s">
        <v>212</v>
      </c>
      <c r="D105" s="58" t="s">
        <v>213</v>
      </c>
      <c r="E105" s="245"/>
    </row>
    <row r="106" spans="1:5" ht="15.75" customHeight="1" thickBot="1">
      <c r="A106" s="46"/>
      <c r="B106" s="236"/>
      <c r="C106" s="52" t="s">
        <v>214</v>
      </c>
      <c r="D106" s="56" t="s">
        <v>215</v>
      </c>
      <c r="E106" s="246"/>
    </row>
    <row r="107" spans="1:5" ht="15.75" customHeight="1" thickBot="1">
      <c r="A107" s="46"/>
      <c r="B107" s="50"/>
      <c r="C107" s="46"/>
      <c r="D107" s="46"/>
      <c r="E107" s="87"/>
    </row>
    <row r="108" spans="1:5" ht="15.75" customHeight="1" thickBot="1">
      <c r="A108" s="46"/>
      <c r="B108" s="226" t="s">
        <v>216</v>
      </c>
      <c r="C108" s="233"/>
      <c r="D108" s="85" t="s">
        <v>1</v>
      </c>
      <c r="E108" s="86" t="s">
        <v>2</v>
      </c>
    </row>
    <row r="109" spans="1:5">
      <c r="A109" s="46"/>
      <c r="B109" s="218" t="s">
        <v>59</v>
      </c>
      <c r="C109" s="49" t="s">
        <v>217</v>
      </c>
      <c r="D109" s="48" t="s">
        <v>218</v>
      </c>
      <c r="E109" s="47" t="s">
        <v>219</v>
      </c>
    </row>
    <row r="110" spans="1:5" ht="15.75" customHeight="1" thickBot="1">
      <c r="A110" s="46"/>
      <c r="B110" s="236"/>
      <c r="C110" s="45" t="s">
        <v>220</v>
      </c>
      <c r="D110" s="44" t="s">
        <v>221</v>
      </c>
      <c r="E110" s="43"/>
    </row>
    <row r="111" spans="1:5" ht="15.75" customHeight="1" thickBot="1"/>
    <row r="112" spans="1:5" ht="15.75" customHeight="1" thickBot="1">
      <c r="B112" s="224" t="s">
        <v>222</v>
      </c>
      <c r="C112" s="247"/>
      <c r="D112" s="162" t="s">
        <v>1</v>
      </c>
      <c r="E112" s="162" t="s">
        <v>2</v>
      </c>
    </row>
    <row r="113" spans="2:5">
      <c r="B113" s="221" t="s">
        <v>223</v>
      </c>
      <c r="C113" s="158" t="s">
        <v>224</v>
      </c>
      <c r="D113" t="s">
        <v>225</v>
      </c>
      <c r="E113" t="s">
        <v>226</v>
      </c>
    </row>
    <row r="114" spans="2:5">
      <c r="B114" s="248"/>
      <c r="C114" s="158" t="s">
        <v>117</v>
      </c>
      <c r="D114" t="s">
        <v>117</v>
      </c>
      <c r="E114" t="s">
        <v>227</v>
      </c>
    </row>
    <row r="115" spans="2:5">
      <c r="B115" s="248"/>
      <c r="C115" s="158" t="s">
        <v>228</v>
      </c>
      <c r="D115" t="s">
        <v>229</v>
      </c>
      <c r="E115" t="s">
        <v>230</v>
      </c>
    </row>
    <row r="116" spans="2:5">
      <c r="B116" s="249"/>
      <c r="C116" s="164" t="s">
        <v>231</v>
      </c>
      <c r="D116" s="165" t="s">
        <v>102</v>
      </c>
      <c r="E116" s="165" t="s">
        <v>232</v>
      </c>
    </row>
    <row r="117" spans="2:5">
      <c r="B117" s="216" t="s">
        <v>233</v>
      </c>
      <c r="C117" s="158" t="s">
        <v>234</v>
      </c>
      <c r="D117" t="s">
        <v>235</v>
      </c>
      <c r="E117" t="s">
        <v>236</v>
      </c>
    </row>
    <row r="118" spans="2:5">
      <c r="B118" s="250"/>
      <c r="C118" s="158" t="s">
        <v>237</v>
      </c>
      <c r="D118" t="s">
        <v>179</v>
      </c>
      <c r="E118" t="s">
        <v>238</v>
      </c>
    </row>
    <row r="119" spans="2:5">
      <c r="B119" s="250"/>
      <c r="C119" s="158" t="s">
        <v>239</v>
      </c>
      <c r="D119" t="s">
        <v>64</v>
      </c>
      <c r="E119" t="s">
        <v>240</v>
      </c>
    </row>
    <row r="120" spans="2:5">
      <c r="B120" s="250"/>
      <c r="C120" s="158" t="s">
        <v>241</v>
      </c>
      <c r="D120" t="s">
        <v>242</v>
      </c>
      <c r="E120" t="s">
        <v>243</v>
      </c>
    </row>
    <row r="121" spans="2:5">
      <c r="B121" s="250"/>
      <c r="C121" s="158" t="s">
        <v>244</v>
      </c>
      <c r="D121" t="s">
        <v>245</v>
      </c>
      <c r="E121" t="s">
        <v>246</v>
      </c>
    </row>
    <row r="122" spans="2:5">
      <c r="B122" s="251"/>
      <c r="C122" s="164" t="s">
        <v>247</v>
      </c>
      <c r="D122" s="165" t="s">
        <v>248</v>
      </c>
      <c r="E122" s="165" t="s">
        <v>249</v>
      </c>
    </row>
    <row r="123" spans="2:5">
      <c r="B123" s="167" t="s">
        <v>250</v>
      </c>
      <c r="C123" s="158" t="s">
        <v>251</v>
      </c>
      <c r="D123" t="s">
        <v>252</v>
      </c>
    </row>
    <row r="124" spans="2:5">
      <c r="B124" s="211" t="s">
        <v>253</v>
      </c>
      <c r="C124" s="163" t="s">
        <v>254</v>
      </c>
      <c r="D124" s="160" t="s">
        <v>255</v>
      </c>
      <c r="E124" s="160" t="s">
        <v>256</v>
      </c>
    </row>
    <row r="125" spans="2:5">
      <c r="B125" s="250"/>
      <c r="C125" s="158" t="s">
        <v>257</v>
      </c>
      <c r="D125" s="157" t="s">
        <v>257</v>
      </c>
      <c r="E125" t="s">
        <v>258</v>
      </c>
    </row>
    <row r="126" spans="2:5">
      <c r="B126" s="250"/>
      <c r="C126" s="158" t="s">
        <v>150</v>
      </c>
      <c r="D126" s="157" t="s">
        <v>150</v>
      </c>
      <c r="E126" t="s">
        <v>259</v>
      </c>
    </row>
    <row r="127" spans="2:5">
      <c r="B127" s="250"/>
      <c r="C127" s="158" t="s">
        <v>260</v>
      </c>
      <c r="D127" t="s">
        <v>261</v>
      </c>
      <c r="E127" t="s">
        <v>262</v>
      </c>
    </row>
    <row r="128" spans="2:5">
      <c r="B128" s="251"/>
      <c r="C128" s="164" t="s">
        <v>263</v>
      </c>
      <c r="D128" s="165" t="s">
        <v>188</v>
      </c>
      <c r="E128" s="165" t="s">
        <v>264</v>
      </c>
    </row>
    <row r="129" spans="2:5">
      <c r="B129" s="223" t="s">
        <v>265</v>
      </c>
      <c r="C129" s="158" t="s">
        <v>186</v>
      </c>
      <c r="D129" t="s">
        <v>186</v>
      </c>
      <c r="E129" t="s">
        <v>266</v>
      </c>
    </row>
    <row r="130" spans="2:5">
      <c r="B130" s="248"/>
      <c r="C130" s="158" t="s">
        <v>267</v>
      </c>
      <c r="D130" t="s">
        <v>190</v>
      </c>
      <c r="E130" t="s">
        <v>268</v>
      </c>
    </row>
    <row r="131" spans="2:5">
      <c r="B131" s="248"/>
      <c r="C131" s="158" t="s">
        <v>269</v>
      </c>
      <c r="D131" t="s">
        <v>192</v>
      </c>
      <c r="E131" t="s">
        <v>270</v>
      </c>
    </row>
    <row r="132" spans="2:5">
      <c r="B132" s="248"/>
      <c r="C132" s="158" t="s">
        <v>271</v>
      </c>
      <c r="D132" t="s">
        <v>272</v>
      </c>
      <c r="E132" t="s">
        <v>273</v>
      </c>
    </row>
    <row r="133" spans="2:5">
      <c r="B133" s="248"/>
      <c r="C133" s="158" t="s">
        <v>274</v>
      </c>
      <c r="D133" t="s">
        <v>275</v>
      </c>
      <c r="E133" t="s">
        <v>276</v>
      </c>
    </row>
    <row r="134" spans="2:5">
      <c r="B134" s="166" t="s">
        <v>277</v>
      </c>
      <c r="C134" s="159"/>
      <c r="D134" s="161" t="s">
        <v>278</v>
      </c>
      <c r="E134" s="161"/>
    </row>
  </sheetData>
  <mergeCells count="32">
    <mergeCell ref="E101:E106"/>
    <mergeCell ref="B97:B98"/>
    <mergeCell ref="A78:A80"/>
    <mergeCell ref="B4:B25"/>
    <mergeCell ref="B89:B94"/>
    <mergeCell ref="B76:C76"/>
    <mergeCell ref="D78:D80"/>
    <mergeCell ref="B56:B59"/>
    <mergeCell ref="B113:B116"/>
    <mergeCell ref="B63:C63"/>
    <mergeCell ref="B129:B133"/>
    <mergeCell ref="B77:B88"/>
    <mergeCell ref="B112:C112"/>
    <mergeCell ref="B69:B72"/>
    <mergeCell ref="B108:C108"/>
    <mergeCell ref="B101:B103"/>
    <mergeCell ref="B3:C3"/>
    <mergeCell ref="B46:C46"/>
    <mergeCell ref="B66:C66"/>
    <mergeCell ref="B73:B74"/>
    <mergeCell ref="B124:B128"/>
    <mergeCell ref="B26:B44"/>
    <mergeCell ref="B67:B68"/>
    <mergeCell ref="B49:B53"/>
    <mergeCell ref="C78:C80"/>
    <mergeCell ref="B60:B61"/>
    <mergeCell ref="B104:B106"/>
    <mergeCell ref="B117:B122"/>
    <mergeCell ref="B54:B55"/>
    <mergeCell ref="B109:B110"/>
    <mergeCell ref="B100:C100"/>
    <mergeCell ref="B47:B48"/>
  </mergeCells>
  <pageMargins left="0.7" right="0.7" top="0.78740157499999996" bottom="0.78740157499999996" header="0.3" footer="0.3"/>
  <pageSetup paperSize="9"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2.4750000000000001</v>
      </c>
      <c r="J6" s="3">
        <v>2.4750000000000001</v>
      </c>
      <c r="K6" s="3">
        <v>2.4750000000000001</v>
      </c>
      <c r="L6" s="3">
        <f>IF(ISTEXT(I6),I6,IF(COUNT(I6:K6)=0,"",0.24*I6+0.43*J6+0.33*K6))</f>
        <v>2.4749999999999996</v>
      </c>
      <c r="M6" s="10"/>
      <c r="N6" s="3">
        <v>3.4649999999999999</v>
      </c>
      <c r="O6" s="3">
        <v>3.4649999999999999</v>
      </c>
      <c r="P6" s="3">
        <v>3.4649999999999999</v>
      </c>
      <c r="Q6" s="3">
        <f>IF(ISTEXT(N6),N6,IF(COUNT(N6:P6)=0,"",0.2*N6+0.4*O6+0.4*P6))</f>
        <v>3.4650000000000003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11.065300000000001</v>
      </c>
      <c r="J9" s="3">
        <v>11.065300000000001</v>
      </c>
      <c r="K9" s="3">
        <v>11.065300000000001</v>
      </c>
      <c r="L9" s="3">
        <f>IF(ISTEXT(I9),I9,IF(COUNT(I9:K9)=0,"",0.24*I9+0.43*J9+0.33*K9))</f>
        <v>11.065300000000001</v>
      </c>
      <c r="M9" s="10"/>
      <c r="N9" s="3">
        <v>12.3018</v>
      </c>
      <c r="O9" s="3">
        <v>12.3018</v>
      </c>
      <c r="P9" s="3">
        <v>12.3018</v>
      </c>
      <c r="Q9" s="3">
        <f>IF(ISTEXT(N9),N9,IF(COUNT(N9:P9)=0,"",0.2*N9+0.4*O9+0.4*P9))</f>
        <v>12.3018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0.41499999999999998</v>
      </c>
      <c r="J12" s="3">
        <v>0.41499999999999998</v>
      </c>
      <c r="K12" s="3">
        <v>0.41499999999999998</v>
      </c>
      <c r="L12" s="3">
        <f>IF(ISTEXT(I12),I12,IF(COUNT(I12:K12)=0,"",0.24*I12+0.43*J12+0.33*K12))</f>
        <v>0.41500000000000004</v>
      </c>
      <c r="M12" s="10"/>
      <c r="N12" s="3">
        <v>0.41499999999999998</v>
      </c>
      <c r="O12" s="3">
        <v>0.41499999999999998</v>
      </c>
      <c r="P12" s="3">
        <v>0.41499999999999998</v>
      </c>
      <c r="Q12" s="3">
        <f>IF(ISTEXT(N12),N12,IF(COUNT(N12:P12)=0,"",0.2*N12+0.4*O12+0.4*P12))</f>
        <v>0.41500000000000004</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0.52046999999999999</v>
      </c>
      <c r="J14" s="3">
        <v>0.52046999999999999</v>
      </c>
      <c r="K14" s="3">
        <v>0.52046999999999999</v>
      </c>
      <c r="L14" s="3">
        <f>IF(ISTEXT(I14),I14,IF(COUNT(I14:K14)=0,"",0.24*I14+0.43*J14+0.33*K14))</f>
        <v>0.52046999999999999</v>
      </c>
      <c r="M14" s="10"/>
      <c r="N14" s="3">
        <v>0.52046999999999999</v>
      </c>
      <c r="O14" s="3">
        <v>0.52046999999999999</v>
      </c>
      <c r="P14" s="3">
        <v>0.52046999999999999</v>
      </c>
      <c r="Q14" s="3">
        <f>IF(ISTEXT(N14),N14,IF(COUNT(N14:P14)=0,"",0.2*N14+0.4*O14+0.4*P14))</f>
        <v>0.52046999999999999</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1.3317000000000001</v>
      </c>
      <c r="J15" s="3">
        <v>1.3317000000000001</v>
      </c>
      <c r="K15" s="3">
        <v>1.3317000000000001</v>
      </c>
      <c r="L15" s="3">
        <f>IF(ISTEXT(I15),I15,IF(COUNT(I15:K15)=0,"",0.24*I15+0.43*J15+0.33*K15))</f>
        <v>1.3317000000000001</v>
      </c>
      <c r="M15" s="10"/>
      <c r="N15" s="3">
        <v>1.3317000000000001</v>
      </c>
      <c r="O15" s="3">
        <v>1.3317000000000001</v>
      </c>
      <c r="P15" s="3">
        <v>1.3317000000000001</v>
      </c>
      <c r="Q15" s="3">
        <f>IF(ISTEXT(N15),N15,IF(COUNT(N15:P15)=0,"",0.2*N15+0.4*O15+0.4*P15))</f>
        <v>1.3317000000000001</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1.274</v>
      </c>
      <c r="J16" s="3">
        <v>1.274</v>
      </c>
      <c r="K16" s="3">
        <v>1.274</v>
      </c>
      <c r="L16" s="3">
        <f>IF(ISTEXT(I16),I16,IF(COUNT(I16:K16)=0,"",0.24*I16+0.43*J16+0.33*K16))</f>
        <v>1.274</v>
      </c>
      <c r="M16" s="10"/>
      <c r="N16" s="3">
        <v>1.274</v>
      </c>
      <c r="O16" s="3">
        <v>1.274</v>
      </c>
      <c r="P16" s="3">
        <v>1.274</v>
      </c>
      <c r="Q16" s="3">
        <f>IF(ISTEXT(N16),N16,IF(COUNT(N16:P16)=0,"",0.2*N16+0.4*O16+0.4*P16))</f>
        <v>1.274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1.1203000000000001</v>
      </c>
      <c r="J18" s="4">
        <v>1.1203000000000001</v>
      </c>
      <c r="K18" s="4">
        <v>1.1203000000000001</v>
      </c>
      <c r="L18" s="4">
        <f>IF(ISTEXT(I18),I18,IF(COUNT(I18:K18)=0,"",0.24*I18+0.43*J18+0.33*K18))</f>
        <v>1.1203000000000001</v>
      </c>
      <c r="M18" s="21"/>
      <c r="N18" s="4">
        <v>0.93627000000000005</v>
      </c>
      <c r="O18" s="4">
        <v>0.93627000000000005</v>
      </c>
      <c r="P18" s="4">
        <v>0.93627000000000005</v>
      </c>
      <c r="Q18" s="4">
        <f>IF(ISTEXT(N18),N18,IF(COUNT(N18:P18)=0,"",0.2*N18+0.4*O18+0.4*P18))</f>
        <v>0.93627000000000016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4.3843590000000008</v>
      </c>
      <c r="J19" s="3">
        <v>4.3843590000000008</v>
      </c>
      <c r="K19" s="3">
        <v>4.3843590000000008</v>
      </c>
      <c r="L19" s="3">
        <f>IF(ISTEXT(I19),I19,IF(COUNT(I19:K19)=0,"",0.24*I19+0.43*J19+0.33*K19))</f>
        <v>4.3843590000000008</v>
      </c>
      <c r="M19" s="10"/>
      <c r="N19" s="3">
        <v>6.3793530000000001</v>
      </c>
      <c r="O19" s="3">
        <v>6.3793530000000001</v>
      </c>
      <c r="P19" s="3">
        <v>6.3793530000000001</v>
      </c>
      <c r="Q19" s="3">
        <f>IF(ISTEXT(N19),N19,IF(COUNT(N19:P19)=0,"",0.2*N19+0.4*O19+0.4*P19))</f>
        <v>6.3793530000000009</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3.8964819999999998</v>
      </c>
      <c r="J20" s="3">
        <v>3.8964819999999998</v>
      </c>
      <c r="K20" s="3">
        <v>3.8964819999999998</v>
      </c>
      <c r="L20" s="3">
        <f>IF(ISTEXT(I20),I20,IF(COUNT(I20:K20)=0,"",0.24*I20+0.43*J20+0.33*K20))</f>
        <v>3.8964819999999998</v>
      </c>
      <c r="M20" s="10"/>
      <c r="N20" s="11">
        <v>3.8964819999999998</v>
      </c>
      <c r="O20" s="3">
        <v>3.8964819999999998</v>
      </c>
      <c r="P20" s="3">
        <v>3.8964819999999998</v>
      </c>
      <c r="Q20" s="3">
        <f>IF(ISTEXT(N20),N20,IF(COUNT(N20:P20)=0,"",0.2*N20+0.4*O20+0.4*P20))</f>
        <v>3.8964820000000002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1.581985</v>
      </c>
      <c r="J25" s="4">
        <v>1.581985</v>
      </c>
      <c r="K25" s="4">
        <v>1.581985</v>
      </c>
      <c r="L25" s="4">
        <f>IF(ISTEXT(I25),I25,IF(COUNT(I25:K25)=0,"",0.24*I25+0.43*J25+0.33*K25))</f>
        <v>1.581985</v>
      </c>
      <c r="M25" s="21"/>
      <c r="N25" s="4">
        <v>1.4594929999999999</v>
      </c>
      <c r="O25" s="4">
        <v>1.4594929999999999</v>
      </c>
      <c r="P25" s="4">
        <v>1.4594929999999999</v>
      </c>
      <c r="Q25" s="4">
        <f>IF(ISTEXT(N25),N25,IF(COUNT(N25:P25)=0,"",0.2*N25+0.4*O25+0.4*P25))</f>
        <v>1.4594930000000002</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2.0310000000000001</v>
      </c>
      <c r="J27" s="3">
        <v>2.0310000000000001</v>
      </c>
      <c r="K27" s="3">
        <v>2.0310000000000001</v>
      </c>
      <c r="L27" s="3">
        <f>IF(ISTEXT(I27),I27,IF(COUNT(I27:K27)=0,"",0.24*I27+0.43*J27+0.33*K27))</f>
        <v>2.0310000000000001</v>
      </c>
      <c r="M27" s="10"/>
      <c r="N27" s="11">
        <v>2.3650000000000002</v>
      </c>
      <c r="O27" s="3">
        <v>2.3650000000000002</v>
      </c>
      <c r="P27" s="3">
        <v>2.3650000000000002</v>
      </c>
      <c r="Q27" s="3">
        <f>IF(ISTEXT(N27),N27,IF(COUNT(N27:P27)=0,"",0.2*N27+0.4*O27+0.4*P27))</f>
        <v>2.3650000000000002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4.0621</v>
      </c>
      <c r="J28" s="4">
        <v>4.0621</v>
      </c>
      <c r="K28" s="4">
        <v>4.0621</v>
      </c>
      <c r="L28" s="4">
        <f>IF(ISTEXT(I28),I28,IF(COUNT(I28:K28)=0,"",0.24*I28+0.43*J28+0.33*K28))</f>
        <v>4.0621</v>
      </c>
      <c r="M28" s="21"/>
      <c r="N28" s="14">
        <v>4.7300000000000004</v>
      </c>
      <c r="O28" s="4">
        <v>4.7300000000000004</v>
      </c>
      <c r="P28" s="4">
        <v>4.7300000000000004</v>
      </c>
      <c r="Q28" s="4">
        <f>IF(ISTEXT(N28),N28,IF(COUNT(N28:P28)=0,"",0.2*N28+0.4*O28+0.4*P28))</f>
        <v>4.7300000000000004</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0.12789</v>
      </c>
      <c r="J31" s="3">
        <v>0.12789</v>
      </c>
      <c r="K31" s="3">
        <v>0.12789</v>
      </c>
      <c r="L31" s="3">
        <f>IF(ISTEXT(I31),I31,IF(COUNT(I31:K31)=0,"",0.24*I31+0.43*J31+0.33*K31))</f>
        <v>0.12789</v>
      </c>
      <c r="M31" s="10"/>
      <c r="N31" s="11">
        <v>0.22422</v>
      </c>
      <c r="O31" s="3">
        <v>0.22422</v>
      </c>
      <c r="P31" s="3">
        <v>0.22422</v>
      </c>
      <c r="Q31" s="3">
        <f>IF(ISTEXT(N31),N31,IF(COUNT(N31:P31)=0,"",0.2*N31+0.4*O31+0.4*P31))</f>
        <v>0.22422000000000003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15.254237249999999</v>
      </c>
      <c r="J41" s="3">
        <v>15.254237249999999</v>
      </c>
      <c r="K41" s="3">
        <v>15.254237249999999</v>
      </c>
      <c r="L41" s="3">
        <f>IF(ISTEXT(I41),I41,IF(COUNT(I41:K41)=0,"",0.24*I41+0.43*J41+0.33*K41))</f>
        <v>15.254237249999999</v>
      </c>
      <c r="M41" s="10"/>
      <c r="N41" s="3">
        <v>20.338983025000001</v>
      </c>
      <c r="O41" s="3">
        <v>20.338983025000001</v>
      </c>
      <c r="P41" s="3">
        <v>20.338983025000001</v>
      </c>
      <c r="Q41" s="3">
        <f>IF(ISTEXT(N41),N41,IF(COUNT(N41:P41)=0,"",0.2*N41+0.4*O41+0.4*P41))</f>
        <v>20.338983025000005</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10.169491499999999</v>
      </c>
      <c r="J42" s="4">
        <v>10.169491499999999</v>
      </c>
      <c r="K42" s="4">
        <v>10.169491499999999</v>
      </c>
      <c r="L42" s="4">
        <f>IF(ISTEXT(I42),I42,IF(COUNT(I42:K42)=0,"",0.24*I42+0.43*J42+0.33*K42))</f>
        <v>10.169491499999999</v>
      </c>
      <c r="M42" s="21"/>
      <c r="N42" s="4">
        <v>15.254237249999999</v>
      </c>
      <c r="O42" s="4">
        <v>15.254237249999999</v>
      </c>
      <c r="P42" s="4">
        <v>15.254237249999999</v>
      </c>
      <c r="Q42" s="4">
        <f>IF(ISTEXT(N42),N42,IF(COUNT(N42:P42)=0,"",0.2*N42+0.4*O42+0.4*P42))</f>
        <v>15.254237250000001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4.8689287918500002</v>
      </c>
      <c r="J49" s="3">
        <v>6.3172106603299998</v>
      </c>
      <c r="K49" s="3">
        <v>5.7855410433500003</v>
      </c>
      <c r="L49" s="3">
        <f>IF(ISTEXT(I49),I49,IF(COUNT(I49:K49)=0,"",0.24*I49+0.43*J49+0.33*K49))</f>
        <v>5.7941720382913999</v>
      </c>
      <c r="M49" s="10"/>
      <c r="N49" s="3">
        <v>7.0204361565600006</v>
      </c>
      <c r="O49" s="3">
        <v>7.77858599235</v>
      </c>
      <c r="P49" s="3">
        <v>7.4673018137199998</v>
      </c>
      <c r="Q49" s="3">
        <f>IF(ISTEXT(N49),N49,IF(COUNT(N49:P49)=0,"",0.2*N49+0.4*O49+0.4*P49))</f>
        <v>7.5024423537400002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11.94394482635</v>
      </c>
      <c r="J52" s="3">
        <v>11.026954794050001</v>
      </c>
      <c r="K52" s="3">
        <v>12.01632635595</v>
      </c>
      <c r="L52" s="3">
        <f>IF(ISTEXT(I52),I52,IF(COUNT(I52:K52)=0,"",0.24*I52+0.43*J52+0.33*K52))</f>
        <v>11.573525017229001</v>
      </c>
      <c r="M52" s="10"/>
      <c r="N52" s="3">
        <v>12.966280438769999</v>
      </c>
      <c r="O52" s="3">
        <v>11.4465129791</v>
      </c>
      <c r="P52" s="3">
        <v>12.19700355582</v>
      </c>
      <c r="Q52" s="3">
        <f>IF(ISTEXT(N52),N52,IF(COUNT(N52:P52)=0,"",0.2*N52+0.4*O52+0.4*P52))</f>
        <v>12.050662701722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1.08929317605</v>
      </c>
      <c r="J55" s="3">
        <v>1.15267368873</v>
      </c>
      <c r="K55" s="3">
        <v>1.03918665508</v>
      </c>
      <c r="L55" s="3">
        <f>IF(ISTEXT(I55),I55,IF(COUNT(I55:K55)=0,"",0.24*I55+0.43*J55+0.33*K55))</f>
        <v>1.1000116445822998</v>
      </c>
      <c r="M55" s="10"/>
      <c r="N55" s="3">
        <v>1.03027131704</v>
      </c>
      <c r="O55" s="3">
        <v>1.05164492821</v>
      </c>
      <c r="P55" s="3">
        <v>1.0311303711299999</v>
      </c>
      <c r="Q55" s="3">
        <f>IF(ISTEXT(N55),N55,IF(COUNT(N55:P55)=0,"",0.2*N55+0.4*O55+0.4*P55))</f>
        <v>1.0391643831440001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0.78539688000000007</v>
      </c>
      <c r="J57" s="3">
        <v>0.88647419374000003</v>
      </c>
      <c r="K57" s="3">
        <v>0.61553639999999998</v>
      </c>
      <c r="L57" s="3">
        <f>IF(ISTEXT(I57),I57,IF(COUNT(I57:K57)=0,"",0.24*I57+0.43*J57+0.33*K57))</f>
        <v>0.7728061665082</v>
      </c>
      <c r="M57" s="10"/>
      <c r="N57" s="3">
        <v>0.83070120000000003</v>
      </c>
      <c r="O57" s="3">
        <v>0.62649150999999992</v>
      </c>
      <c r="P57" s="3">
        <v>0.68061579460999999</v>
      </c>
      <c r="Q57" s="3">
        <f>IF(ISTEXT(N57),N57,IF(COUNT(N57:P57)=0,"",0.2*N57+0.4*O57+0.4*P57))</f>
        <v>0.68898316184399999</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1.6725930020999999</v>
      </c>
      <c r="J58" s="3">
        <v>1.4401083459499999</v>
      </c>
      <c r="K58" s="3">
        <v>1.60485222355</v>
      </c>
      <c r="L58" s="3">
        <f>IF(ISTEXT(I58),I58,IF(COUNT(I58:K58)=0,"",0.24*I58+0.43*J58+0.33*K58))</f>
        <v>1.550270143034</v>
      </c>
      <c r="M58" s="10"/>
      <c r="N58" s="3">
        <v>1.7585912058299999</v>
      </c>
      <c r="O58" s="3">
        <v>1.63245002184</v>
      </c>
      <c r="P58" s="3">
        <v>1.6214943390600001</v>
      </c>
      <c r="Q58" s="3">
        <f>IF(ISTEXT(N58),N58,IF(COUNT(N58:P58)=0,"",0.2*N58+0.4*O58+0.4*P58))</f>
        <v>1.6532959855260001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4.5692432958299998</v>
      </c>
      <c r="J60" s="4">
        <v>4.60874118019</v>
      </c>
      <c r="K60" s="4">
        <v>4.5971727892900001</v>
      </c>
      <c r="L60" s="4">
        <f>IF(ISTEXT(I60),I60,IF(COUNT(I60:K60)=0,"",0.24*I60+0.43*J60+0.33*K60))</f>
        <v>4.5954441189466007</v>
      </c>
      <c r="M60" s="21"/>
      <c r="N60" s="4">
        <v>3.71530781988</v>
      </c>
      <c r="O60" s="4">
        <v>3.79476620777</v>
      </c>
      <c r="P60" s="4">
        <v>3.7661580078500001</v>
      </c>
      <c r="Q60" s="4">
        <f>IF(ISTEXT(N60),N60,IF(COUNT(N60:P60)=0,"",0.2*N60+0.4*O60+0.4*P60))</f>
        <v>3.7674312502239999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34.609500525000001</v>
      </c>
      <c r="J61" s="3">
        <v>34.651465388999988</v>
      </c>
      <c r="K61" s="3">
        <v>34.651464969000003</v>
      </c>
      <c r="L61" s="3">
        <f>IF(ISTEXT(I61),I61,IF(COUNT(I61:K61)=0,"",0.24*I61+0.43*J61+0.33*K61))</f>
        <v>34.641393683039993</v>
      </c>
      <c r="M61" s="10"/>
      <c r="N61" s="3">
        <v>50.917869195000002</v>
      </c>
      <c r="O61" s="3">
        <v>50.917869195000002</v>
      </c>
      <c r="P61" s="3">
        <v>50.917869195000002</v>
      </c>
      <c r="Q61" s="3">
        <f>IF(ISTEXT(N61),N61,IF(COUNT(N61:P61)=0,"",0.2*N61+0.4*O61+0.4*P61))</f>
        <v>50.917869195000009</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1.5261131321600001</v>
      </c>
      <c r="J62" s="3">
        <v>0.35045121508999999</v>
      </c>
      <c r="K62" s="3">
        <v>0.51716596059999997</v>
      </c>
      <c r="L62" s="3">
        <f>IF(ISTEXT(I62),I62,IF(COUNT(I62:K62)=0,"",0.24*I62+0.43*J62+0.33*K62))</f>
        <v>0.68762594120510001</v>
      </c>
      <c r="M62" s="10"/>
      <c r="N62" s="3">
        <v>1.0051410271300001</v>
      </c>
      <c r="O62" s="3">
        <v>2.2842856902099999</v>
      </c>
      <c r="P62" s="3">
        <v>1.22266142898</v>
      </c>
      <c r="Q62" s="3">
        <f>IF(ISTEXT(N62),N62,IF(COUNT(N62:P62)=0,"",0.2*N62+0.4*O62+0.4*P62))</f>
        <v>1.6038070531019999</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1.9170938156099999</v>
      </c>
      <c r="J67" s="4">
        <v>0.60723561123000003</v>
      </c>
      <c r="K67" s="4">
        <v>0.75072709372000002</v>
      </c>
      <c r="L67" s="4">
        <f>IF(ISTEXT(I67),I67,IF(COUNT(I67:K67)=0,"",0.24*I67+0.43*J67+0.33*K67))</f>
        <v>0.96895376950290002</v>
      </c>
      <c r="M67" s="21"/>
      <c r="N67" s="4">
        <v>0.8913661663000001</v>
      </c>
      <c r="O67" s="4">
        <v>1.20672593067</v>
      </c>
      <c r="P67" s="4">
        <v>0.81846057914000003</v>
      </c>
      <c r="Q67" s="4">
        <f>IF(ISTEXT(N67),N67,IF(COUNT(N67:P67)=0,"",0.2*N67+0.4*O67+0.4*P67))</f>
        <v>0.9883478371840001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0.48138186417000001</v>
      </c>
      <c r="J70" s="4">
        <v>0.27512729812999998</v>
      </c>
      <c r="K70" s="4">
        <v>0.31728745311000001</v>
      </c>
      <c r="L70" s="4">
        <f>IF(ISTEXT(I70),I70,IF(COUNT(I70:K70)=0,"",0.24*I70+0.43*J70+0.33*K70))</f>
        <v>0.33854124512299999</v>
      </c>
      <c r="M70" s="21"/>
      <c r="N70" s="4">
        <v>1.65898714269</v>
      </c>
      <c r="O70" s="4">
        <v>1.13857960638</v>
      </c>
      <c r="P70" s="4">
        <v>1.2102414996099999</v>
      </c>
      <c r="Q70" s="4">
        <f>IF(ISTEXT(N70),N70,IF(COUNT(N70:P70)=0,"",0.2*N70+0.4*O70+0.4*P70))</f>
        <v>1.2713258709340001</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1.40345525651</v>
      </c>
      <c r="J71" s="3">
        <v>1.2572612118199999</v>
      </c>
      <c r="K71" s="3">
        <v>1.29192706686</v>
      </c>
      <c r="L71" s="3">
        <f>IF(ISTEXT(I71),I71,IF(COUNT(I71:K71)=0,"",0.24*I71+0.43*J71+0.33*K71))</f>
        <v>1.3037875147088001</v>
      </c>
      <c r="M71" s="10"/>
      <c r="N71" s="3">
        <v>1.6147409452499999</v>
      </c>
      <c r="O71" s="3">
        <v>1.59488307244</v>
      </c>
      <c r="P71" s="3">
        <v>1.5056135350299999</v>
      </c>
      <c r="Q71" s="3">
        <f>IF(ISTEXT(N71),N71,IF(COUNT(N71:P71)=0,"",0.2*N71+0.4*O71+0.4*P71))</f>
        <v>1.563146832038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1.2911788359900001</v>
      </c>
      <c r="J72" s="3">
        <v>1.15668031487</v>
      </c>
      <c r="K72" s="3">
        <v>1.1885729015099999</v>
      </c>
      <c r="L72" s="3">
        <f>IF(ISTEXT(I72),I72,IF(COUNT(I72:K72)=0,"",0.24*I72+0.43*J72+0.33*K72))</f>
        <v>1.1994845135300001</v>
      </c>
      <c r="M72" s="10"/>
      <c r="N72" s="3">
        <v>1.48556166963</v>
      </c>
      <c r="O72" s="3">
        <v>1.46729242664</v>
      </c>
      <c r="P72" s="3">
        <v>1.38516445223</v>
      </c>
      <c r="Q72" s="3">
        <f>IF(ISTEXT(N72),N72,IF(COUNT(N72:P72)=0,"",0.2*N72+0.4*O72+0.4*P72))</f>
        <v>1.438095085474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2.8574469082599998E-3</v>
      </c>
      <c r="J73" s="3">
        <v>1.4178761835199999E-2</v>
      </c>
      <c r="K73" s="3">
        <v>2.9094260376400002E-3</v>
      </c>
      <c r="L73" s="3">
        <f>IF(ISTEXT(I73),I73,IF(COUNT(I73:K73)=0,"",0.24*I73+0.43*J73+0.33*K73))</f>
        <v>7.7427654395395987E-3</v>
      </c>
      <c r="M73" s="10"/>
      <c r="N73" s="3">
        <v>4.0254600654780003E-2</v>
      </c>
      <c r="O73" s="3">
        <v>2.9352740942419998E-2</v>
      </c>
      <c r="P73" s="3">
        <v>1.692537978533E-2</v>
      </c>
      <c r="Q73" s="3">
        <f>IF(ISTEXT(N73),N73,IF(COUNT(N73:P73)=0,"",0.2*N73+0.4*O73+0.4*P73))</f>
        <v>2.6562168422056002E-2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7.9822666271999983E-4</v>
      </c>
      <c r="J74" s="3">
        <v>1.31932012298E-3</v>
      </c>
      <c r="K74" s="3">
        <v>9.7222115445999991E-4</v>
      </c>
      <c r="L74" s="3">
        <f>IF(ISTEXT(I74),I74,IF(COUNT(I74:K74)=0,"",0.24*I74+0.43*J74+0.33*K74))</f>
        <v>1.0797150329059999E-3</v>
      </c>
      <c r="M74" s="10"/>
      <c r="N74" s="3">
        <v>8.1246111865300001E-3</v>
      </c>
      <c r="O74" s="3">
        <v>5.8401848853E-3</v>
      </c>
      <c r="P74" s="3">
        <v>3.1817766399999999E-3</v>
      </c>
      <c r="Q74" s="3">
        <f>IF(ISTEXT(N74),N74,IF(COUNT(N74:P74)=0,"",0.2*N74+0.4*O74+0.4*P74))</f>
        <v>5.2337068474260003E-3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1.2760000000000001E-2</v>
      </c>
      <c r="P75" s="4">
        <v>0</v>
      </c>
      <c r="Q75" s="4">
        <f>IF(ISTEXT(N75),N75,IF(COUNT(N75:P75)=0,"",0.2*N75+0.4*O75+0.4*P75))</f>
        <v>5.1040000000000009E-3</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0.42718263060751999</v>
      </c>
      <c r="J78" s="3">
        <v>0.59391995724547986</v>
      </c>
      <c r="K78" s="3">
        <v>0.49528536333549988</v>
      </c>
      <c r="L78" s="3">
        <f>IF(ISTEXT(I78),I78,IF(COUNT(I78:K78)=0,"",0.24*I78+0.43*J78+0.33*K78))</f>
        <v>0.52135358286207611</v>
      </c>
      <c r="M78" s="10"/>
      <c r="N78" s="3">
        <v>0.87865012986251012</v>
      </c>
      <c r="O78" s="3">
        <v>0.95594028789401009</v>
      </c>
      <c r="P78" s="3">
        <v>0.85835498525560017</v>
      </c>
      <c r="Q78" s="3">
        <f>IF(ISTEXT(N78),N78,IF(COUNT(N78:P78)=0,"",0.2*N78+0.4*O78+0.4*P78))</f>
        <v>0.90144813523234613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1.973575258333333</v>
      </c>
      <c r="J91" s="3">
        <v>1.9692713513888891</v>
      </c>
      <c r="K91" s="3">
        <v>1.9735752566666671</v>
      </c>
      <c r="L91" s="3">
        <f>IF(ISTEXT(I91),I91,IF(COUNT(I91:K91)=0,"",0.24*I91+0.43*J91+0.33*K91))</f>
        <v>1.9717245777972223</v>
      </c>
      <c r="M91" s="10"/>
      <c r="N91" s="3">
        <v>3.5626294688888889</v>
      </c>
      <c r="O91" s="3">
        <v>3.5626294677777781</v>
      </c>
      <c r="P91" s="3">
        <v>3.5626294733333328</v>
      </c>
      <c r="Q91" s="3">
        <f>IF(ISTEXT(N91),N91,IF(COUNT(N91:P91)=0,"",0.2*N91+0.4*O91+0.4*P91))</f>
        <v>3.5626294702222223</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65.018459263270529</v>
      </c>
      <c r="J92" s="3">
        <v>46.363203385012881</v>
      </c>
      <c r="K92" s="3">
        <v>59.151193809921502</v>
      </c>
      <c r="L92" s="3">
        <f>IF(ISTEXT(I92),I92,IF(COUNT(I92:K92)=0,"",0.24*I92+0.43*J92+0.33*K92))</f>
        <v>55.060501636014564</v>
      </c>
      <c r="M92" s="10"/>
      <c r="N92" s="3">
        <v>36.462443026811272</v>
      </c>
      <c r="O92" s="3">
        <v>43.878901194168883</v>
      </c>
      <c r="P92" s="3">
        <v>46.19380495428738</v>
      </c>
      <c r="Q92" s="3">
        <f>IF(ISTEXT(N92),N92,IF(COUNT(N92:P92)=0,"",0.2*N92+0.4*O92+0.4*P92))</f>
        <v>43.321571064744759</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1.36769887535511</v>
      </c>
      <c r="J93" s="6">
        <v>0.39393896060513001</v>
      </c>
      <c r="K93" s="6">
        <v>0.51185581303706995</v>
      </c>
      <c r="L93" s="6">
        <f>IF(ISTEXT(I93),I93,IF(COUNT(I93:K93)=0,"",0.24*I93+0.43*J93+0.33*K93))</f>
        <v>0.66655390144766535</v>
      </c>
      <c r="M93" s="18"/>
      <c r="N93" s="6">
        <v>0.61574955299174994</v>
      </c>
      <c r="O93" s="6">
        <v>1.0737760993158201</v>
      </c>
      <c r="P93" s="6">
        <v>0.64214976314426997</v>
      </c>
      <c r="Q93" s="6">
        <f>IF(ISTEXT(N93),N93,IF(COUNT(N93:P93)=0,"",0.2*N93+0.4*O93+0.4*P93))</f>
        <v>0.80952025558238616</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1967.24395630303</v>
      </c>
      <c r="J96" s="121">
        <v>2552.4083476080809</v>
      </c>
      <c r="K96" s="121">
        <v>2337.5923407474752</v>
      </c>
      <c r="L96" s="3">
        <f>IF(ISTEXT(I96),I96,IF(COUNT(I96:K96)=0,"",0.24*I96+0.43*J96+0.33*K96))</f>
        <v>2341.0796114308687</v>
      </c>
      <c r="M96" s="10"/>
      <c r="N96" s="123">
        <v>2026.099900883117</v>
      </c>
      <c r="O96" s="121">
        <v>2244.9021622943719</v>
      </c>
      <c r="P96" s="121">
        <v>2155.0654585050502</v>
      </c>
      <c r="Q96" s="3">
        <f>IF(ISTEXT(N96),N96,IF(COUNT(N96:P96)=0,"",0.2*N96+0.4*O96+0.4*P96))</f>
        <v>2165.2070284963925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1079.405422930241</v>
      </c>
      <c r="J99" s="37">
        <v>996.53464380089133</v>
      </c>
      <c r="K99" s="37">
        <v>1085.9467304049599</v>
      </c>
      <c r="L99" s="3">
        <f>IF(ISTEXT(I99),I99,IF(COUNT(I99:K99)=0,"",0.24*I99+0.43*J99+0.33*K99))</f>
        <v>1045.9296193712778</v>
      </c>
      <c r="M99" s="10"/>
      <c r="N99" s="37">
        <v>1054.014895281178</v>
      </c>
      <c r="O99" s="37">
        <v>930.47464428782769</v>
      </c>
      <c r="P99" s="37">
        <v>991.48121053992088</v>
      </c>
      <c r="Q99" s="3">
        <f>IF(ISTEXT(N99),N99,IF(COUNT(N99:P99)=0,"",0.2*N99+0.4*O99+0.4*P99))</f>
        <v>979.58532098733508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2624.8028338554209</v>
      </c>
      <c r="J102" s="37">
        <v>2777.5269607951809</v>
      </c>
      <c r="K102" s="37">
        <v>2504.0642291084341</v>
      </c>
      <c r="L102" s="3">
        <f>IF(ISTEXT(I102),I102,IF(COUNT(I102:K102)=0,"",0.24*I102+0.43*J102+0.33*K102))</f>
        <v>2650.630468873012</v>
      </c>
      <c r="M102" s="10"/>
      <c r="N102" s="37">
        <v>2482.5814868433731</v>
      </c>
      <c r="O102" s="37">
        <v>2534.0841643614449</v>
      </c>
      <c r="P102" s="37">
        <v>2484.6514966987952</v>
      </c>
      <c r="Q102" s="3">
        <f>IF(ISTEXT(N102),N102,IF(COUNT(N102:P102)=0,"",0.2*N102+0.4*O102+0.4*P102))</f>
        <v>2504.0105617927707</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1509.014698253502</v>
      </c>
      <c r="J104" s="37">
        <v>1703.21861728822</v>
      </c>
      <c r="K104" s="37">
        <v>1182.6549080638649</v>
      </c>
      <c r="L104" s="3">
        <f>IF(ISTEXT(I104),I104,IF(COUNT(I104:K104)=0,"",0.24*I104+0.43*J104+0.33*K104))</f>
        <v>1484.8236526758506</v>
      </c>
      <c r="M104" s="10"/>
      <c r="N104" s="37">
        <v>1596.0597152573639</v>
      </c>
      <c r="O104" s="37">
        <v>1203.703402693719</v>
      </c>
      <c r="P104" s="37">
        <v>1307.6945733855939</v>
      </c>
      <c r="Q104" s="3">
        <f>IF(ISTEXT(N104),N104,IF(COUNT(N104:P104)=0,"",0.2*N104+0.4*O104+0.4*P104))</f>
        <v>1323.7711334831979</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1255.9833311556661</v>
      </c>
      <c r="J105" s="37">
        <v>1081.405981790193</v>
      </c>
      <c r="K105" s="37">
        <v>1205.1154340692351</v>
      </c>
      <c r="L105" s="3">
        <f>IF(ISTEXT(I105),I105,IF(COUNT(I105:K105)=0,"",0.24*I105+0.43*J105+0.33*K105))</f>
        <v>1164.1286648899904</v>
      </c>
      <c r="M105" s="10"/>
      <c r="N105" s="37">
        <v>1320.561091709845</v>
      </c>
      <c r="O105" s="37">
        <v>1225.839169362469</v>
      </c>
      <c r="P105" s="37">
        <v>1217.6123293985131</v>
      </c>
      <c r="Q105" s="3">
        <f>IF(ISTEXT(N105),N105,IF(COUNT(N105:P105)=0,"",0.2*N105+0.4*O105+0.4*P105))</f>
        <v>1241.492817846362</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4078.589034928144</v>
      </c>
      <c r="J107" s="40">
        <v>4113.8455593948047</v>
      </c>
      <c r="K107" s="40">
        <v>4103.5194048826206</v>
      </c>
      <c r="L107" s="4">
        <f>IF(ISTEXT(I107),I107,IF(COUNT(I107:K107)=0,"",0.24*I107+0.43*J107+0.33*K107))</f>
        <v>4101.9763625337855</v>
      </c>
      <c r="M107" s="21"/>
      <c r="N107" s="39">
        <v>3968.201287961806</v>
      </c>
      <c r="O107" s="40">
        <v>4053.0682471616101</v>
      </c>
      <c r="P107" s="40">
        <v>4022.512745094898</v>
      </c>
      <c r="Q107" s="4">
        <f>IF(ISTEXT(N107),N107,IF(COUNT(N107:P107)=0,"",0.2*N107+0.4*O107+0.4*P107))</f>
        <v>4023.8726544949645</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7893.8564394475898</v>
      </c>
      <c r="J108" s="37">
        <v>7903.4279330228183</v>
      </c>
      <c r="K108" s="37">
        <v>7903.4278372277449</v>
      </c>
      <c r="L108" s="3">
        <f>IF(ISTEXT(I108),I108,IF(COUNT(I108:K108)=0,"",0.24*I108+0.43*J108+0.33*K108))</f>
        <v>7901.1307429523895</v>
      </c>
      <c r="M108" s="10"/>
      <c r="N108" s="37">
        <v>7981.6666666666661</v>
      </c>
      <c r="O108" s="37">
        <v>7981.6666666666661</v>
      </c>
      <c r="P108" s="37">
        <v>7981.6666666666661</v>
      </c>
      <c r="Q108" s="3">
        <f>IF(ISTEXT(N108),N108,IF(COUNT(N108:P108)=0,"",0.2*N108+0.4*O108+0.4*P108))</f>
        <v>7981.6666666666661</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391.66436086705897</v>
      </c>
      <c r="J109" s="37">
        <v>89.94041678878537</v>
      </c>
      <c r="K109" s="37">
        <v>132.7263825676597</v>
      </c>
      <c r="L109" s="3">
        <f>IF(ISTEXT(I109),I109,IF(COUNT(I109:K109)=0,"",0.24*I109+0.43*J109+0.33*K109))</f>
        <v>176.47353207459958</v>
      </c>
      <c r="M109" s="10"/>
      <c r="N109" s="37">
        <v>257.96116269239792</v>
      </c>
      <c r="O109" s="37">
        <v>586.24310088176969</v>
      </c>
      <c r="P109" s="37">
        <v>313.7859815546434</v>
      </c>
      <c r="Q109" s="3">
        <f>IF(ISTEXT(N109),N109,IF(COUNT(N109:P109)=0,"",0.2*N109+0.4*O109+0.4*P109))</f>
        <v>411.60386551304487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1211.8280613343361</v>
      </c>
      <c r="J114" s="40">
        <v>383.84410170134362</v>
      </c>
      <c r="K114" s="40">
        <v>474.54754230918758</v>
      </c>
      <c r="L114" s="4">
        <f>IF(ISTEXT(I114),I114,IF(COUNT(I114:K114)=0,"",0.24*I114+0.43*J114+0.33*K114))</f>
        <v>612.49238741385034</v>
      </c>
      <c r="M114" s="21"/>
      <c r="N114" s="39">
        <v>610.73685608632604</v>
      </c>
      <c r="O114" s="40">
        <v>826.81172891545214</v>
      </c>
      <c r="P114" s="40">
        <v>560.78417583366286</v>
      </c>
      <c r="Q114" s="4">
        <f>IF(ISTEXT(N114),N114,IF(COUNT(N114:P114)=0,"",0.2*N114+0.4*O114+0.4*P114))</f>
        <v>677.18573311691125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635.7355174741507</v>
      </c>
      <c r="J116" s="40">
        <v>569.5127104234366</v>
      </c>
      <c r="K116" s="40">
        <v>585.21560881831613</v>
      </c>
      <c r="L116" s="4">
        <f>IF(ISTEXT(I116),I116,IF(COUNT(I116:K116)=0,"",0.24*I116+0.43*J116+0.33*K116))</f>
        <v>590.58814058591815</v>
      </c>
      <c r="M116" s="21"/>
      <c r="N116" s="40">
        <v>628.14446918816054</v>
      </c>
      <c r="O116" s="40">
        <v>620.4196307145877</v>
      </c>
      <c r="P116" s="40">
        <v>585.69321447357288</v>
      </c>
      <c r="Q116" s="4">
        <f>IF(ISTEXT(N116),N116,IF(COUNT(N116:P116)=0,"",0.2*N116+0.4*O116+0.4*P116))</f>
        <v>608.07403191289632</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4771.7640227374304</v>
      </c>
      <c r="J119" s="37">
        <v>6634.2722791406704</v>
      </c>
      <c r="K119" s="37">
        <v>5532.4929161832833</v>
      </c>
      <c r="L119" s="3">
        <f>IF(ISTEXT(I119),I119,IF(COUNT(I119:K119)=0,"",0.24*I119+0.43*J119+0.33*K119))</f>
        <v>5823.6831078279556</v>
      </c>
      <c r="M119" s="10"/>
      <c r="N119" s="37">
        <v>5519.2908490437494</v>
      </c>
      <c r="O119" s="37">
        <v>6004.7933800806777</v>
      </c>
      <c r="P119" s="37">
        <v>5391.8057419434026</v>
      </c>
      <c r="Q119" s="3">
        <f>IF(ISTEXT(N119),N119,IF(COUNT(N119:P119)=0,"",0.2*N119+0.4*O119+0.4*P119))</f>
        <v>5662.4978186183816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482.50521049904802</v>
      </c>
      <c r="J125" s="37">
        <v>509.23571554584151</v>
      </c>
      <c r="K125" s="37">
        <v>489.87373990148927</v>
      </c>
      <c r="L125" s="3">
        <f>IF(ISTEXT(I125),I125,IF(COUNT(I125:K125)=0,"",0.24*I125+0.43*J125+0.33*K125))</f>
        <v>496.43094237197488</v>
      </c>
      <c r="M125" s="10"/>
      <c r="N125" s="37">
        <v>727.5875001087893</v>
      </c>
      <c r="O125" s="37">
        <v>648.95595810038435</v>
      </c>
      <c r="P125" s="37">
        <v>738.69202498986544</v>
      </c>
      <c r="Q125" s="3">
        <f>IF(ISTEXT(N125),N125,IF(COUNT(N125:P125)=0,"",0.2*N125+0.4*O125+0.4*P125))</f>
        <v>700.57669325785787</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0.65629902198256429</v>
      </c>
      <c r="J126" s="40">
        <v>6.5079042703364278E-3</v>
      </c>
      <c r="K126" s="40">
        <v>3.159939099193898</v>
      </c>
      <c r="L126" s="4">
        <f>IF(ISTEXT(I126),I126,IF(COUNT(I126:K126)=0,"",0.24*I126+0.43*J126+0.33*K126))</f>
        <v>1.2030900668460465</v>
      </c>
      <c r="M126" s="21"/>
      <c r="N126" s="39">
        <v>524.08099028349773</v>
      </c>
      <c r="O126" s="40">
        <v>397.00144939119531</v>
      </c>
      <c r="P126" s="40">
        <v>518.17076632700582</v>
      </c>
      <c r="Q126" s="4">
        <f>IF(ISTEXT(N126),N126,IF(COUNT(N126:P126)=0,"",0.2*N126+0.4*O126+0.4*P126))</f>
        <v>470.88508434398</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25.43175639359416</v>
      </c>
      <c r="J130" s="3">
        <v>23.48220444463378</v>
      </c>
      <c r="K130" s="3">
        <v>26.095503871426448</v>
      </c>
      <c r="L130" s="3">
        <f>IF(ISTEXT(I130),I130,IF(COUNT(I130:K130)=0,"",0.24*I130+0.43*J130+0.33*K130))</f>
        <v>24.812485723225851</v>
      </c>
      <c r="M130" s="10"/>
      <c r="N130" s="3">
        <v>23.259427613200621</v>
      </c>
      <c r="O130" s="3">
        <v>20.632950571722329</v>
      </c>
      <c r="P130" s="3">
        <v>19.93762162583436</v>
      </c>
      <c r="Q130" s="3">
        <f>IF(ISTEXT(N130),N130,IF(COUNT(N130:P130)=0,"",0.2*N130+0.4*O130+0.4*P130))</f>
        <v>20.880114401662798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9.3116161994671298</v>
      </c>
      <c r="J131" s="4">
        <v>6.9350337883226896</v>
      </c>
      <c r="K131" s="4">
        <v>8.6469761230676294</v>
      </c>
      <c r="L131" s="4">
        <f>IF(ISTEXT(I131),I131,IF(COUNT(I131:K131)=0,"",0.24*I131+0.43*J131+0.33*K131))</f>
        <v>8.0703545374631851</v>
      </c>
      <c r="M131" s="21"/>
      <c r="N131" s="4">
        <v>9.9145865615376074</v>
      </c>
      <c r="O131" s="4">
        <v>10.844479380565661</v>
      </c>
      <c r="P131" s="4">
        <v>11.189799854020491</v>
      </c>
      <c r="Q131" s="4">
        <f>IF(ISTEXT(N131),N131,IF(COUNT(N131:P131)=0,"",0.2*N131+0.4*O131+0.4*P131))</f>
        <v>10.796629006141982</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7.3602489553136694</v>
      </c>
      <c r="J134" s="3">
        <v>7.76800242110978</v>
      </c>
      <c r="K134" s="3">
        <v>7.4726502510021096</v>
      </c>
      <c r="L134" s="3">
        <f>IF(ISTEXT(I134),I134,IF(COUNT(I134:K134)=0,"",0.24*I134+0.43*J134+0.33*K134))</f>
        <v>7.5726753731831824</v>
      </c>
      <c r="M134" s="10"/>
      <c r="N134" s="11">
        <v>14.79838981391485</v>
      </c>
      <c r="O134" s="3">
        <v>13.19910421577633</v>
      </c>
      <c r="P134" s="3">
        <v>15.02424455697175</v>
      </c>
      <c r="Q134" s="3">
        <f>IF(ISTEXT(N134),N134,IF(COUNT(N134:P134)=0,"",0.2*N134+0.4*O134+0.4*P134))</f>
        <v>14.249017471882203</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6.6742273255099996E-3</v>
      </c>
      <c r="J135" s="4">
        <v>6.6182077159999999E-5</v>
      </c>
      <c r="K135" s="4">
        <v>3.2134973809769998E-2</v>
      </c>
      <c r="L135" s="4">
        <f>IF(ISTEXT(I135),I135,IF(COUNT(I135:K135)=0,"",0.24*I135+0.43*J135+0.33*K135))</f>
        <v>1.22348142085253E-2</v>
      </c>
      <c r="M135" s="21"/>
      <c r="N135" s="14">
        <v>7.9944557639994196</v>
      </c>
      <c r="O135" s="4">
        <v>6.055954297607161</v>
      </c>
      <c r="P135" s="4">
        <v>7.9042998055664597</v>
      </c>
      <c r="Q135" s="4">
        <f>IF(ISTEXT(N135),N135,IF(COUNT(N135:P135)=0,"",0.2*N135+0.4*O135+0.4*P135))</f>
        <v>7.1829927940693334</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11.39971088723205</v>
      </c>
      <c r="J139" s="8">
        <v>10.21898628987395</v>
      </c>
      <c r="K139" s="8">
        <v>11.33232239400145</v>
      </c>
      <c r="L139" s="3">
        <f>IF(ISTEXT(I139),I139,IF(COUNT(I139:K139)=0,"",0.24*I139+0.43*J139+0.33*K139))</f>
        <v>10.86976110760197</v>
      </c>
      <c r="M139" s="10"/>
      <c r="N139" s="17">
        <v>17.41482671107838</v>
      </c>
      <c r="O139" s="8">
        <v>15.085484055427379</v>
      </c>
      <c r="P139" s="8">
        <v>13.52943559270191</v>
      </c>
      <c r="Q139" s="3">
        <f>IF(ISTEXT(N139),N139,IF(COUNT(N139:P139)=0,"",0.2*N139+0.4*O139+0.4*P139))</f>
        <v>14.928933201467391</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2.2567268110684502</v>
      </c>
      <c r="J141" s="33">
        <v>2.26953952601519</v>
      </c>
      <c r="K141" s="33">
        <v>2.2567856376069102</v>
      </c>
      <c r="L141" s="4">
        <f>IF(ISTEXT(I141),I141,IF(COUNT(I141:K141)=0,"",0.24*I141+0.43*J141+0.33*K141))</f>
        <v>2.2622556912532401</v>
      </c>
      <c r="M141" s="21"/>
      <c r="N141" s="32">
        <v>3.3346613539988001</v>
      </c>
      <c r="O141" s="33">
        <v>3.3223233507027898</v>
      </c>
      <c r="P141" s="33">
        <v>3.3082588858350999</v>
      </c>
      <c r="Q141" s="4">
        <f>IF(ISTEXT(N141),N141,IF(COUNT(N141:P141)=0,"",0.2*N141+0.4*O141+0.4*P141))</f>
        <v>3.3191651654149164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61.334179333000002</v>
      </c>
      <c r="J142" s="8">
        <v>60.958298018000001</v>
      </c>
      <c r="K142" s="8">
        <v>61.302704875000003</v>
      </c>
      <c r="L142" s="3">
        <f>IF(ISTEXT(I142),I142,IF(COUNT(I142:K142)=0,"",0.24*I142+0.43*J142+0.33*K142))</f>
        <v>61.162163796409999</v>
      </c>
      <c r="M142" s="10"/>
      <c r="N142" s="8">
        <v>66.867505816999994</v>
      </c>
      <c r="O142" s="8">
        <v>66.429220362999999</v>
      </c>
      <c r="P142" s="8">
        <v>66.103821205999992</v>
      </c>
      <c r="Q142" s="3">
        <f>IF(ISTEXT(N142),N142,IF(COUNT(N142:P142)=0,"",0.2*N142+0.4*O142+0.4*P142))</f>
        <v>66.386717790999995</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0.96668684984470987</v>
      </c>
      <c r="J144" s="33">
        <v>0.96727658893509993</v>
      </c>
      <c r="K144" s="33">
        <v>0.96688376529484998</v>
      </c>
      <c r="L144" s="4">
        <f>IF(ISTEXT(I144),I144,IF(COUNT(I144:K144)=0,"",0.24*I144+0.43*J144+0.33*K144))</f>
        <v>0.96700541975212384</v>
      </c>
      <c r="M144" s="21"/>
      <c r="N144" s="32">
        <v>1.4188069726819501</v>
      </c>
      <c r="O144" s="33">
        <v>1.4162216101862199</v>
      </c>
      <c r="P144" s="33">
        <v>1.4132129996777301</v>
      </c>
      <c r="Q144" s="4">
        <f>IF(ISTEXT(N144),N144,IF(COUNT(N144:P144)=0,"",0.2*N144+0.4*O144+0.4*P144))</f>
        <v>1.4155352384819699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2.2037699512</v>
      </c>
      <c r="J145" s="8">
        <v>1.8919898375699999</v>
      </c>
      <c r="K145" s="8">
        <v>2.09967156521</v>
      </c>
      <c r="L145" s="3">
        <f>IF(ISTEXT(I145),I145,IF(COUNT(I145:K145)=0,"",0.24*I145+0.43*J145+0.33*K145))</f>
        <v>2.0353520349624001</v>
      </c>
      <c r="M145" s="10"/>
      <c r="N145" s="8">
        <v>2.3250576056700001</v>
      </c>
      <c r="O145" s="8">
        <v>2.1562108050000002</v>
      </c>
      <c r="P145" s="8">
        <v>2.14297073445</v>
      </c>
      <c r="Q145" s="3">
        <f>IF(ISTEXT(N145),N145,IF(COUNT(N145:P145)=0,"",0.2*N145+0.4*O145+0.4*P145))</f>
        <v>2.1846841369140004</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0.61026090086789009</v>
      </c>
      <c r="J146" s="8">
        <v>0.84845708177930024</v>
      </c>
      <c r="K146" s="8">
        <v>0.70755051905068012</v>
      </c>
      <c r="L146" s="3">
        <f>IF(ISTEXT(I146),I146,IF(COUNT(I146:K146)=0,"",0.24*I146+0.43*J146+0.33*K146))</f>
        <v>0.74479083266011714</v>
      </c>
      <c r="M146" s="10"/>
      <c r="N146" s="8">
        <v>1.23753539417259</v>
      </c>
      <c r="O146" s="8">
        <v>1.34639477168169</v>
      </c>
      <c r="P146" s="8">
        <v>1.2089506834585499</v>
      </c>
      <c r="Q146" s="3">
        <f>IF(ISTEXT(N146),N146,IF(COUNT(N146:P146)=0,"",0.2*N146+0.4*O146+0.4*P146))</f>
        <v>1.2696452608906141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0.22229215892000001</v>
      </c>
      <c r="J148" s="3">
        <v>0.34885557747000001</v>
      </c>
      <c r="K148" s="3">
        <v>0.26110996457000002</v>
      </c>
      <c r="L148" s="3">
        <f>IF(ISTEXT(I148),I148,IF(COUNT(I148:K148)=0,"",0.24*I148+0.43*J148+0.33*K148))</f>
        <v>0.28952430476100005</v>
      </c>
      <c r="M148" s="10"/>
      <c r="N148" s="3">
        <v>0.80161165979000004</v>
      </c>
      <c r="O148" s="3">
        <v>0.69231097033</v>
      </c>
      <c r="P148" s="3">
        <v>0.66352482860999995</v>
      </c>
      <c r="Q148" s="3">
        <f>IF(ISTEXT(N148),N148,IF(COUNT(N148:P148)=0,"",0.2*N148+0.4*O148+0.4*P148))</f>
        <v>0.70265665153400003</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7.7807573585999998</v>
      </c>
      <c r="J149" s="6">
        <v>8.3618561962799998</v>
      </c>
      <c r="K149" s="6">
        <v>7.9358006405300001</v>
      </c>
      <c r="L149" s="6">
        <f>IF(ISTEXT(I149),I149,IF(COUNT(I149:K149)=0,"",0.24*I149+0.43*J149+0.33*K149))</f>
        <v>8.0817941418392998</v>
      </c>
      <c r="M149" s="18"/>
      <c r="N149" s="6">
        <v>7.6825841797800001</v>
      </c>
      <c r="O149" s="6">
        <v>8.0990902060599996</v>
      </c>
      <c r="P149" s="6">
        <v>7.9782997366600004</v>
      </c>
      <c r="Q149" s="6">
        <f>IF(ISTEXT(N149),N149,IF(COUNT(N149:P149)=0,"",0.2*N149+0.4*O149+0.4*P149))</f>
        <v>7.9674728130440009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1.3858432833972221</v>
      </c>
      <c r="J155" s="132">
        <v>0.98605866439722223</v>
      </c>
      <c r="K155" s="132">
        <v>1.260784791061111</v>
      </c>
      <c r="L155" s="132">
        <f>IF(ISTEXT(I155),I155,IF(COUNT(I155:K155)=0,"",0.24*I155+0.43*J155+0.33*K155))</f>
        <v>1.1726665947563055</v>
      </c>
      <c r="M155" s="133"/>
      <c r="N155" s="132">
        <v>1.402943479577778</v>
      </c>
      <c r="O155" s="132">
        <v>1.688302077208333</v>
      </c>
      <c r="P155" s="132">
        <v>1.7773712389666669</v>
      </c>
      <c r="Q155" s="132">
        <f>IF(ISTEXT(N155),N155,IF(COUNT(N155:P155)=0,"",0.2*N155+0.4*O155+0.4*P155))</f>
        <v>1.6668580223855556</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16.601069167029049</v>
      </c>
      <c r="J160" s="20">
        <v>14.70970637139645</v>
      </c>
      <c r="K160" s="20">
        <v>11.771026441612319</v>
      </c>
      <c r="L160" s="3">
        <f>IF(ISTEXT(I160),I160,IF(COUNT(I160:K160)=0,"",0.24*I160+0.43*J160+0.33*K160))</f>
        <v>14.193869065519511</v>
      </c>
      <c r="M160" s="10"/>
      <c r="N160" s="19">
        <v>13.08539296995936</v>
      </c>
      <c r="O160" s="20">
        <v>16.463613187114159</v>
      </c>
      <c r="P160" s="20">
        <v>13.69891210165877</v>
      </c>
      <c r="Q160" s="3">
        <f>IF(ISTEXT(N160),N160,IF(COUNT(N160:P160)=0,"",0.2*N160+0.4*O160+0.4*P160))</f>
        <v>14.682088709501045</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76.19965272844486</v>
      </c>
      <c r="J161" s="3">
        <v>51.7254782642366</v>
      </c>
      <c r="K161" s="3">
        <v>61.577989812373687</v>
      </c>
      <c r="L161" s="3">
        <f>IF(ISTEXT(I161),I161,IF(COUNT(I161:K161)=0,"",0.24*I161+0.43*J161+0.33*K161))</f>
        <v>60.850608946531821</v>
      </c>
      <c r="M161" s="10"/>
      <c r="N161" s="3">
        <v>83.750561493004739</v>
      </c>
      <c r="O161" s="3">
        <v>96.346942757922349</v>
      </c>
      <c r="P161" s="3">
        <v>78.155808388125195</v>
      </c>
      <c r="Q161" s="3">
        <f>IF(ISTEXT(N161),N161,IF(COUNT(N161:P161)=0,"",0.2*N161+0.4*O161+0.4*P161))</f>
        <v>86.551212757019968</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158.3413862276447</v>
      </c>
      <c r="J162" s="4">
        <v>102.06348210631261</v>
      </c>
      <c r="K162" s="4">
        <v>132.63015662671239</v>
      </c>
      <c r="L162" s="4">
        <f>IF(ISTEXT(I162),I162,IF(COUNT(I162:K162)=0,"",0.24*I162+0.43*J162+0.33*K162))</f>
        <v>125.65718168716424</v>
      </c>
      <c r="M162" s="21"/>
      <c r="N162" s="4">
        <v>196.68988408149389</v>
      </c>
      <c r="O162" s="4">
        <v>198.8936827514018</v>
      </c>
      <c r="P162" s="4">
        <v>169.68182524032321</v>
      </c>
      <c r="Q162" s="4">
        <f>IF(ISTEXT(N162),N162,IF(COUNT(N162:P162)=0,"",0.2*N162+0.4*O162+0.4*P162))</f>
        <v>186.76818001298881</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49.585947640000001</v>
      </c>
      <c r="J163" s="3">
        <v>23.874918269999998</v>
      </c>
      <c r="K163" s="3">
        <v>45.066805279999997</v>
      </c>
      <c r="L163" s="3">
        <f>IF(ISTEXT(I163),I163,IF(COUNT(I163:K163)=0,"",0.24*I163+0.43*J163+0.33*K163))</f>
        <v>37.038888032099997</v>
      </c>
      <c r="M163" s="10"/>
      <c r="N163" s="3">
        <v>22.01685475</v>
      </c>
      <c r="O163" s="3">
        <v>21.60219202</v>
      </c>
      <c r="P163" s="3">
        <v>23.685646080000001</v>
      </c>
      <c r="Q163" s="3">
        <f>IF(ISTEXT(N163),N163,IF(COUNT(N163:P163)=0,"",0.2*N163+0.4*O163+0.4*P163))</f>
        <v>22.518506190000004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61.586593365552702</v>
      </c>
      <c r="J164" s="3">
        <v>34.570816628591921</v>
      </c>
      <c r="K164" s="3">
        <v>51.020398974440702</v>
      </c>
      <c r="L164" s="3">
        <f>IF(ISTEXT(I164),I164,IF(COUNT(I164:K164)=0,"",0.24*I164+0.43*J164+0.33*K164))</f>
        <v>46.482965219592607</v>
      </c>
      <c r="M164" s="10"/>
      <c r="N164" s="3">
        <v>50.21449944353693</v>
      </c>
      <c r="O164" s="3">
        <v>55.111901660895519</v>
      </c>
      <c r="P164" s="3">
        <v>57.597740068887127</v>
      </c>
      <c r="Q164" s="3">
        <f>IF(ISTEXT(N164),N164,IF(COUNT(N164:P164)=0,"",0.2*N164+0.4*O164+0.4*P164))</f>
        <v>55.126756580620452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82.632091200000005</v>
      </c>
      <c r="J165" s="4">
        <v>56.161823869999999</v>
      </c>
      <c r="K165" s="4">
        <v>56.02209749</v>
      </c>
      <c r="L165" s="3">
        <f>IF(ISTEXT(I165),I165,IF(COUNT(I165:K165)=0,"",0.24*I165+0.43*J165+0.33*K165))</f>
        <v>62.468578323800003</v>
      </c>
      <c r="M165" s="21"/>
      <c r="N165" s="4">
        <v>70.373763339999996</v>
      </c>
      <c r="O165" s="4">
        <v>124.70422535</v>
      </c>
      <c r="P165" s="4">
        <v>110.48711726000001</v>
      </c>
      <c r="Q165" s="3">
        <f>IF(ISTEXT(N165),N165,IF(COUNT(N165:P165)=0,"",0.2*N165+0.4*O165+0.4*P165))</f>
        <v>108.15128971200001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62.982107444950003</v>
      </c>
      <c r="J170" s="6">
        <v>61.041315078309999</v>
      </c>
      <c r="K170" s="6">
        <v>61.577973490540003</v>
      </c>
      <c r="L170" s="6">
        <f>IF(ISTEXT(I170),I170,IF(COUNT(I170:K170)=0,"",0.24*I170+0.43*J170+0.33*K170))</f>
        <v>61.684202522339497</v>
      </c>
      <c r="M170" s="18"/>
      <c r="N170" s="6">
        <v>80.135964526509994</v>
      </c>
      <c r="O170" s="6">
        <v>80.739332455150006</v>
      </c>
      <c r="P170" s="6">
        <v>79.722695085309994</v>
      </c>
      <c r="Q170" s="6">
        <f>IF(ISTEXT(N170),N170,IF(COUNT(N170:P170)=0,"",0.2*N170+0.4*O170+0.4*P170))</f>
        <v>80.212003921486001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1.2760000000000001E-2</v>
      </c>
      <c r="P171" s="3">
        <v>0</v>
      </c>
      <c r="Q171" s="3">
        <f>IF(ISTEXT(N171),N171,IF(COUNT(N171:P171)=0,"",0.2*N171+0.4*O171+0.4*P171))</f>
        <v>5.1040000000000009E-3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16.120140194127028</v>
      </c>
      <c r="J172" s="3">
        <v>16.547170656311089</v>
      </c>
      <c r="K172" s="3">
        <v>17.448527748358821</v>
      </c>
      <c r="L172" s="3">
        <f>IF(ISTEXT(I172),I172,IF(COUNT(I172:K172)=0,"",0.24*I172+0.43*J172+0.33*K172))</f>
        <v>16.742131185762666</v>
      </c>
      <c r="M172" s="10"/>
      <c r="N172" s="3">
        <v>13.34484105166301</v>
      </c>
      <c r="O172" s="3">
        <v>9.7884711911566669</v>
      </c>
      <c r="P172" s="3">
        <v>8.7478217718138715</v>
      </c>
      <c r="Q172" s="3">
        <f>IF(ISTEXT(N172),N172,IF(COUNT(N172:P172)=0,"",0.2*N172+0.4*O172+0.4*P172))</f>
        <v>10.083485395520817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72.733890220232055</v>
      </c>
      <c r="J174" s="3">
        <v>71.177284307873947</v>
      </c>
      <c r="K174" s="3">
        <v>72.635027269001455</v>
      </c>
      <c r="L174" s="3">
        <f>IF(ISTEXT(I174),I174,IF(COUNT(I174:K174)=0,"",0.24*I174+0.43*J174+0.33*K174))</f>
        <v>72.031924904011973</v>
      </c>
      <c r="M174" s="10"/>
      <c r="N174" s="3">
        <v>84.282332528078371</v>
      </c>
      <c r="O174" s="3">
        <v>81.514704418427385</v>
      </c>
      <c r="P174" s="3">
        <v>79.633256798701893</v>
      </c>
      <c r="Q174" s="3">
        <f>IF(ISTEXT(N174),N174,IF(COUNT(N174:P174)=0,"",0.2*N174+0.4*O174+0.4*P174))</f>
        <v>81.315650992467397</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2.2037699512</v>
      </c>
      <c r="J175" s="3">
        <v>1.8919898375699999</v>
      </c>
      <c r="K175" s="3">
        <v>2.09967156521</v>
      </c>
      <c r="L175" s="3">
        <f>IF(ISTEXT(I175),I175,IF(COUNT(I175:K175)=0,"",0.24*I175+0.43*J175+0.33*K175))</f>
        <v>2.0353520349624001</v>
      </c>
      <c r="M175" s="10"/>
      <c r="N175" s="3">
        <v>2.3250576056700001</v>
      </c>
      <c r="O175" s="3">
        <v>2.1562108050000002</v>
      </c>
      <c r="P175" s="3">
        <v>2.14297073445</v>
      </c>
      <c r="Q175" s="3">
        <f>IF(ISTEXT(N175),N175,IF(COUNT(N175:P175)=0,"",0.2*N175+0.4*O175+0.4*P175))</f>
        <v>2.1846841369140004</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0.61026090086789009</v>
      </c>
      <c r="J176" s="3">
        <v>0.84845708177930024</v>
      </c>
      <c r="K176" s="3">
        <v>0.70755051905068012</v>
      </c>
      <c r="L176" s="3">
        <f>IF(ISTEXT(I176),I176,IF(COUNT(I176:K176)=0,"",0.24*I176+0.43*J176+0.33*K176))</f>
        <v>0.74479083266011714</v>
      </c>
      <c r="M176" s="10"/>
      <c r="N176" s="3">
        <v>1.23753539417259</v>
      </c>
      <c r="O176" s="3">
        <v>1.34639477168169</v>
      </c>
      <c r="P176" s="3">
        <v>1.2089506834585499</v>
      </c>
      <c r="Q176" s="3">
        <f>IF(ISTEXT(N176),N176,IF(COUNT(N176:P176)=0,"",0.2*N176+0.4*O176+0.4*P176))</f>
        <v>1.2696452608906141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0.22229215892000001</v>
      </c>
      <c r="J177" s="3">
        <v>0.34885557747000001</v>
      </c>
      <c r="K177" s="3">
        <v>0.26110996457000002</v>
      </c>
      <c r="L177" s="3">
        <f>IF(ISTEXT(I177),I177,IF(COUNT(I177:K177)=0,"",0.24*I177+0.43*J177+0.33*K177))</f>
        <v>0.28952430476100005</v>
      </c>
      <c r="M177" s="10"/>
      <c r="N177" s="3">
        <v>0.80161165979000004</v>
      </c>
      <c r="O177" s="3">
        <v>0.69231097033</v>
      </c>
      <c r="P177" s="3">
        <v>0.66352482860999995</v>
      </c>
      <c r="Q177" s="3">
        <f>IF(ISTEXT(N177),N177,IF(COUNT(N177:P177)=0,"",0.2*N177+0.4*O177+0.4*P177))</f>
        <v>0.70265665153400003</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0.11227642052</v>
      </c>
      <c r="J178" s="3">
        <v>0.1005808969499999</v>
      </c>
      <c r="K178" s="3">
        <v>0.1033541653499999</v>
      </c>
      <c r="L178" s="3">
        <f>IF(ISTEXT(I178),I178,IF(COUNT(I178:K178)=0,"",0.24*I178+0.43*J178+0.33*K178))</f>
        <v>0.10430300117879993</v>
      </c>
      <c r="M178" s="10"/>
      <c r="N178" s="3">
        <v>0.12917927562000009</v>
      </c>
      <c r="O178" s="3">
        <v>0.12759064580000001</v>
      </c>
      <c r="P178" s="3">
        <v>0.1204490828</v>
      </c>
      <c r="Q178" s="3">
        <f>IF(ISTEXT(N178),N178,IF(COUNT(N178:P178)=0,"",0.2*N178+0.4*O178+0.4*P178))</f>
        <v>0.12505174656400003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3.21975798734218</v>
      </c>
      <c r="J179" s="3">
        <v>3.2213180329921101</v>
      </c>
      <c r="K179" s="3">
        <v>3.219787755709659</v>
      </c>
      <c r="L179" s="3">
        <f>IF(ISTEXT(I179),I179,IF(COUNT(I179:K179)=0,"",0.24*I179+0.43*J179+0.33*K179))</f>
        <v>3.220438630532918</v>
      </c>
      <c r="M179" s="10"/>
      <c r="N179" s="3">
        <v>4.7050891148394403</v>
      </c>
      <c r="O179" s="3">
        <v>4.7033520350612914</v>
      </c>
      <c r="P179" s="3">
        <v>4.7013647290874996</v>
      </c>
      <c r="Q179" s="3">
        <f>IF(ISTEXT(N179),N179,IF(COUNT(N179:P179)=0,"",0.2*N179+0.4*O179+0.4*P179))</f>
        <v>4.7029045286274052</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-5.0874859880423173E-12</v>
      </c>
      <c r="J180" s="132">
        <v>-1.4281908988778011E-11</v>
      </c>
      <c r="K180" s="132">
        <v>7.0201622293097898E-12</v>
      </c>
      <c r="L180" s="132">
        <f>IF(ISTEXT(I180),I180,IF(COUNT(I180:K180)=0,"",0.24*I180+0.43*J180+0.33*K180))</f>
        <v>-5.0455639666324708E-12</v>
      </c>
      <c r="M180" s="133"/>
      <c r="N180" s="132">
        <v>2.6005864128819671E-12</v>
      </c>
      <c r="O180" s="132">
        <v>6.3238303482648917E-12</v>
      </c>
      <c r="P180" s="132">
        <v>1.5930368135741449E-11</v>
      </c>
      <c r="Q180" s="132">
        <f>IF(ISTEXT(N180),N180,IF(COUNT(N180:P180)=0,"",0.2*N180+0.4*O180+0.4*P180))</f>
        <v>9.4217966761789301E-12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0.42718263060751999</v>
      </c>
      <c r="J181" s="3">
        <v>0.59391995724547986</v>
      </c>
      <c r="K181" s="3">
        <v>0.49528536333549988</v>
      </c>
      <c r="L181" s="3">
        <f>IF(ISTEXT(I181),I181,IF(COUNT(I181:K181)=0,"",0.24*I181+0.43*J181+0.33*K181))</f>
        <v>0.52135358286207611</v>
      </c>
      <c r="M181" s="10"/>
      <c r="N181" s="3">
        <v>0.87865012986251012</v>
      </c>
      <c r="O181" s="3">
        <v>0.95594028789401009</v>
      </c>
      <c r="P181" s="3">
        <v>0.85835498525560017</v>
      </c>
      <c r="Q181" s="3">
        <f>IF(ISTEXT(N181),N181,IF(COUNT(N181:P181)=0,"",0.2*N181+0.4*O181+0.4*P181))</f>
        <v>0.90144813523234613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7.3535747279881596</v>
      </c>
      <c r="J184" s="3">
        <v>7.7679362390326201</v>
      </c>
      <c r="K184" s="3">
        <v>7.4405152771923406</v>
      </c>
      <c r="L184" s="3">
        <f>IF(ISTEXT(I184),I184,IF(COUNT(I184:K184)=0,"",0.24*I184+0.43*J184+0.33*K184))</f>
        <v>7.5604405589746566</v>
      </c>
      <c r="M184" s="10"/>
      <c r="N184" s="3">
        <v>6.8039340499154308</v>
      </c>
      <c r="O184" s="3">
        <v>7.1431499181691676</v>
      </c>
      <c r="P184" s="3">
        <v>7.1199447514052903</v>
      </c>
      <c r="Q184" s="3">
        <f>IF(ISTEXT(N184),N184,IF(COUNT(N184:P184)=0,"",0.2*N184+0.4*O184+0.4*P184))</f>
        <v>7.0660246778128695</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7.7807573585999998</v>
      </c>
      <c r="J186" s="3">
        <v>8.3618561962799998</v>
      </c>
      <c r="K186" s="3">
        <v>7.9358006405300001</v>
      </c>
      <c r="L186" s="3">
        <f>IF(ISTEXT(I186),I186,IF(COUNT(I186:K186)=0,"",0.24*I186+0.43*J186+0.33*K186))</f>
        <v>8.0817941418392998</v>
      </c>
      <c r="M186" s="10"/>
      <c r="N186" s="3">
        <v>7.6825841797800001</v>
      </c>
      <c r="O186" s="3">
        <v>8.0990902060599996</v>
      </c>
      <c r="P186" s="3">
        <v>7.9782997366600004</v>
      </c>
      <c r="Q186" s="3">
        <f>IF(ISTEXT(N186),N186,IF(COUNT(N186:P186)=0,"",0.2*N186+0.4*O186+0.4*P186))</f>
        <v>7.9674728130440009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-4.3200998334214091E-12</v>
      </c>
      <c r="J191" s="4">
        <v>-1.8989254613188682E-12</v>
      </c>
      <c r="K191" s="4">
        <v>-2.159161738291004E-12</v>
      </c>
      <c r="L191" s="4">
        <f>IF(ISTEXT(I191),I191,IF(COUNT(I191:K191)=0,"",0.24*I191+0.43*J191+0.33*K191))</f>
        <v>-2.5658852820242826E-12</v>
      </c>
      <c r="M191" s="21"/>
      <c r="N191" s="4">
        <v>-2.0587975768648899E-12</v>
      </c>
      <c r="O191" s="4">
        <v>3.1779023856870481E-12</v>
      </c>
      <c r="P191" s="4">
        <v>8.8995477653952548E-13</v>
      </c>
      <c r="Q191" s="4">
        <f>IF(ISTEXT(N191),N191,IF(COUNT(N191:P191)=0,"",0.2*N191+0.4*O191+0.4*P191))</f>
        <v>1.2153833495176514E-12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156.05529999999999</v>
      </c>
      <c r="J6" s="3">
        <v>156.05529999999999</v>
      </c>
      <c r="K6" s="3">
        <v>156.05529999999999</v>
      </c>
      <c r="L6" s="3">
        <f>IF(ISTEXT(I6),I6,IF(COUNT(I6:K6)=0,"",0.24*I6+0.43*J6+0.33*K6))</f>
        <v>156.05529999999999</v>
      </c>
      <c r="M6" s="10"/>
      <c r="N6" s="3">
        <v>158.4743</v>
      </c>
      <c r="O6" s="3">
        <v>158.4743</v>
      </c>
      <c r="P6" s="3">
        <v>158.4743</v>
      </c>
      <c r="Q6" s="3">
        <f>IF(ISTEXT(N6),N6,IF(COUNT(N6:P6)=0,"",0.2*N6+0.4*O6+0.4*P6))</f>
        <v>158.4743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21.424800000000001</v>
      </c>
      <c r="J7" s="3">
        <v>21.424800000000001</v>
      </c>
      <c r="K7" s="3">
        <v>21.424800000000001</v>
      </c>
      <c r="L7" s="3">
        <f>IF(ISTEXT(I7),I7,IF(COUNT(I7:K7)=0,"",0.24*I7+0.43*J7+0.33*K7))</f>
        <v>21.424800000000001</v>
      </c>
      <c r="M7" s="10"/>
      <c r="N7" s="3">
        <v>21.962800000000001</v>
      </c>
      <c r="O7" s="3">
        <v>21.962800000000001</v>
      </c>
      <c r="P7" s="3">
        <v>21.962800000000001</v>
      </c>
      <c r="Q7" s="3">
        <f>IF(ISTEXT(N7),N7,IF(COUNT(N7:P7)=0,"",0.2*N7+0.4*O7+0.4*P7))</f>
        <v>21.962800000000001</v>
      </c>
      <c r="R7" s="10"/>
      <c r="S7" s="3"/>
      <c r="T7" s="3"/>
      <c r="U7" s="3"/>
      <c r="V7" s="7" t="str">
        <f>IF(ISTEXT(S7),S7,IF(COUNT(S7:U7)=0,"",0.23*S7+0.57*T7+0.2*U7))</f>
        <v/>
      </c>
    </row>
    <row r="8" spans="1:22">
      <c r="A8" s="256"/>
      <c r="B8" s="25" t="s">
        <v>8</v>
      </c>
      <c r="C8" s="107" t="s">
        <v>290</v>
      </c>
      <c r="D8" s="3"/>
      <c r="E8" s="3"/>
      <c r="F8" s="3"/>
      <c r="G8" s="3" t="str">
        <f>IF(ISTEXT(D8),D8,IF(COUNT(D8:F8)=0,"",0.63*D8+0.07*E8+0.3*F8))</f>
        <v/>
      </c>
      <c r="H8" s="10"/>
      <c r="I8" s="3">
        <v>29</v>
      </c>
      <c r="J8" s="3">
        <v>29</v>
      </c>
      <c r="K8" s="3">
        <v>29</v>
      </c>
      <c r="L8" s="3">
        <f>IF(ISTEXT(I8),I8,IF(COUNT(I8:K8)=0,"",0.24*I8+0.43*J8+0.33*K8))</f>
        <v>29</v>
      </c>
      <c r="M8" s="10"/>
      <c r="N8" s="3">
        <v>51</v>
      </c>
      <c r="O8" s="3">
        <v>51</v>
      </c>
      <c r="P8" s="3">
        <v>51</v>
      </c>
      <c r="Q8" s="3">
        <f>IF(ISTEXT(N8),N8,IF(COUNT(N8:P8)=0,"",0.2*N8+0.4*O8+0.4*P8))</f>
        <v>51</v>
      </c>
      <c r="R8" s="10"/>
      <c r="S8" s="3"/>
      <c r="T8" s="3"/>
      <c r="U8" s="3"/>
      <c r="V8" s="7" t="str">
        <f>IF(ISTEXT(S8),S8,IF(COUNT(S8:U8)=0,"",0.23*S8+0.57*T8+0.2*U8))</f>
        <v/>
      </c>
    </row>
    <row r="9" spans="1:22">
      <c r="A9" s="256"/>
      <c r="B9" s="25" t="s">
        <v>10</v>
      </c>
      <c r="C9" s="107" t="s">
        <v>290</v>
      </c>
      <c r="D9" s="3"/>
      <c r="E9" s="3"/>
      <c r="F9" s="3"/>
      <c r="G9" s="3" t="str">
        <f>IF(ISTEXT(D9),D9,IF(COUNT(D9:F9)=0,"",0.63*D9+0.07*E9+0.3*F9))</f>
        <v/>
      </c>
      <c r="H9" s="10"/>
      <c r="I9" s="3">
        <v>308.5874</v>
      </c>
      <c r="J9" s="3">
        <v>308.5874</v>
      </c>
      <c r="K9" s="3">
        <v>308.5874</v>
      </c>
      <c r="L9" s="3">
        <f>IF(ISTEXT(I9),I9,IF(COUNT(I9:K9)=0,"",0.24*I9+0.43*J9+0.33*K9))</f>
        <v>308.5874</v>
      </c>
      <c r="M9" s="10"/>
      <c r="N9" s="3">
        <v>399.33359999999999</v>
      </c>
      <c r="O9" s="3">
        <v>399.33359999999999</v>
      </c>
      <c r="P9" s="3">
        <v>399.33359999999999</v>
      </c>
      <c r="Q9" s="3">
        <f>IF(ISTEXT(N9),N9,IF(COUNT(N9:P9)=0,"",0.2*N9+0.4*O9+0.4*P9))</f>
        <v>399.33360000000005</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1.3573500000000001</v>
      </c>
      <c r="J11" s="3">
        <v>1.3573500000000001</v>
      </c>
      <c r="K11" s="3">
        <v>1.3573500000000001</v>
      </c>
      <c r="L11" s="3">
        <f>IF(ISTEXT(I11),I11,IF(COUNT(I11:K11)=0,"",0.24*I11+0.43*J11+0.33*K11))</f>
        <v>1.3573500000000001</v>
      </c>
      <c r="M11" s="10"/>
      <c r="N11" s="3">
        <v>2.1921300000000001</v>
      </c>
      <c r="O11" s="3">
        <v>2.1921300000000001</v>
      </c>
      <c r="P11" s="3">
        <v>2.1921300000000001</v>
      </c>
      <c r="Q11" s="3">
        <f>IF(ISTEXT(N11),N11,IF(COUNT(N11:P11)=0,"",0.2*N11+0.4*O11+0.4*P11))</f>
        <v>2.1921300000000001</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3.9339</v>
      </c>
      <c r="J12" s="3">
        <v>3.9339</v>
      </c>
      <c r="K12" s="3">
        <v>3.9339</v>
      </c>
      <c r="L12" s="3">
        <f>IF(ISTEXT(I12),I12,IF(COUNT(I12:K12)=0,"",0.24*I12+0.43*J12+0.33*K12))</f>
        <v>3.9339</v>
      </c>
      <c r="M12" s="10"/>
      <c r="N12" s="3">
        <v>3.9339</v>
      </c>
      <c r="O12" s="3">
        <v>3.9339</v>
      </c>
      <c r="P12" s="3">
        <v>3.9339</v>
      </c>
      <c r="Q12" s="3">
        <f>IF(ISTEXT(N12),N12,IF(COUNT(N12:P12)=0,"",0.2*N12+0.4*O12+0.4*P12))</f>
        <v>3.9339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1.0079</v>
      </c>
      <c r="J14" s="3">
        <v>1.0079</v>
      </c>
      <c r="K14" s="3">
        <v>1.0079</v>
      </c>
      <c r="L14" s="3">
        <f>IF(ISTEXT(I14),I14,IF(COUNT(I14:K14)=0,"",0.24*I14+0.43*J14+0.33*K14))</f>
        <v>1.0079</v>
      </c>
      <c r="M14" s="10"/>
      <c r="N14" s="3">
        <v>1.0079</v>
      </c>
      <c r="O14" s="3">
        <v>1.0079</v>
      </c>
      <c r="P14" s="3">
        <v>1.0079</v>
      </c>
      <c r="Q14" s="3">
        <f>IF(ISTEXT(N14),N14,IF(COUNT(N14:P14)=0,"",0.2*N14+0.4*O14+0.4*P14))</f>
        <v>1.0079</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9.5249400000000009</v>
      </c>
      <c r="J15" s="3">
        <v>9.5249400000000009</v>
      </c>
      <c r="K15" s="3">
        <v>9.5249400000000009</v>
      </c>
      <c r="L15" s="3">
        <f>IF(ISTEXT(I15),I15,IF(COUNT(I15:K15)=0,"",0.24*I15+0.43*J15+0.33*K15))</f>
        <v>9.5249400000000009</v>
      </c>
      <c r="M15" s="10"/>
      <c r="N15" s="3">
        <v>10.74994</v>
      </c>
      <c r="O15" s="3">
        <v>10.74994</v>
      </c>
      <c r="P15" s="3">
        <v>10.74994</v>
      </c>
      <c r="Q15" s="3">
        <f>IF(ISTEXT(N15),N15,IF(COUNT(N15:P15)=0,"",0.2*N15+0.4*O15+0.4*P15))</f>
        <v>10.749939999999999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9.1774000000000004</v>
      </c>
      <c r="J16" s="3">
        <v>9.1774000000000004</v>
      </c>
      <c r="K16" s="3">
        <v>9.1774000000000004</v>
      </c>
      <c r="L16" s="3">
        <f>IF(ISTEXT(I16),I16,IF(COUNT(I16:K16)=0,"",0.24*I16+0.43*J16+0.33*K16))</f>
        <v>9.1774000000000004</v>
      </c>
      <c r="M16" s="10"/>
      <c r="N16" s="3">
        <v>10.4224</v>
      </c>
      <c r="O16" s="3">
        <v>10.4224</v>
      </c>
      <c r="P16" s="3">
        <v>10.4224</v>
      </c>
      <c r="Q16" s="3">
        <f>IF(ISTEXT(N16),N16,IF(COUNT(N16:P16)=0,"",0.2*N16+0.4*O16+0.4*P16))</f>
        <v>10.4224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10.438330000000001</v>
      </c>
      <c r="J18" s="4">
        <v>10.438330000000001</v>
      </c>
      <c r="K18" s="4">
        <v>10.438330000000001</v>
      </c>
      <c r="L18" s="4">
        <f>IF(ISTEXT(I18),I18,IF(COUNT(I18:K18)=0,"",0.24*I18+0.43*J18+0.33*K18))</f>
        <v>10.438330000000001</v>
      </c>
      <c r="M18" s="21"/>
      <c r="N18" s="4">
        <v>8.5383399999999998</v>
      </c>
      <c r="O18" s="4">
        <v>8.5383399999999998</v>
      </c>
      <c r="P18" s="4">
        <v>8.5383399999999998</v>
      </c>
      <c r="Q18" s="4">
        <f>IF(ISTEXT(N18),N18,IF(COUNT(N18:P18)=0,"",0.2*N18+0.4*O18+0.4*P18))</f>
        <v>8.5383399999999998</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32.720939999999999</v>
      </c>
      <c r="J20" s="3">
        <v>32.720939999999999</v>
      </c>
      <c r="K20" s="3">
        <v>32.720939999999999</v>
      </c>
      <c r="L20" s="3">
        <f>IF(ISTEXT(I20),I20,IF(COUNT(I20:K20)=0,"",0.24*I20+0.43*J20+0.33*K20))</f>
        <v>32.720939999999999</v>
      </c>
      <c r="M20" s="10"/>
      <c r="N20" s="11">
        <v>4.0488429999999997</v>
      </c>
      <c r="O20" s="3">
        <v>4.0488429999999997</v>
      </c>
      <c r="P20" s="3">
        <v>4.0488429999999997</v>
      </c>
      <c r="Q20" s="3">
        <f>IF(ISTEXT(N20),N20,IF(COUNT(N20:P20)=0,"",0.2*N20+0.4*O20+0.4*P20))</f>
        <v>4.0488429999999997</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0.32178299999999999</v>
      </c>
      <c r="J21" s="3">
        <v>0.32178299999999999</v>
      </c>
      <c r="K21" s="3">
        <v>0.32178299999999999</v>
      </c>
      <c r="L21" s="3">
        <f>IF(ISTEXT(I21),I21,IF(COUNT(I21:K21)=0,"",0.24*I21+0.43*J21+0.33*K21))</f>
        <v>0.32178299999999993</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4.7821000000000007</v>
      </c>
      <c r="J22" s="3">
        <v>4.7821000000000007</v>
      </c>
      <c r="K22" s="3">
        <v>4.7821000000000007</v>
      </c>
      <c r="L22" s="3">
        <f>IF(ISTEXT(I22),I22,IF(COUNT(I22:K22)=0,"",0.24*I22+0.43*J22+0.33*K22))</f>
        <v>4.7821000000000007</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16.537367</v>
      </c>
      <c r="J23" s="3">
        <v>16.537367</v>
      </c>
      <c r="K23" s="3">
        <v>16.537367</v>
      </c>
      <c r="L23" s="3">
        <f>IF(ISTEXT(I23),I23,IF(COUNT(I23:K23)=0,"",0.24*I23+0.43*J23+0.33*K23))</f>
        <v>16.537367</v>
      </c>
      <c r="M23" s="10"/>
      <c r="N23" s="11">
        <v>49.103478000000003</v>
      </c>
      <c r="O23" s="3">
        <v>49.103478000000003</v>
      </c>
      <c r="P23" s="3">
        <v>49.103478000000003</v>
      </c>
      <c r="Q23" s="3">
        <f>IF(ISTEXT(N23),N23,IF(COUNT(N23:P23)=0,"",0.2*N23+0.4*O23+0.4*P23))</f>
        <v>49.103478000000003</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2.9377930000000001</v>
      </c>
      <c r="J25" s="4">
        <v>2.9377930000000001</v>
      </c>
      <c r="K25" s="4">
        <v>2.9377930000000001</v>
      </c>
      <c r="L25" s="4">
        <f>IF(ISTEXT(I25),I25,IF(COUNT(I25:K25)=0,"",0.24*I25+0.43*J25+0.33*K25))</f>
        <v>2.9377930000000001</v>
      </c>
      <c r="M25" s="21"/>
      <c r="N25" s="4">
        <v>0.66242000000000001</v>
      </c>
      <c r="O25" s="4">
        <v>0.66242000000000001</v>
      </c>
      <c r="P25" s="4">
        <v>0.66242000000000001</v>
      </c>
      <c r="Q25" s="4">
        <f>IF(ISTEXT(N25),N25,IF(COUNT(N25:P25)=0,"",0.2*N25+0.4*O25+0.4*P25))</f>
        <v>0.66242000000000001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39.552599999999998</v>
      </c>
      <c r="J27" s="3">
        <v>39.552599999999998</v>
      </c>
      <c r="K27" s="3">
        <v>39.552599999999998</v>
      </c>
      <c r="L27" s="3">
        <f>IF(ISTEXT(I27),I27,IF(COUNT(I27:K27)=0,"",0.24*I27+0.43*J27+0.33*K27))</f>
        <v>39.552599999999998</v>
      </c>
      <c r="M27" s="10"/>
      <c r="N27" s="11">
        <v>56.234400000000001</v>
      </c>
      <c r="O27" s="3">
        <v>56.234400000000001</v>
      </c>
      <c r="P27" s="3">
        <v>56.234400000000001</v>
      </c>
      <c r="Q27" s="3">
        <f>IF(ISTEXT(N27),N27,IF(COUNT(N27:P27)=0,"",0.2*N27+0.4*O27+0.4*P27))</f>
        <v>56.234400000000001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83.695899999999995</v>
      </c>
      <c r="J28" s="4">
        <v>83.695899999999995</v>
      </c>
      <c r="K28" s="4">
        <v>83.695899999999995</v>
      </c>
      <c r="L28" s="4">
        <f>IF(ISTEXT(I28),I28,IF(COUNT(I28:K28)=0,"",0.24*I28+0.43*J28+0.33*K28))</f>
        <v>83.695899999999995</v>
      </c>
      <c r="M28" s="21"/>
      <c r="N28" s="14">
        <v>148.96090000000001</v>
      </c>
      <c r="O28" s="4">
        <v>148.96090000000001</v>
      </c>
      <c r="P28" s="4">
        <v>148.96090000000001</v>
      </c>
      <c r="Q28" s="4">
        <f>IF(ISTEXT(N28),N28,IF(COUNT(N28:P28)=0,"",0.2*N28+0.4*O28+0.4*P28))</f>
        <v>148.96090000000001</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5.306</v>
      </c>
      <c r="J29" s="3">
        <v>5.306</v>
      </c>
      <c r="K29" s="3">
        <v>5.306</v>
      </c>
      <c r="L29" s="3">
        <f>IF(ISTEXT(I29),I29,IF(COUNT(I29:K29)=0,"",0.24*I29+0.43*J29+0.33*K29))</f>
        <v>5.306</v>
      </c>
      <c r="M29" s="10"/>
      <c r="N29" s="11">
        <v>5.306</v>
      </c>
      <c r="O29" s="3">
        <v>5.306</v>
      </c>
      <c r="P29" s="3">
        <v>5.306</v>
      </c>
      <c r="Q29" s="3">
        <f>IF(ISTEXT(N29),N29,IF(COUNT(N29:P29)=0,"",0.2*N29+0.4*O29+0.4*P29))</f>
        <v>5.3060000000000009</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v>4.4059999999999997</v>
      </c>
      <c r="J30" s="3">
        <v>4.4059999999999997</v>
      </c>
      <c r="K30" s="3">
        <v>4.4059999999999997</v>
      </c>
      <c r="L30" s="3">
        <f>IF(ISTEXT(I30),I30,IF(COUNT(I30:K30)=0,"",0.24*I30+0.43*J30+0.33*K30))</f>
        <v>4.4060000000000006</v>
      </c>
      <c r="M30" s="10"/>
      <c r="N30" s="11">
        <v>2.9380000000000002</v>
      </c>
      <c r="O30" s="3">
        <v>2.9380000000000002</v>
      </c>
      <c r="P30" s="3">
        <v>2.9380000000000002</v>
      </c>
      <c r="Q30" s="3">
        <f>IF(ISTEXT(N30),N30,IF(COUNT(N30:P30)=0,"",0.2*N30+0.4*O30+0.4*P30))</f>
        <v>2.9379999999999997</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25.936330000000002</v>
      </c>
      <c r="J31" s="3">
        <v>25.936330000000002</v>
      </c>
      <c r="K31" s="3">
        <v>25.936330000000002</v>
      </c>
      <c r="L31" s="3">
        <f>IF(ISTEXT(I31),I31,IF(COUNT(I31:K31)=0,"",0.24*I31+0.43*J31+0.33*K31))</f>
        <v>25.936329999999998</v>
      </c>
      <c r="M31" s="10"/>
      <c r="N31" s="11">
        <v>41.887860000000003</v>
      </c>
      <c r="O31" s="3">
        <v>41.887860000000003</v>
      </c>
      <c r="P31" s="3">
        <v>41.887860000000003</v>
      </c>
      <c r="Q31" s="3">
        <f>IF(ISTEXT(N31),N31,IF(COUNT(N31:P31)=0,"",0.2*N31+0.4*O31+0.4*P31))</f>
        <v>41.887860000000003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1</v>
      </c>
      <c r="J32" s="3">
        <v>1</v>
      </c>
      <c r="K32" s="3">
        <v>1</v>
      </c>
      <c r="L32" s="3">
        <f>IF(ISTEXT(I32),I32,IF(COUNT(I32:K32)=0,"",0.24*I32+0.43*J32+0.33*K32))</f>
        <v>1</v>
      </c>
      <c r="M32" s="10"/>
      <c r="N32" s="11">
        <v>1</v>
      </c>
      <c r="O32" s="3">
        <v>1</v>
      </c>
      <c r="P32" s="3">
        <v>1</v>
      </c>
      <c r="Q32" s="3">
        <f>IF(ISTEXT(N32),N32,IF(COUNT(N32:P32)=0,"",0.2*N32+0.4*O32+0.4*P32))</f>
        <v>1</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0.92081000000000002</v>
      </c>
      <c r="J33" s="4">
        <v>0.92081000000000002</v>
      </c>
      <c r="K33" s="4">
        <v>0.92081000000000002</v>
      </c>
      <c r="L33" s="4">
        <f>IF(ISTEXT(I33),I33,IF(COUNT(I33:K33)=0,"",0.24*I33+0.43*J33+0.33*K33))</f>
        <v>0.92080999999999991</v>
      </c>
      <c r="M33" s="21"/>
      <c r="N33" s="14">
        <v>1.4871300000000001</v>
      </c>
      <c r="O33" s="4">
        <v>1.4871300000000001</v>
      </c>
      <c r="P33" s="4">
        <v>1.4871300000000001</v>
      </c>
      <c r="Q33" s="4">
        <f>IF(ISTEXT(N33),N33,IF(COUNT(N33:P33)=0,"",0.2*N33+0.4*O33+0.4*P33))</f>
        <v>1.4871300000000001</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1.1955</v>
      </c>
      <c r="J35" s="3">
        <v>1.1955</v>
      </c>
      <c r="K35" s="3">
        <v>1.1955</v>
      </c>
      <c r="L35" s="3">
        <f>IF(ISTEXT(I35),I35,IF(COUNT(I35:K35)=0,"",0.24*I35+0.43*J35+0.33*K35))</f>
        <v>1.1955</v>
      </c>
      <c r="M35" s="10"/>
      <c r="N35" s="11">
        <v>1.5705</v>
      </c>
      <c r="O35" s="3">
        <v>1.5705</v>
      </c>
      <c r="P35" s="3">
        <v>1.5705</v>
      </c>
      <c r="Q35" s="3">
        <f>IF(ISTEXT(N35),N35,IF(COUNT(N35:P35)=0,"",0.2*N35+0.4*O35+0.4*P35))</f>
        <v>1.5705000000000002</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1.1955</v>
      </c>
      <c r="J36" s="3">
        <v>1.1955</v>
      </c>
      <c r="K36" s="3">
        <v>1.1955</v>
      </c>
      <c r="L36" s="3">
        <f>IF(ISTEXT(I36),I36,IF(COUNT(I36:K36)=0,"",0.24*I36+0.43*J36+0.33*K36))</f>
        <v>1.1955</v>
      </c>
      <c r="M36" s="10"/>
      <c r="N36" s="11">
        <v>1.5705</v>
      </c>
      <c r="O36" s="3">
        <v>1.5705</v>
      </c>
      <c r="P36" s="3">
        <v>1.5705</v>
      </c>
      <c r="Q36" s="3">
        <f>IF(ISTEXT(N36),N36,IF(COUNT(N36:P36)=0,"",0.2*N36+0.4*O36+0.4*P36))</f>
        <v>1.5705000000000002</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2.3906638330000001</v>
      </c>
      <c r="J37" s="3">
        <v>2.3906638330000001</v>
      </c>
      <c r="K37" s="3">
        <v>2.3906638330000001</v>
      </c>
      <c r="L37" s="3">
        <f>IF(ISTEXT(I37),I37,IF(COUNT(I37:K37)=0,"",0.24*I37+0.43*J37+0.33*K37))</f>
        <v>2.3906638330000001</v>
      </c>
      <c r="M37" s="10"/>
      <c r="N37" s="11">
        <v>11.424978791999999</v>
      </c>
      <c r="O37" s="3">
        <v>11.424978791999999</v>
      </c>
      <c r="P37" s="3">
        <v>11.424978791999999</v>
      </c>
      <c r="Q37" s="3">
        <f>IF(ISTEXT(N37),N37,IF(COUNT(N37:P37)=0,"",0.2*N37+0.4*O37+0.4*P37))</f>
        <v>11.424978792000001</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56.634886934000001</v>
      </c>
      <c r="J41" s="3">
        <v>56.634886934000001</v>
      </c>
      <c r="K41" s="3">
        <v>56.634886934000001</v>
      </c>
      <c r="L41" s="3">
        <f>IF(ISTEXT(I41),I41,IF(COUNT(I41:K41)=0,"",0.24*I41+0.43*J41+0.33*K41))</f>
        <v>56.634886934000008</v>
      </c>
      <c r="M41" s="10"/>
      <c r="N41" s="3">
        <v>68.393361464000009</v>
      </c>
      <c r="O41" s="3">
        <v>68.393361464000009</v>
      </c>
      <c r="P41" s="3">
        <v>68.393361464000009</v>
      </c>
      <c r="Q41" s="3">
        <f>IF(ISTEXT(N41),N41,IF(COUNT(N41:P41)=0,"",0.2*N41+0.4*O41+0.4*P41))</f>
        <v>68.393361464000009</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43.884180741999998</v>
      </c>
      <c r="J42" s="4">
        <v>43.884180741999998</v>
      </c>
      <c r="K42" s="4">
        <v>43.884180741999998</v>
      </c>
      <c r="L42" s="4">
        <f>IF(ISTEXT(I42),I42,IF(COUNT(I42:K42)=0,"",0.24*I42+0.43*J42+0.33*K42))</f>
        <v>43.884180741999998</v>
      </c>
      <c r="M42" s="21"/>
      <c r="N42" s="4">
        <v>48.968926505000013</v>
      </c>
      <c r="O42" s="4">
        <v>48.968926505000013</v>
      </c>
      <c r="P42" s="4">
        <v>48.968926505000013</v>
      </c>
      <c r="Q42" s="4">
        <f>IF(ISTEXT(N42),N42,IF(COUNT(N42:P42)=0,"",0.2*N42+0.4*O42+0.4*P42))</f>
        <v>48.968926505000013</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38.606000000000002</v>
      </c>
      <c r="J43" s="3">
        <v>38.606000000000002</v>
      </c>
      <c r="K43" s="3">
        <v>38.606000000000002</v>
      </c>
      <c r="L43" s="3">
        <f>IF(ISTEXT(I43),I43,IF(COUNT(I43:K43)=0,"",0.24*I43+0.43*J43+0.33*K43))</f>
        <v>38.606000000000002</v>
      </c>
      <c r="M43" s="10"/>
      <c r="N43" s="3">
        <v>38.606000000000002</v>
      </c>
      <c r="O43" s="3">
        <v>38.606000000000002</v>
      </c>
      <c r="P43" s="3">
        <v>38.606000000000002</v>
      </c>
      <c r="Q43" s="3">
        <f>IF(ISTEXT(N43),N43,IF(COUNT(N43:P43)=0,"",0.2*N43+0.4*O43+0.4*P43))</f>
        <v>38.606000000000002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38.853000000000002</v>
      </c>
      <c r="J44" s="3">
        <v>38.853000000000002</v>
      </c>
      <c r="K44" s="3">
        <v>38.853000000000002</v>
      </c>
      <c r="L44" s="3">
        <f>IF(ISTEXT(I44),I44,IF(COUNT(I44:K44)=0,"",0.24*I44+0.43*J44+0.33*K44))</f>
        <v>38.853000000000002</v>
      </c>
      <c r="M44" s="10"/>
      <c r="N44" s="3">
        <v>38.853000000000002</v>
      </c>
      <c r="O44" s="3">
        <v>38.853000000000002</v>
      </c>
      <c r="P44" s="3">
        <v>38.853000000000002</v>
      </c>
      <c r="Q44" s="3">
        <f>IF(ISTEXT(N44),N44,IF(COUNT(N44:P44)=0,"",0.2*N44+0.4*O44+0.4*P44))</f>
        <v>38.853000000000002</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19.914999999999999</v>
      </c>
      <c r="J45" s="4">
        <v>19.914999999999999</v>
      </c>
      <c r="K45" s="4">
        <v>19.914999999999999</v>
      </c>
      <c r="L45" s="4">
        <f>IF(ISTEXT(I45),I45,IF(COUNT(I45:K45)=0,"",0.24*I45+0.43*J45+0.33*K45))</f>
        <v>19.914999999999999</v>
      </c>
      <c r="M45" s="21"/>
      <c r="N45" s="14">
        <v>19.914999999999999</v>
      </c>
      <c r="O45" s="4">
        <v>19.914999999999999</v>
      </c>
      <c r="P45" s="4">
        <v>19.914999999999999</v>
      </c>
      <c r="Q45" s="4">
        <f>IF(ISTEXT(N45),N45,IF(COUNT(N45:P45)=0,"",0.2*N45+0.4*O45+0.4*P45))</f>
        <v>19.914999999999999</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5.7965000000000003E-2</v>
      </c>
      <c r="J46" s="3">
        <v>5.7965000000000003E-2</v>
      </c>
      <c r="K46" s="3">
        <v>5.7965000000000003E-2</v>
      </c>
      <c r="L46" s="3">
        <f>IF(ISTEXT(I46),I46,IF(COUNT(I46:K46)=0,"",0.24*I46+0.43*J46+0.33*K46))</f>
        <v>5.7965000000000003E-2</v>
      </c>
      <c r="M46" s="10"/>
      <c r="N46" s="3">
        <v>9.4192999999999999E-2</v>
      </c>
      <c r="O46" s="3">
        <v>9.4192999999999999E-2</v>
      </c>
      <c r="P46" s="3">
        <v>9.4192999999999999E-2</v>
      </c>
      <c r="Q46" s="3">
        <f>IF(ISTEXT(N46),N46,IF(COUNT(N46:P46)=0,"",0.2*N46+0.4*O46+0.4*P46))</f>
        <v>9.4192999999999999E-2</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6.887988</v>
      </c>
      <c r="J47" s="3">
        <v>6.887988</v>
      </c>
      <c r="K47" s="3">
        <v>6.887988</v>
      </c>
      <c r="L47" s="3">
        <f>IF(ISTEXT(I47),I47,IF(COUNT(I47:K47)=0,"",0.24*I47+0.43*J47+0.33*K47))</f>
        <v>6.887988</v>
      </c>
      <c r="M47" s="10"/>
      <c r="N47" s="3">
        <v>11.145386</v>
      </c>
      <c r="O47" s="3">
        <v>11.145386</v>
      </c>
      <c r="P47" s="3">
        <v>11.145386</v>
      </c>
      <c r="Q47" s="3">
        <f>IF(ISTEXT(N47),N47,IF(COUNT(N47:P47)=0,"",0.2*N47+0.4*O47+0.4*P47))</f>
        <v>11.145386000000002</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350.66389562587</v>
      </c>
      <c r="J49" s="3">
        <v>402.35469794892998</v>
      </c>
      <c r="K49" s="3">
        <v>367.18554583592999</v>
      </c>
      <c r="L49" s="3">
        <f>IF(ISTEXT(I49),I49,IF(COUNT(I49:K49)=0,"",0.24*I49+0.43*J49+0.33*K49))</f>
        <v>378.34308519410558</v>
      </c>
      <c r="M49" s="10"/>
      <c r="N49" s="3">
        <v>357.02668789779</v>
      </c>
      <c r="O49" s="3">
        <v>356.99392877497002</v>
      </c>
      <c r="P49" s="3">
        <v>331.57020332846997</v>
      </c>
      <c r="Q49" s="3">
        <f>IF(ISTEXT(N49),N49,IF(COUNT(N49:P49)=0,"",0.2*N49+0.4*O49+0.4*P49))</f>
        <v>346.83099042093403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77.27138828228</v>
      </c>
      <c r="J50" s="3">
        <v>78.884337826709995</v>
      </c>
      <c r="K50" s="3">
        <v>81.763444306880004</v>
      </c>
      <c r="L50" s="3">
        <f>IF(ISTEXT(I50),I50,IF(COUNT(I50:K50)=0,"",0.24*I50+0.43*J50+0.33*K50))</f>
        <v>79.447335074502902</v>
      </c>
      <c r="M50" s="10"/>
      <c r="N50" s="3">
        <v>79.653142481209997</v>
      </c>
      <c r="O50" s="3">
        <v>79.984894643830003</v>
      </c>
      <c r="P50" s="3">
        <v>80.354301364600005</v>
      </c>
      <c r="Q50" s="3">
        <f>IF(ISTEXT(N50),N50,IF(COUNT(N50:P50)=0,"",0.2*N50+0.4*O50+0.4*P50))</f>
        <v>80.066306899614005</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108.97525826635</v>
      </c>
      <c r="J51" s="3">
        <v>109.5360088985</v>
      </c>
      <c r="K51" s="3">
        <v>115.93436214246</v>
      </c>
      <c r="L51" s="3">
        <f>IF(ISTEXT(I51),I51,IF(COUNT(I51:K51)=0,"",0.24*I51+0.43*J51+0.33*K51))</f>
        <v>111.5128853172908</v>
      </c>
      <c r="M51" s="10"/>
      <c r="N51" s="3">
        <v>202.77110968841001</v>
      </c>
      <c r="O51" s="3">
        <v>200.24566612587</v>
      </c>
      <c r="P51" s="3">
        <v>199.47412487962001</v>
      </c>
      <c r="Q51" s="3">
        <f>IF(ISTEXT(N51),N51,IF(COUNT(N51:P51)=0,"",0.2*N51+0.4*O51+0.4*P51))</f>
        <v>200.442138339878</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257.64015828403001</v>
      </c>
      <c r="J52" s="3">
        <v>235.67534767005</v>
      </c>
      <c r="K52" s="3">
        <v>252.74992742962999</v>
      </c>
      <c r="L52" s="3">
        <f>IF(ISTEXT(I52),I52,IF(COUNT(I52:K52)=0,"",0.24*I52+0.43*J52+0.33*K52))</f>
        <v>246.58151353806659</v>
      </c>
      <c r="M52" s="10"/>
      <c r="N52" s="3">
        <v>351.00601896094997</v>
      </c>
      <c r="O52" s="3">
        <v>301.43919691363999</v>
      </c>
      <c r="P52" s="3">
        <v>319.82284255108999</v>
      </c>
      <c r="Q52" s="3">
        <f>IF(ISTEXT(N52),N52,IF(COUNT(N52:P52)=0,"",0.2*N52+0.4*O52+0.4*P52))</f>
        <v>318.70601957808196</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0</v>
      </c>
      <c r="J54" s="3">
        <v>0</v>
      </c>
      <c r="K54" s="3">
        <v>0</v>
      </c>
      <c r="L54" s="3">
        <f>IF(ISTEXT(I54),I54,IF(COUNT(I54:K54)=0,"",0.24*I54+0.43*J54+0.33*K54))</f>
        <v>0</v>
      </c>
      <c r="M54" s="10"/>
      <c r="N54" s="3">
        <v>0</v>
      </c>
      <c r="O54" s="3">
        <v>0</v>
      </c>
      <c r="P54" s="3">
        <v>0</v>
      </c>
      <c r="Q54" s="3">
        <f>IF(ISTEXT(N54),N54,IF(COUNT(N54:P54)=0,"",0.2*N54+0.4*O54+0.4*P54))</f>
        <v>0</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12.975192448530001</v>
      </c>
      <c r="J55" s="3">
        <v>15.075507420959999</v>
      </c>
      <c r="K55" s="3">
        <v>12.8634318551</v>
      </c>
      <c r="L55" s="3">
        <f>IF(ISTEXT(I55),I55,IF(COUNT(I55:K55)=0,"",0.24*I55+0.43*J55+0.33*K55))</f>
        <v>13.841446890843001</v>
      </c>
      <c r="M55" s="10"/>
      <c r="N55" s="3">
        <v>12.03448771671</v>
      </c>
      <c r="O55" s="3">
        <v>13.84538239003</v>
      </c>
      <c r="P55" s="3">
        <v>13.748174356710001</v>
      </c>
      <c r="Q55" s="3">
        <f>IF(ISTEXT(N55),N55,IF(COUNT(N55:P55)=0,"",0.2*N55+0.4*O55+0.4*P55))</f>
        <v>13.444320242038</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0.52539120000000006</v>
      </c>
      <c r="J57" s="3">
        <v>0.47121042033999999</v>
      </c>
      <c r="K57" s="3">
        <v>0.56410916870000005</v>
      </c>
      <c r="L57" s="3">
        <f>IF(ISTEXT(I57),I57,IF(COUNT(I57:K57)=0,"",0.24*I57+0.43*J57+0.33*K57))</f>
        <v>0.51487039441719995</v>
      </c>
      <c r="M57" s="10"/>
      <c r="N57" s="3">
        <v>0.65587178856000006</v>
      </c>
      <c r="O57" s="3">
        <v>0.53532707631000009</v>
      </c>
      <c r="P57" s="3">
        <v>0.58595841781000002</v>
      </c>
      <c r="Q57" s="3">
        <f>IF(ISTEXT(N57),N57,IF(COUNT(N57:P57)=0,"",0.2*N57+0.4*O57+0.4*P57))</f>
        <v>0.57968855536000008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28.48188842171</v>
      </c>
      <c r="J58" s="3">
        <v>24.668627730330002</v>
      </c>
      <c r="K58" s="3">
        <v>28.099243913559999</v>
      </c>
      <c r="L58" s="3">
        <f>IF(ISTEXT(I58),I58,IF(COUNT(I58:K58)=0,"",0.24*I58+0.43*J58+0.33*K58))</f>
        <v>26.715913636727102</v>
      </c>
      <c r="M58" s="10"/>
      <c r="N58" s="3">
        <v>31.020767693860002</v>
      </c>
      <c r="O58" s="3">
        <v>28.82931551762</v>
      </c>
      <c r="P58" s="3">
        <v>28.44927992673</v>
      </c>
      <c r="Q58" s="3">
        <f>IF(ISTEXT(N58),N58,IF(COUNT(N58:P58)=0,"",0.2*N58+0.4*O58+0.4*P58))</f>
        <v>29.115591716512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50.280074529819998</v>
      </c>
      <c r="J60" s="4">
        <v>51.268817764799998</v>
      </c>
      <c r="K60" s="4">
        <v>49.851127251370002</v>
      </c>
      <c r="L60" s="4">
        <f>IF(ISTEXT(I60),I60,IF(COUNT(I60:K60)=0,"",0.24*I60+0.43*J60+0.33*K60))</f>
        <v>50.563681518972899</v>
      </c>
      <c r="M60" s="21"/>
      <c r="N60" s="4">
        <v>40.370743302999998</v>
      </c>
      <c r="O60" s="4">
        <v>41.221120560540001</v>
      </c>
      <c r="P60" s="4">
        <v>41.759684675110002</v>
      </c>
      <c r="Q60" s="4">
        <f>IF(ISTEXT(N60),N60,IF(COUNT(N60:P60)=0,"",0.2*N60+0.4*O60+0.4*P60))</f>
        <v>41.266470754860009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21.016422925299999</v>
      </c>
      <c r="J62" s="3">
        <v>15.67108455144</v>
      </c>
      <c r="K62" s="3">
        <v>13.56331676229</v>
      </c>
      <c r="L62" s="3">
        <f>IF(ISTEXT(I62),I62,IF(COUNT(I62:K62)=0,"",0.24*I62+0.43*J62+0.33*K62))</f>
        <v>16.258402390746898</v>
      </c>
      <c r="M62" s="10"/>
      <c r="N62" s="3">
        <v>0.46324362449000001</v>
      </c>
      <c r="O62" s="3">
        <v>1.9473226958200001</v>
      </c>
      <c r="P62" s="3">
        <v>0.83530974247000001</v>
      </c>
      <c r="Q62" s="3">
        <f>IF(ISTEXT(N62),N62,IF(COUNT(N62:P62)=0,"",0.2*N62+0.4*O62+0.4*P62))</f>
        <v>1.205701700214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1.0272802381899999</v>
      </c>
      <c r="J64" s="3">
        <v>0.29290635947999999</v>
      </c>
      <c r="K64" s="3">
        <v>0.27220242690000002</v>
      </c>
      <c r="L64" s="3">
        <f>IF(ISTEXT(I64),I64,IF(COUNT(I64:K64)=0,"",0.24*I64+0.43*J64+0.33*K64))</f>
        <v>0.46232379261899997</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26.565218813200001</v>
      </c>
      <c r="J65" s="3">
        <v>28.36566499561</v>
      </c>
      <c r="K65" s="3">
        <v>27.01401103777</v>
      </c>
      <c r="L65" s="3">
        <f>IF(ISTEXT(I65),I65,IF(COUNT(I65:K65)=0,"",0.24*I65+0.43*J65+0.33*K65))</f>
        <v>27.487512105744401</v>
      </c>
      <c r="M65" s="10"/>
      <c r="N65" s="3">
        <v>54.693876973730013</v>
      </c>
      <c r="O65" s="3">
        <v>51.579514293040013</v>
      </c>
      <c r="P65" s="3">
        <v>48.884445256429998</v>
      </c>
      <c r="Q65" s="3">
        <f>IF(ISTEXT(N65),N65,IF(COUNT(N65:P65)=0,"",0.2*N65+0.4*O65+0.4*P65))</f>
        <v>51.12435921453401</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2.4752883112499999</v>
      </c>
      <c r="J67" s="4">
        <v>0.80762520972000007</v>
      </c>
      <c r="K67" s="4">
        <v>0.56687757733999999</v>
      </c>
      <c r="L67" s="4">
        <f>IF(ISTEXT(I67),I67,IF(COUNT(I67:K67)=0,"",0.24*I67+0.43*J67+0.33*K67))</f>
        <v>1.1284176354017998</v>
      </c>
      <c r="M67" s="21"/>
      <c r="N67" s="4">
        <v>0.26534903773000001</v>
      </c>
      <c r="O67" s="4">
        <v>0.60216641859000009</v>
      </c>
      <c r="P67" s="4">
        <v>0.36949290755999997</v>
      </c>
      <c r="Q67" s="4">
        <f>IF(ISTEXT(N67),N67,IF(COUNT(N67:P67)=0,"",0.2*N67+0.4*O67+0.4*P67))</f>
        <v>0.44173353800600001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96.608128722550006</v>
      </c>
      <c r="J70" s="4">
        <v>88.399350681719994</v>
      </c>
      <c r="K70" s="4">
        <v>105.74221284603</v>
      </c>
      <c r="L70" s="4">
        <f>IF(ISTEXT(I70),I70,IF(COUNT(I70:K70)=0,"",0.24*I70+0.43*J70+0.33*K70))</f>
        <v>96.092601925741505</v>
      </c>
      <c r="M70" s="21"/>
      <c r="N70" s="4">
        <v>134.10281455734</v>
      </c>
      <c r="O70" s="4">
        <v>98.551382052150004</v>
      </c>
      <c r="P70" s="4">
        <v>103.19450769041001</v>
      </c>
      <c r="Q70" s="4">
        <f>IF(ISTEXT(N70),N70,IF(COUNT(N70:P70)=0,"",0.2*N70+0.4*O70+0.4*P70))</f>
        <v>107.51891880849202</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33.622082213939997</v>
      </c>
      <c r="J71" s="3">
        <v>33.490444474939999</v>
      </c>
      <c r="K71" s="3">
        <v>32.399638333400013</v>
      </c>
      <c r="L71" s="3">
        <f>IF(ISTEXT(I71),I71,IF(COUNT(I71:K71)=0,"",0.24*I71+0.43*J71+0.33*K71))</f>
        <v>33.162071505591804</v>
      </c>
      <c r="M71" s="10"/>
      <c r="N71" s="3">
        <v>52.95648715291</v>
      </c>
      <c r="O71" s="3">
        <v>49.619515154299997</v>
      </c>
      <c r="P71" s="3">
        <v>47.914361519849997</v>
      </c>
      <c r="Q71" s="3">
        <f>IF(ISTEXT(N71),N71,IF(COUNT(N71:P71)=0,"",0.2*N71+0.4*O71+0.4*P71))</f>
        <v>49.604848100242002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31.188534203029999</v>
      </c>
      <c r="J72" s="3">
        <v>31.075846746469999</v>
      </c>
      <c r="K72" s="3">
        <v>30.045181374809999</v>
      </c>
      <c r="L72" s="3">
        <f>IF(ISTEXT(I72),I72,IF(COUNT(I72:K72)=0,"",0.24*I72+0.43*J72+0.33*K72))</f>
        <v>30.762772163396598</v>
      </c>
      <c r="M72" s="10"/>
      <c r="N72" s="3">
        <v>49.226807379620013</v>
      </c>
      <c r="O72" s="3">
        <v>46.185841040419987</v>
      </c>
      <c r="P72" s="3">
        <v>44.575160878259993</v>
      </c>
      <c r="Q72" s="3">
        <f>IF(ISTEXT(N72),N72,IF(COUNT(N72:P72)=0,"",0.2*N72+0.4*O72+0.4*P72))</f>
        <v>46.149762243395998</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2.4867319739766498</v>
      </c>
      <c r="J73" s="3">
        <v>2.2476240611436902</v>
      </c>
      <c r="K73" s="3">
        <v>2.24824557087892</v>
      </c>
      <c r="L73" s="3">
        <f>IF(ISTEXT(I73),I73,IF(COUNT(I73:K73)=0,"",0.24*I73+0.43*J73+0.33*K73))</f>
        <v>2.3052150584362261</v>
      </c>
      <c r="M73" s="10"/>
      <c r="N73" s="3">
        <v>2.6285590399458401</v>
      </c>
      <c r="O73" s="3">
        <v>2.50010122889835</v>
      </c>
      <c r="P73" s="3">
        <v>1.6948524635645501</v>
      </c>
      <c r="Q73" s="3">
        <f>IF(ISTEXT(N73),N73,IF(COUNT(N73:P73)=0,"",0.2*N73+0.4*O73+0.4*P73))</f>
        <v>2.203693284974328</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7.4784912006639989E-2</v>
      </c>
      <c r="J74" s="3">
        <v>3.2260702320000001E-2</v>
      </c>
      <c r="K74" s="3">
        <v>2.7796869666739998E-2</v>
      </c>
      <c r="L74" s="3">
        <f>IF(ISTEXT(I74),I74,IF(COUNT(I74:K74)=0,"",0.24*I74+0.43*J74+0.33*K74))</f>
        <v>4.0993447869217797E-2</v>
      </c>
      <c r="M74" s="10"/>
      <c r="N74" s="3">
        <v>0.23093166733204001</v>
      </c>
      <c r="O74" s="3">
        <v>0.14791337935172</v>
      </c>
      <c r="P74" s="3">
        <v>9.7009986307290005E-2</v>
      </c>
      <c r="Q74" s="3">
        <f>IF(ISTEXT(N74),N74,IF(COUNT(N74:P74)=0,"",0.2*N74+0.4*O74+0.4*P74))</f>
        <v>0.144155679730012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0.23196066256</v>
      </c>
      <c r="J75" s="4">
        <v>0.23168949</v>
      </c>
      <c r="K75" s="4">
        <v>0.21467610175999999</v>
      </c>
      <c r="L75" s="4">
        <f>IF(ISTEXT(I75),I75,IF(COUNT(I75:K75)=0,"",0.24*I75+0.43*J75+0.33*K75))</f>
        <v>0.22614015329519999</v>
      </c>
      <c r="M75" s="21"/>
      <c r="N75" s="4">
        <v>0.37820798746000001</v>
      </c>
      <c r="O75" s="4">
        <v>0.76625818590999994</v>
      </c>
      <c r="P75" s="4">
        <v>0.41222137358000011</v>
      </c>
      <c r="Q75" s="4">
        <f>IF(ISTEXT(N75),N75,IF(COUNT(N75:P75)=0,"",0.2*N75+0.4*O75+0.4*P75))</f>
        <v>0.54703342128800003</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18.361977467620001</v>
      </c>
      <c r="J76" s="3">
        <v>5.8701262104499996</v>
      </c>
      <c r="K76" s="3">
        <v>5.1050887176500002</v>
      </c>
      <c r="L76" s="3">
        <f>IF(ISTEXT(I76),I76,IF(COUNT(I76:K76)=0,"",0.24*I76+0.43*J76+0.33*K76))</f>
        <v>8.6157081395468005</v>
      </c>
      <c r="M76" s="10"/>
      <c r="N76" s="3">
        <v>9.9182015129400014</v>
      </c>
      <c r="O76" s="3">
        <v>13.027265772830001</v>
      </c>
      <c r="P76" s="3">
        <v>16.474088396390002</v>
      </c>
      <c r="Q76" s="3">
        <f>IF(ISTEXT(N76),N76,IF(COUNT(N76:P76)=0,"",0.2*N76+0.4*O76+0.4*P76))</f>
        <v>13.784181970276002</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0.24293029497999999</v>
      </c>
      <c r="J77" s="3">
        <v>8.2267979999999994E-4</v>
      </c>
      <c r="K77" s="3">
        <v>7.3200000000000004E-5</v>
      </c>
      <c r="L77" s="3">
        <f>IF(ISTEXT(I77),I77,IF(COUNT(I77:K77)=0,"",0.24*I77+0.43*J77+0.33*K77))</f>
        <v>5.8681179109199989E-2</v>
      </c>
      <c r="M77" s="10"/>
      <c r="N77" s="3">
        <v>8.1811599380000002E-2</v>
      </c>
      <c r="O77" s="3">
        <v>1.0337216955299999</v>
      </c>
      <c r="P77" s="3">
        <v>0.68142254992000006</v>
      </c>
      <c r="Q77" s="3">
        <f>IF(ISTEXT(N77),N77,IF(COUNT(N77:P77)=0,"",0.2*N77+0.4*O77+0.4*P77))</f>
        <v>0.70242001805600007</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109.74290241425059</v>
      </c>
      <c r="J78" s="3">
        <v>128.24157071244571</v>
      </c>
      <c r="K78" s="3">
        <v>118.9656436025723</v>
      </c>
      <c r="L78" s="3">
        <f>IF(ISTEXT(I78),I78,IF(COUNT(I78:K78)=0,"",0.24*I78+0.43*J78+0.33*K78))</f>
        <v>120.74083437462066</v>
      </c>
      <c r="M78" s="10"/>
      <c r="N78" s="3">
        <v>187.18844554632349</v>
      </c>
      <c r="O78" s="3">
        <v>178.95513661485069</v>
      </c>
      <c r="P78" s="3">
        <v>172.9543435563597</v>
      </c>
      <c r="Q78" s="3">
        <f>IF(ISTEXT(N78),N78,IF(COUNT(N78:P78)=0,"",0.2*N78+0.4*O78+0.4*P78))</f>
        <v>178.20148117774886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2.9984717000000001</v>
      </c>
      <c r="J79" s="3">
        <v>2.9608530000000002</v>
      </c>
      <c r="K79" s="3">
        <v>3.1970841000000001</v>
      </c>
      <c r="L79" s="3">
        <f>IF(ISTEXT(I79),I79,IF(COUNT(I79:K79)=0,"",0.24*I79+0.43*J79+0.33*K79))</f>
        <v>3.0478377510000003</v>
      </c>
      <c r="M79" s="10"/>
      <c r="N79" s="3">
        <v>3.0510105799999989</v>
      </c>
      <c r="O79" s="3">
        <v>2.97052498</v>
      </c>
      <c r="P79" s="3">
        <v>2.9544207600000001</v>
      </c>
      <c r="Q79" s="3">
        <f>IF(ISTEXT(N79),N79,IF(COUNT(N79:P79)=0,"",0.2*N79+0.4*O79+0.4*P79))</f>
        <v>2.9801804120000002</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1.8098609430999999</v>
      </c>
      <c r="J80" s="3">
        <v>2.0054037486</v>
      </c>
      <c r="K80" s="3">
        <v>1.8786391392999999</v>
      </c>
      <c r="L80" s="3">
        <f>IF(ISTEXT(I80),I80,IF(COUNT(I80:K80)=0,"",0.24*I80+0.43*J80+0.33*K80))</f>
        <v>1.916641154211</v>
      </c>
      <c r="M80" s="10"/>
      <c r="N80" s="3">
        <v>3.0409419414899999</v>
      </c>
      <c r="O80" s="3">
        <v>2.9299562332</v>
      </c>
      <c r="P80" s="3">
        <v>2.78947587602</v>
      </c>
      <c r="Q80" s="3">
        <f>IF(ISTEXT(N80),N80,IF(COUNT(N80:P80)=0,"",0.2*N80+0.4*O80+0.4*P80))</f>
        <v>2.895961231986</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0</v>
      </c>
      <c r="O82" s="6">
        <v>8.8927992000000011E-2</v>
      </c>
      <c r="P82" s="6">
        <v>0</v>
      </c>
      <c r="Q82" s="6">
        <f>IF(ISTEXT(N82),N82,IF(COUNT(N82:P82)=0,"",0.2*N82+0.4*O82+0.4*P82))</f>
        <v>3.5571196800000003E-2</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10.472580000000001</v>
      </c>
      <c r="J83" s="3">
        <v>10.472580000000001</v>
      </c>
      <c r="K83" s="3">
        <v>10.472580000000001</v>
      </c>
      <c r="L83" s="3">
        <f>IF(ISTEXT(I83),I83,IF(COUNT(I83:K83)=0,"",0.24*I83+0.43*J83+0.33*K83))</f>
        <v>10.472580000000001</v>
      </c>
      <c r="M83" s="10"/>
      <c r="N83" s="3">
        <v>13.757580000000001</v>
      </c>
      <c r="O83" s="3">
        <v>13.757580000000001</v>
      </c>
      <c r="P83" s="3">
        <v>13.757580000000001</v>
      </c>
      <c r="Q83" s="3">
        <f>IF(ISTEXT(N83),N83,IF(COUNT(N83:P83)=0,"",0.2*N83+0.4*O83+0.4*P83))</f>
        <v>13.757580000000003</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36.637115936710003</v>
      </c>
      <c r="J86" s="3">
        <v>25.88874293476</v>
      </c>
      <c r="K86" s="3">
        <v>33.294600332210003</v>
      </c>
      <c r="L86" s="3">
        <f>IF(ISTEXT(I86),I86,IF(COUNT(I86:K86)=0,"",0.24*I86+0.43*J86+0.33*K86))</f>
        <v>30.912285396386501</v>
      </c>
      <c r="M86" s="10"/>
      <c r="N86" s="3">
        <v>49.926622425749997</v>
      </c>
      <c r="O86" s="3">
        <v>48.079946784150003</v>
      </c>
      <c r="P86" s="3">
        <v>49.321035254050003</v>
      </c>
      <c r="Q86" s="3">
        <f>IF(ISTEXT(N86),N86,IF(COUNT(N86:P86)=0,"",0.2*N86+0.4*O86+0.4*P86))</f>
        <v>48.945717300430005</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36.280482752890002</v>
      </c>
      <c r="J87" s="3">
        <v>25.639593480959999</v>
      </c>
      <c r="K87" s="3">
        <v>32.961654328889999</v>
      </c>
      <c r="L87" s="3">
        <f>IF(ISTEXT(I87),I87,IF(COUNT(I87:K87)=0,"",0.24*I87+0.43*J87+0.33*K87))</f>
        <v>30.609686986040096</v>
      </c>
      <c r="M87" s="10"/>
      <c r="N87" s="3">
        <v>49.656953569279999</v>
      </c>
      <c r="O87" s="3">
        <v>47.599147316310003</v>
      </c>
      <c r="P87" s="3">
        <v>48.895986136099999</v>
      </c>
      <c r="Q87" s="3">
        <f>IF(ISTEXT(N87),N87,IF(COUNT(N87:P87)=0,"",0.2*N87+0.4*O87+0.4*P87))</f>
        <v>48.529444094820008</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99.794956659999997</v>
      </c>
      <c r="L88" s="3">
        <f>IF(ISTEXT(I88),I88,IF(COUNT(I88:K88)=0,"",0.24*I88+0.43*J88+0.33*K88))</f>
        <v>99.932335697799999</v>
      </c>
      <c r="M88" s="10"/>
      <c r="N88" s="11">
        <v>100</v>
      </c>
      <c r="O88" s="3">
        <v>100</v>
      </c>
      <c r="P88" s="3">
        <v>100</v>
      </c>
      <c r="Q88" s="3">
        <f>IF(ISTEXT(N88),N88,IF(COUNT(N88:P88)=0,"",0.2*N88+0.4*O88+0.4*P88))</f>
        <v>100</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1.1170965816666669</v>
      </c>
      <c r="J89" s="3">
        <v>1.1141931952777779</v>
      </c>
      <c r="K89" s="3">
        <v>1.1170965733333329</v>
      </c>
      <c r="L89" s="6">
        <f>IF(ISTEXT(I89),I89,IF(COUNT(I89:K89)=0,"",0.24*I89+0.43*J89+0.33*K89))</f>
        <v>1.1158481227694446</v>
      </c>
      <c r="M89" s="18"/>
      <c r="N89" s="6">
        <v>1.3745837380555559</v>
      </c>
      <c r="O89" s="6">
        <v>1.374583720555556</v>
      </c>
      <c r="P89" s="6">
        <v>1.374583751111111</v>
      </c>
      <c r="Q89" s="6">
        <f>IF(ISTEXT(N89),N89,IF(COUNT(N89:P89)=0,"",0.2*N89+0.4*O89+0.4*P89))</f>
        <v>1.3745837362777782</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60.863714744495581</v>
      </c>
      <c r="J90" s="3">
        <v>65.397935562941882</v>
      </c>
      <c r="K90" s="3">
        <v>64.001694746542725</v>
      </c>
      <c r="L90" s="3">
        <f>IF(ISTEXT(I90),I90,IF(COUNT(I90:K90)=0,"",0.24*I90+0.43*J90+0.33*K90))</f>
        <v>63.848963097103052</v>
      </c>
      <c r="M90" s="10"/>
      <c r="N90" s="3">
        <v>61.112436871613497</v>
      </c>
      <c r="O90" s="3">
        <v>61.614826426984337</v>
      </c>
      <c r="P90" s="3">
        <v>58.27705634016516</v>
      </c>
      <c r="Q90" s="3">
        <f>IF(ISTEXT(N90),N90,IF(COUNT(N90:P90)=0,"",0.2*N90+0.4*O90+0.4*P90))</f>
        <v>60.179240481182504</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5.2627621380555549</v>
      </c>
      <c r="J91" s="3">
        <v>5.2482532738888894</v>
      </c>
      <c r="K91" s="3">
        <v>5.2627621327777776</v>
      </c>
      <c r="L91" s="3">
        <f>IF(ISTEXT(I91),I91,IF(COUNT(I91:K91)=0,"",0.24*I91+0.43*J91+0.33*K91))</f>
        <v>5.2565233247222221</v>
      </c>
      <c r="M91" s="10"/>
      <c r="N91" s="3">
        <v>5.9828142277777774</v>
      </c>
      <c r="O91" s="3">
        <v>5.9828142405555553</v>
      </c>
      <c r="P91" s="3">
        <v>5.9828142433333333</v>
      </c>
      <c r="Q91" s="3">
        <f>IF(ISTEXT(N91),N91,IF(COUNT(N91:P91)=0,"",0.2*N91+0.4*O91+0.4*P91))</f>
        <v>5.9828142391111108</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60.376109734778133</v>
      </c>
      <c r="J92" s="3">
        <v>58.808016696185248</v>
      </c>
      <c r="K92" s="3">
        <v>61.365841627938998</v>
      </c>
      <c r="L92" s="3">
        <f>IF(ISTEXT(I92),I92,IF(COUNT(I92:K92)=0,"",0.24*I92+0.43*J92+0.33*K92))</f>
        <v>60.028441252926278</v>
      </c>
      <c r="M92" s="10"/>
      <c r="N92" s="3">
        <v>39.592455969678127</v>
      </c>
      <c r="O92" s="3">
        <v>45.487261481712977</v>
      </c>
      <c r="P92" s="3">
        <v>48.642180020251452</v>
      </c>
      <c r="Q92" s="3">
        <f>IF(ISTEXT(N92),N92,IF(COUNT(N92:P92)=0,"",0.2*N92+0.4*O92+0.4*P92))</f>
        <v>45.570267794721403</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8.5010078278825798</v>
      </c>
      <c r="J93" s="6">
        <v>5.3501577722115794</v>
      </c>
      <c r="K93" s="6">
        <v>4.5801893426901596</v>
      </c>
      <c r="L93" s="6">
        <f>IF(ISTEXT(I93),I93,IF(COUNT(I93:K93)=0,"",0.24*I93+0.43*J93+0.33*K93))</f>
        <v>5.8522722038305517</v>
      </c>
      <c r="M93" s="18"/>
      <c r="N93" s="6">
        <v>0.2273491660467</v>
      </c>
      <c r="O93" s="6">
        <v>0.77728954588286991</v>
      </c>
      <c r="P93" s="6">
        <v>0.35501284842536002</v>
      </c>
      <c r="Q93" s="6">
        <f>IF(ISTEXT(N93),N93,IF(COUNT(N93:P93)=0,"",0.2*N93+0.4*O93+0.4*P93))</f>
        <v>0.49839079093263194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0.51987840570844002</v>
      </c>
      <c r="J94" s="4">
        <v>0.14856426399941999</v>
      </c>
      <c r="K94" s="4">
        <v>0.12905488574473001</v>
      </c>
      <c r="L94" s="4">
        <f>IF(ISTEXT(I94),I94,IF(COUNT(I94:K94)=0,"",0.24*I94+0.43*J94+0.33*K94))</f>
        <v>0.2312415631855371</v>
      </c>
      <c r="M94" s="21"/>
      <c r="N94" s="4">
        <v>0.22825903298983</v>
      </c>
      <c r="O94" s="4">
        <v>0.47988335581001001</v>
      </c>
      <c r="P94" s="4">
        <v>0.48519254917188998</v>
      </c>
      <c r="Q94" s="4">
        <f>IF(ISTEXT(N94),N94,IF(COUNT(N94:P94)=0,"",0.2*N94+0.4*O94+0.4*P94))</f>
        <v>0.43168216859072606</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2247.0489347421722</v>
      </c>
      <c r="J96" s="121">
        <v>2578.2828135214249</v>
      </c>
      <c r="K96" s="121">
        <v>2352.9194191798042</v>
      </c>
      <c r="L96" s="3">
        <f>IF(ISTEXT(I96),I96,IF(COUNT(I96:K96)=0,"",0.24*I96+0.43*J96+0.33*K96))</f>
        <v>2424.4167624816691</v>
      </c>
      <c r="M96" s="10"/>
      <c r="N96" s="123">
        <v>2252.8996051586282</v>
      </c>
      <c r="O96" s="121">
        <v>2252.6928894777889</v>
      </c>
      <c r="P96" s="121">
        <v>2092.2648235611068</v>
      </c>
      <c r="Q96" s="3">
        <f>IF(ISTEXT(N96),N96,IF(COUNT(N96:P96)=0,"",0.2*N96+0.4*O96+0.4*P96))</f>
        <v>2188.5630062472837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3606.632887227885</v>
      </c>
      <c r="J97" s="37">
        <v>3681.9171159922139</v>
      </c>
      <c r="K97" s="37">
        <v>3816.2990696239872</v>
      </c>
      <c r="L97" s="3">
        <f>IF(ISTEXT(I97),I97,IF(COUNT(I97:K97)=0,"",0.24*I97+0.43*J97+0.33*K97))</f>
        <v>3708.1949457872602</v>
      </c>
      <c r="M97" s="10"/>
      <c r="N97" s="37">
        <v>3626.7298559933161</v>
      </c>
      <c r="O97" s="37">
        <v>3641.8350412438299</v>
      </c>
      <c r="P97" s="37">
        <v>3658.6546963319788</v>
      </c>
      <c r="Q97" s="3">
        <f>IF(ISTEXT(N97),N97,IF(COUNT(N97:P97)=0,"",0.2*N97+0.4*O97+0.4*P97))</f>
        <v>3645.5418662289871</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3757.7675264258619</v>
      </c>
      <c r="J98" s="37">
        <v>3777.10375512069</v>
      </c>
      <c r="K98" s="37">
        <v>3997.7366256020691</v>
      </c>
      <c r="L98" s="3">
        <f>IF(ISTEXT(I98),I98,IF(COUNT(I98:K98)=0,"",0.24*I98+0.43*J98+0.33*K98))</f>
        <v>3845.2719074927863</v>
      </c>
      <c r="M98" s="10"/>
      <c r="N98" s="37">
        <v>3975.9041115374512</v>
      </c>
      <c r="O98" s="37">
        <v>3926.3856103111771</v>
      </c>
      <c r="P98" s="37">
        <v>3911.257350580785</v>
      </c>
      <c r="Q98" s="3">
        <f>IF(ISTEXT(N98),N98,IF(COUNT(N98:P98)=0,"",0.2*N98+0.4*O98+0.4*P98))</f>
        <v>3930.2380066642754</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834.90174350615098</v>
      </c>
      <c r="J99" s="37">
        <v>763.72317103695741</v>
      </c>
      <c r="K99" s="37">
        <v>819.05459338142123</v>
      </c>
      <c r="L99" s="3">
        <f>IF(ISTEXT(I99),I99,IF(COUNT(I99:K99)=0,"",0.24*I99+0.43*J99+0.33*K99))</f>
        <v>799.06539780323692</v>
      </c>
      <c r="M99" s="10"/>
      <c r="N99" s="37">
        <v>878.97942712797033</v>
      </c>
      <c r="O99" s="37">
        <v>754.85558168318437</v>
      </c>
      <c r="P99" s="37">
        <v>800.89139143585703</v>
      </c>
      <c r="Q99" s="3">
        <f>IF(ISTEXT(N99),N99,IF(COUNT(N99:P99)=0,"",0.2*N99+0.4*O99+0.4*P99))</f>
        <v>798.09467467321065</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0</v>
      </c>
      <c r="J101" s="37">
        <v>0</v>
      </c>
      <c r="K101" s="37">
        <v>0</v>
      </c>
      <c r="L101" s="3">
        <f>IF(ISTEXT(I101),I101,IF(COUNT(I101:K101)=0,"",0.24*I101+0.43*J101+0.33*K101))</f>
        <v>0</v>
      </c>
      <c r="M101" s="10"/>
      <c r="N101" s="37">
        <v>0</v>
      </c>
      <c r="O101" s="37">
        <v>0</v>
      </c>
      <c r="P101" s="37">
        <v>0</v>
      </c>
      <c r="Q101" s="3">
        <f>IF(ISTEXT(N101),N101,IF(COUNT(N101:P101)=0,"",0.2*N101+0.4*O101+0.4*P101))</f>
        <v>0</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3298.3025619690379</v>
      </c>
      <c r="J102" s="37">
        <v>3832.2040267825819</v>
      </c>
      <c r="K102" s="37">
        <v>3269.8929446859352</v>
      </c>
      <c r="L102" s="3">
        <f>IF(ISTEXT(I102),I102,IF(COUNT(I102:K102)=0,"",0.24*I102+0.43*J102+0.33*K102))</f>
        <v>3518.5050181354381</v>
      </c>
      <c r="M102" s="10"/>
      <c r="N102" s="37">
        <v>3059.1747926256389</v>
      </c>
      <c r="O102" s="37">
        <v>3519.505424649838</v>
      </c>
      <c r="P102" s="37">
        <v>3494.7950778387858</v>
      </c>
      <c r="Q102" s="3">
        <f>IF(ISTEXT(N102),N102,IF(COUNT(N102:P102)=0,"",0.2*N102+0.4*O102+0.4*P102))</f>
        <v>3417.5551595205775</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521.27314217680328</v>
      </c>
      <c r="J104" s="37">
        <v>467.51703575751571</v>
      </c>
      <c r="K104" s="37">
        <v>559.68763637265602</v>
      </c>
      <c r="L104" s="3">
        <f>IF(ISTEXT(I104),I104,IF(COUNT(I104:K104)=0,"",0.24*I104+0.43*J104+0.33*K104))</f>
        <v>510.83479950114099</v>
      </c>
      <c r="M104" s="10"/>
      <c r="N104" s="37">
        <v>650.73101355293181</v>
      </c>
      <c r="O104" s="37">
        <v>531.13114030161739</v>
      </c>
      <c r="P104" s="37">
        <v>581.36562933822802</v>
      </c>
      <c r="Q104" s="3">
        <f>IF(ISTEXT(N104),N104,IF(COUNT(N104:P104)=0,"",0.2*N104+0.4*O104+0.4*P104))</f>
        <v>575.14491056652457</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2990.2433423948082</v>
      </c>
      <c r="J105" s="37">
        <v>2589.898490733799</v>
      </c>
      <c r="K105" s="37">
        <v>2950.0704375628611</v>
      </c>
      <c r="L105" s="3">
        <f>IF(ISTEXT(I105),I105,IF(COUNT(I105:K105)=0,"",0.24*I105+0.43*J105+0.33*K105))</f>
        <v>2804.8379975860316</v>
      </c>
      <c r="M105" s="10"/>
      <c r="N105" s="37">
        <v>2885.6689147902221</v>
      </c>
      <c r="O105" s="37">
        <v>2681.8117605884308</v>
      </c>
      <c r="P105" s="37">
        <v>2646.4594152832478</v>
      </c>
      <c r="Q105" s="3">
        <f>IF(ISTEXT(N105),N105,IF(COUNT(N105:P105)=0,"",0.2*N105+0.4*O105+0.4*P105))</f>
        <v>2708.4422533067159</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4816.8696074774416</v>
      </c>
      <c r="J107" s="40">
        <v>4911.5919658412786</v>
      </c>
      <c r="K107" s="40">
        <v>4775.7761300294214</v>
      </c>
      <c r="L107" s="4">
        <f>IF(ISTEXT(I107),I107,IF(COUNT(I107:K107)=0,"",0.24*I107+0.43*J107+0.33*K107))</f>
        <v>4844.0393740160443</v>
      </c>
      <c r="M107" s="21"/>
      <c r="N107" s="39">
        <v>4728.1723734355865</v>
      </c>
      <c r="O107" s="40">
        <v>4827.7675239613327</v>
      </c>
      <c r="P107" s="40">
        <v>4890.8434982806966</v>
      </c>
      <c r="Q107" s="4">
        <f>IF(ISTEXT(N107),N107,IF(COUNT(N107:P107)=0,"",0.2*N107+0.4*O107+0.4*P107))</f>
        <v>4833.0788835839294</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642.29276192248767</v>
      </c>
      <c r="J109" s="37">
        <v>478.93136784701181</v>
      </c>
      <c r="K109" s="37">
        <v>414.51488747847708</v>
      </c>
      <c r="L109" s="3">
        <f>IF(ISTEXT(I109),I109,IF(COUNT(I109:K109)=0,"",0.24*I109+0.43*J109+0.33*K109))</f>
        <v>496.88066390350957</v>
      </c>
      <c r="M109" s="10"/>
      <c r="N109" s="37">
        <v>114.4138274786155</v>
      </c>
      <c r="O109" s="37">
        <v>480.95781827549251</v>
      </c>
      <c r="P109" s="37">
        <v>206.3082570675129</v>
      </c>
      <c r="Q109" s="3">
        <f>IF(ISTEXT(N109),N109,IF(COUNT(N109:P109)=0,"",0.2*N109+0.4*O109+0.4*P109))</f>
        <v>297.78919563292527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214.81780769745509</v>
      </c>
      <c r="J111" s="37">
        <v>61.250571815729479</v>
      </c>
      <c r="K111" s="37">
        <v>56.921107233223893</v>
      </c>
      <c r="L111" s="3">
        <f>IF(ISTEXT(I111),I111,IF(COUNT(I111:K111)=0,"",0.24*I111+0.43*J111+0.33*K111))</f>
        <v>96.677985115116783</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1606.375356681629</v>
      </c>
      <c r="J112" s="37">
        <v>1715.246749715961</v>
      </c>
      <c r="K112" s="37">
        <v>1633.5134267607409</v>
      </c>
      <c r="L112" s="3">
        <f>IF(ISTEXT(I112),I112,IF(COUNT(I112:K112)=0,"",0.24*I112+0.43*J112+0.33*K112))</f>
        <v>1662.1456188124989</v>
      </c>
      <c r="M112" s="10"/>
      <c r="N112" s="37">
        <v>1113.849348384854</v>
      </c>
      <c r="O112" s="37">
        <v>1050.4248658932061</v>
      </c>
      <c r="P112" s="37">
        <v>995.53936396175436</v>
      </c>
      <c r="Q112" s="3">
        <f>IF(ISTEXT(N112),N112,IF(COUNT(N112:P112)=0,"",0.2*N112+0.4*O112+0.4*P112))</f>
        <v>1041.1555616189551</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842.56729839372611</v>
      </c>
      <c r="J114" s="40">
        <v>274.90882091420332</v>
      </c>
      <c r="K114" s="40">
        <v>192.96035402766631</v>
      </c>
      <c r="L114" s="4">
        <f>IF(ISTEXT(I114),I114,IF(COUNT(I114:K114)=0,"",0.24*I114+0.43*J114+0.33*K114))</f>
        <v>384.10386143673156</v>
      </c>
      <c r="M114" s="21"/>
      <c r="N114" s="39">
        <v>400.57522075118499</v>
      </c>
      <c r="O114" s="40">
        <v>909.04021404848902</v>
      </c>
      <c r="P114" s="40">
        <v>557.79249956221122</v>
      </c>
      <c r="Q114" s="4">
        <f>IF(ISTEXT(N114),N114,IF(COUNT(N114:P114)=0,"",0.2*N114+0.4*O114+0.4*P114))</f>
        <v>666.8481295945171</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788.53309777435629</v>
      </c>
      <c r="J116" s="40">
        <v>785.68404470173903</v>
      </c>
      <c r="K116" s="40">
        <v>759.6259506280245</v>
      </c>
      <c r="L116" s="4">
        <f>IF(ISTEXT(I116),I116,IF(COUNT(I116:K116)=0,"",0.24*I116+0.43*J116+0.33*K116))</f>
        <v>777.76864639484131</v>
      </c>
      <c r="M116" s="21"/>
      <c r="N116" s="40">
        <v>875.38601602613357</v>
      </c>
      <c r="O116" s="40">
        <v>821.30939496856001</v>
      </c>
      <c r="P116" s="40">
        <v>792.66713752187252</v>
      </c>
      <c r="Q116" s="4">
        <f>IF(ISTEXT(N116),N116,IF(COUNT(N116:P116)=0,"",0.2*N116+0.4*O116+0.4*P116))</f>
        <v>820.66781620139977</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3460.6063828910669</v>
      </c>
      <c r="J117" s="37">
        <v>1106.318547012816</v>
      </c>
      <c r="K117" s="37">
        <v>962.13507682811917</v>
      </c>
      <c r="L117" s="3">
        <f>IF(ISTEXT(I117),I117,IF(COUNT(I117:K117)=0,"",0.24*I117+0.43*J117+0.33*K117))</f>
        <v>1623.7670824626462</v>
      </c>
      <c r="M117" s="10"/>
      <c r="N117" s="37">
        <v>1869.2426522691289</v>
      </c>
      <c r="O117" s="37">
        <v>2455.1952078458348</v>
      </c>
      <c r="P117" s="37">
        <v>3104.8036932510372</v>
      </c>
      <c r="Q117" s="3">
        <f>IF(ISTEXT(N117),N117,IF(COUNT(N117:P117)=0,"",0.2*N117+0.4*O117+0.4*P117))</f>
        <v>2597.8480908925749</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55.136244888788021</v>
      </c>
      <c r="J118" s="37">
        <v>0.18671806627326371</v>
      </c>
      <c r="K118" s="37">
        <v>1.6613708579210171E-2</v>
      </c>
      <c r="L118" s="3">
        <f>IF(ISTEXT(I118),I118,IF(COUNT(I118:K118)=0,"",0.24*I118+0.43*J118+0.33*K118))</f>
        <v>13.318470065637767</v>
      </c>
      <c r="M118" s="10"/>
      <c r="N118" s="37">
        <v>27.846017488087131</v>
      </c>
      <c r="O118" s="37">
        <v>351.8453694792376</v>
      </c>
      <c r="P118" s="37">
        <v>231.93415586112999</v>
      </c>
      <c r="Q118" s="3">
        <f>IF(ISTEXT(N118),N118,IF(COUNT(N118:P118)=0,"",0.2*N118+0.4*O118+0.4*P118))</f>
        <v>239.08101363376448</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6044.6321772394494</v>
      </c>
      <c r="J119" s="37">
        <v>7063.5376660816128</v>
      </c>
      <c r="K119" s="37">
        <v>6552.6201830500268</v>
      </c>
      <c r="L119" s="3">
        <f>IF(ISTEXT(I119),I119,IF(COUNT(I119:K119)=0,"",0.24*I119+0.43*J119+0.33*K119))</f>
        <v>6650.3975793590698</v>
      </c>
      <c r="M119" s="10"/>
      <c r="N119" s="37">
        <v>6294.0837262292271</v>
      </c>
      <c r="O119" s="37">
        <v>6017.2443326045004</v>
      </c>
      <c r="P119" s="37">
        <v>5815.4717615268146</v>
      </c>
      <c r="Q119" s="3">
        <f>IF(ISTEXT(N119),N119,IF(COUNT(N119:P119)=0,"",0.2*N119+0.4*O119+0.4*P119))</f>
        <v>5991.9031828983716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4283.5309999999999</v>
      </c>
      <c r="J120" s="37">
        <v>4229.7899999999991</v>
      </c>
      <c r="K120" s="37">
        <v>4567.2629999999999</v>
      </c>
      <c r="L120" s="3">
        <f>IF(ISTEXT(I120),I120,IF(COUNT(I120:K120)=0,"",0.24*I120+0.43*J120+0.33*K120))</f>
        <v>4354.05393</v>
      </c>
      <c r="M120" s="10"/>
      <c r="N120" s="37">
        <v>4297.1979999999994</v>
      </c>
      <c r="O120" s="37">
        <v>4183.8379999999997</v>
      </c>
      <c r="P120" s="37">
        <v>4161.1559999999999</v>
      </c>
      <c r="Q120" s="3">
        <f>IF(ISTEXT(N120),N120,IF(COUNT(N120:P120)=0,"",0.2*N120+0.4*O120+0.4*P120))</f>
        <v>4197.4372000000003</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2807.8709321141168</v>
      </c>
      <c r="J121" s="40">
        <v>3111.241730650187</v>
      </c>
      <c r="K121" s="40">
        <v>2914.5754270696448</v>
      </c>
      <c r="L121" s="4">
        <f>IF(ISTEXT(I121),I121,IF(COUNT(I121:K121)=0,"",0.24*I121+0.43*J121+0.33*K121))</f>
        <v>2973.5328588199513</v>
      </c>
      <c r="M121" s="21"/>
      <c r="N121" s="39">
        <v>2880.055421516613</v>
      </c>
      <c r="O121" s="40">
        <v>2774.9416123674459</v>
      </c>
      <c r="P121" s="40">
        <v>2641.893621942937</v>
      </c>
      <c r="Q121" s="4">
        <f>IF(ISTEXT(N121),N121,IF(COUNT(N121:P121)=0,"",0.2*N121+0.4*O121+0.4*P121))</f>
        <v>2742.745178027476</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4380.6159006714679</v>
      </c>
      <c r="J123" s="37">
        <v>4380.6159006714679</v>
      </c>
      <c r="K123" s="37">
        <v>4380.6159006714679</v>
      </c>
      <c r="L123" s="3">
        <f>IF(ISTEXT(I123),I123,IF(COUNT(I123:K123)=0,"",0.24*I123+0.43*J123+0.33*K123))</f>
        <v>4380.6159006714679</v>
      </c>
      <c r="M123" s="10"/>
      <c r="N123" s="37">
        <v>1204.166786693148</v>
      </c>
      <c r="O123" s="37">
        <v>1211.950432826676</v>
      </c>
      <c r="P123" s="37">
        <v>1204.166786693148</v>
      </c>
      <c r="Q123" s="3">
        <f>IF(ISTEXT(N123),N123,IF(COUNT(N123:P123)=0,"",0.2*N123+0.4*O123+0.4*P123))</f>
        <v>1207.2802451465593</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2095.2420679901702</v>
      </c>
      <c r="J125" s="37">
        <v>2002.865255857957</v>
      </c>
      <c r="K125" s="37">
        <v>2075.4053332474418</v>
      </c>
      <c r="L125" s="3">
        <f>IF(ISTEXT(I125),I125,IF(COUNT(I125:K125)=0,"",0.24*I125+0.43*J125+0.33*K125))</f>
        <v>2048.9739163082181</v>
      </c>
      <c r="M125" s="10"/>
      <c r="N125" s="37">
        <v>2780.9170106355868</v>
      </c>
      <c r="O125" s="37">
        <v>2705.111748954595</v>
      </c>
      <c r="P125" s="37">
        <v>2765.0959457283689</v>
      </c>
      <c r="Q125" s="3">
        <f>IF(ISTEXT(N125),N125,IF(COUNT(N125:P125)=0,"",0.2*N125+0.4*O125+0.4*P125))</f>
        <v>2744.2664800003031</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698.10830455104667</v>
      </c>
      <c r="J126" s="40">
        <v>634.94545351667182</v>
      </c>
      <c r="K126" s="40">
        <v>576.21828622695693</v>
      </c>
      <c r="L126" s="4">
        <f>IF(ISTEXT(I126),I126,IF(COUNT(I126:K126)=0,"",0.24*I126+0.43*J126+0.33*K126))</f>
        <v>630.7245725593159</v>
      </c>
      <c r="M126" s="21"/>
      <c r="N126" s="39">
        <v>664.76001925265859</v>
      </c>
      <c r="O126" s="40">
        <v>578.82909740235925</v>
      </c>
      <c r="P126" s="40">
        <v>697.60792106300187</v>
      </c>
      <c r="Q126" s="4">
        <f>IF(ISTEXT(N126),N126,IF(COUNT(N126:P126)=0,"",0.2*N126+0.4*O126+0.4*P126))</f>
        <v>643.52681123667617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8760.0000000000018</v>
      </c>
      <c r="J127" s="37">
        <v>8760.0000000000018</v>
      </c>
      <c r="K127" s="37">
        <v>8760.0000000000018</v>
      </c>
      <c r="L127" s="3">
        <f>IF(ISTEXT(I127),I127,IF(COUNT(I127:K127)=0,"",0.24*I127+0.43*J127+0.33*K127))</f>
        <v>8760.0000000000018</v>
      </c>
      <c r="M127" s="10"/>
      <c r="N127" s="37">
        <v>8717.9999999999982</v>
      </c>
      <c r="O127" s="37">
        <v>8554.9999999999982</v>
      </c>
      <c r="P127" s="37">
        <v>8750.9999999999982</v>
      </c>
      <c r="Q127" s="3">
        <f>IF(ISTEXT(N127),N127,IF(COUNT(N127:P127)=0,"",0.2*N127+0.4*O127+0.4*P127))</f>
        <v>8666</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8759.9999999999982</v>
      </c>
      <c r="J128" s="37">
        <v>8759.9999999999982</v>
      </c>
      <c r="K128" s="37">
        <v>8759.9999999999982</v>
      </c>
      <c r="L128" s="3">
        <f>IF(ISTEXT(I128),I128,IF(COUNT(I128:K128)=0,"",0.24*I128+0.43*J128+0.33*K128))</f>
        <v>8759.9999999999982</v>
      </c>
      <c r="M128" s="10"/>
      <c r="N128" s="36">
        <v>8718</v>
      </c>
      <c r="O128" s="37">
        <v>8691.2662998121923</v>
      </c>
      <c r="P128" s="37">
        <v>8760</v>
      </c>
      <c r="Q128" s="3">
        <f>IF(ISTEXT(N128),N128,IF(COUNT(N128:P128)=0,"",0.2*N128+0.4*O128+0.4*P128))</f>
        <v>8724.1065199248769</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91.187688418298606</v>
      </c>
      <c r="J130" s="3">
        <v>91.908305916957474</v>
      </c>
      <c r="K130" s="3">
        <v>89.545508741977841</v>
      </c>
      <c r="L130" s="3">
        <f>IF(ISTEXT(I130),I130,IF(COUNT(I130:K130)=0,"",0.24*I130+0.43*J130+0.33*K130))</f>
        <v>90.955634649536066</v>
      </c>
      <c r="M130" s="10"/>
      <c r="N130" s="3">
        <v>92.594672998293518</v>
      </c>
      <c r="O130" s="3">
        <v>116.1479547639638</v>
      </c>
      <c r="P130" s="3">
        <v>109.59211245254799</v>
      </c>
      <c r="Q130" s="3">
        <f>IF(ISTEXT(N130),N130,IF(COUNT(N130:P130)=0,"",0.2*N130+0.4*O130+0.4*P130))</f>
        <v>108.81496148626343</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141.88179493709791</v>
      </c>
      <c r="J131" s="4">
        <v>145.16026496597121</v>
      </c>
      <c r="K131" s="4">
        <v>138.9121943689897</v>
      </c>
      <c r="L131" s="4">
        <f>IF(ISTEXT(I131),I131,IF(COUNT(I131:K131)=0,"",0.24*I131+0.43*J131+0.33*K131))</f>
        <v>142.31156886203772</v>
      </c>
      <c r="M131" s="21"/>
      <c r="N131" s="4">
        <v>131.42699595407859</v>
      </c>
      <c r="O131" s="4">
        <v>124.3866012270251</v>
      </c>
      <c r="P131" s="4">
        <v>121.3287077864987</v>
      </c>
      <c r="Q131" s="4">
        <f>IF(ISTEXT(N131),N131,IF(COUNT(N131:P131)=0,"",0.2*N131+0.4*O131+0.4*P131))</f>
        <v>124.57152279622524</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v>10.472580000000001</v>
      </c>
      <c r="J132" s="3">
        <v>10.472580000000001</v>
      </c>
      <c r="K132" s="3">
        <v>10.472580000000001</v>
      </c>
      <c r="L132" s="3">
        <f>IF(ISTEXT(I132),I132,IF(COUNT(I132:K132)=0,"",0.24*I132+0.43*J132+0.33*K132))</f>
        <v>10.472580000000001</v>
      </c>
      <c r="M132" s="10"/>
      <c r="N132" s="3">
        <v>13.757580000000001</v>
      </c>
      <c r="O132" s="3">
        <v>13.846507991999999</v>
      </c>
      <c r="P132" s="3">
        <v>13.757580000000001</v>
      </c>
      <c r="Q132" s="3">
        <f>IF(ISTEXT(N132),N132,IF(COUNT(N132:P132)=0,"",0.2*N132+0.4*O132+0.4*P132))</f>
        <v>13.793151196800002</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118.6637976199836</v>
      </c>
      <c r="J134" s="3">
        <v>113.4320473095523</v>
      </c>
      <c r="K134" s="3">
        <v>117.54034639068951</v>
      </c>
      <c r="L134" s="3">
        <f>IF(ISTEXT(I134),I134,IF(COUNT(I134:K134)=0,"",0.24*I134+0.43*J134+0.33*K134))</f>
        <v>116.04340608083109</v>
      </c>
      <c r="M134" s="10"/>
      <c r="N134" s="11">
        <v>190.19626230978611</v>
      </c>
      <c r="O134" s="3">
        <v>185.01168564676479</v>
      </c>
      <c r="P134" s="3">
        <v>189.1142064988413</v>
      </c>
      <c r="Q134" s="3">
        <f>IF(ISTEXT(N134),N134,IF(COUNT(N134:P134)=0,"",0.2*N134+0.4*O134+0.4*P134))</f>
        <v>187.68960932019968</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30.635911014409309</v>
      </c>
      <c r="J135" s="4">
        <v>27.864061043436791</v>
      </c>
      <c r="K135" s="4">
        <v>25.286867419629271</v>
      </c>
      <c r="L135" s="4">
        <f>IF(ISTEXT(I135),I135,IF(COUNT(I135:K135)=0,"",0.24*I135+0.43*J135+0.33*K135))</f>
        <v>27.67883114061371</v>
      </c>
      <c r="M135" s="21"/>
      <c r="N135" s="14">
        <v>32.55258452624583</v>
      </c>
      <c r="O135" s="4">
        <v>28.344639529651619</v>
      </c>
      <c r="P135" s="4">
        <v>34.161111015839992</v>
      </c>
      <c r="Q135" s="4">
        <f>IF(ISTEXT(N135),N135,IF(COUNT(N135:P135)=0,"",0.2*N135+0.4*O135+0.4*P135))</f>
        <v>31.512817123445814</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41.367544663756192</v>
      </c>
      <c r="J139" s="8">
        <v>41.970225250796481</v>
      </c>
      <c r="K139" s="8">
        <v>42.140817650689542</v>
      </c>
      <c r="L139" s="3">
        <f>IF(ISTEXT(I139),I139,IF(COUNT(I139:K139)=0,"",0.24*I139+0.43*J139+0.33*K139))</f>
        <v>41.88187740187152</v>
      </c>
      <c r="M139" s="10"/>
      <c r="N139" s="17">
        <v>55.167828963541233</v>
      </c>
      <c r="O139" s="8">
        <v>50.930493951639562</v>
      </c>
      <c r="P139" s="8">
        <v>46.60068784485609</v>
      </c>
      <c r="Q139" s="3">
        <f>IF(ISTEXT(N139),N139,IF(COUNT(N139:P139)=0,"",0.2*N139+0.4*O139+0.4*P139))</f>
        <v>50.046038511306506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0.66670870000000004</v>
      </c>
      <c r="J140" s="8">
        <v>0.59932960000000002</v>
      </c>
      <c r="K140" s="8">
        <v>0.65638890000000005</v>
      </c>
      <c r="L140" s="3">
        <f>IF(ISTEXT(I140),I140,IF(COUNT(I140:K140)=0,"",0.24*I140+0.43*J140+0.33*K140))</f>
        <v>0.63433015300000006</v>
      </c>
      <c r="M140" s="10"/>
      <c r="N140" s="8">
        <v>0.81365169999999998</v>
      </c>
      <c r="O140" s="8">
        <v>0.6832665</v>
      </c>
      <c r="P140" s="8">
        <v>0.72376990000000008</v>
      </c>
      <c r="Q140" s="3">
        <f>IF(ISTEXT(N140),N140,IF(COUNT(N140:P140)=0,"",0.2*N140+0.4*O140+0.4*P140))</f>
        <v>0.72554490000000005</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53.167688497981537</v>
      </c>
      <c r="J141" s="33">
        <v>52.89708198730596</v>
      </c>
      <c r="K141" s="33">
        <v>52.897785370890396</v>
      </c>
      <c r="L141" s="4">
        <f>IF(ISTEXT(I141),I141,IF(COUNT(I141:K141)=0,"",0.24*I141+0.43*J141+0.33*K141))</f>
        <v>52.962259666450962</v>
      </c>
      <c r="M141" s="21"/>
      <c r="N141" s="32">
        <v>74.655695086270185</v>
      </c>
      <c r="O141" s="33">
        <v>74.510315037551877</v>
      </c>
      <c r="P141" s="33">
        <v>73.59898777936516</v>
      </c>
      <c r="Q141" s="4">
        <f>IF(ISTEXT(N141),N141,IF(COUNT(N141:P141)=0,"",0.2*N141+0.4*O141+0.4*P141))</f>
        <v>74.174860144020855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575.27370355400001</v>
      </c>
      <c r="J142" s="8">
        <v>576.16595819300005</v>
      </c>
      <c r="K142" s="8">
        <v>575.87542350499996</v>
      </c>
      <c r="L142" s="3">
        <f>IF(ISTEXT(I142),I142,IF(COUNT(I142:K142)=0,"",0.24*I142+0.43*J142+0.33*K142))</f>
        <v>575.8559406326001</v>
      </c>
      <c r="M142" s="10"/>
      <c r="N142" s="8">
        <v>622.86445837999997</v>
      </c>
      <c r="O142" s="8">
        <v>620.50429536500008</v>
      </c>
      <c r="P142" s="8">
        <v>618.80168130699997</v>
      </c>
      <c r="Q142" s="3">
        <f>IF(ISTEXT(N142),N142,IF(COUNT(N142:P142)=0,"",0.2*N142+0.4*O142+0.4*P142))</f>
        <v>620.29528234480006</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21.664649669064179</v>
      </c>
      <c r="J144" s="33">
        <v>21.616523582954368</v>
      </c>
      <c r="K144" s="33">
        <v>21.61147171259077</v>
      </c>
      <c r="L144" s="4">
        <f>IF(ISTEXT(I144),I144,IF(COUNT(I144:K144)=0,"",0.24*I144+0.43*J144+0.33*K144))</f>
        <v>21.626406726400734</v>
      </c>
      <c r="M144" s="21"/>
      <c r="N144" s="32">
        <v>30.981722490687261</v>
      </c>
      <c r="O144" s="33">
        <v>30.887767886816381</v>
      </c>
      <c r="P144" s="33">
        <v>30.830158795548339</v>
      </c>
      <c r="Q144" s="4">
        <f>IF(ISTEXT(N144),N144,IF(COUNT(N144:P144)=0,"",0.2*N144+0.4*O144+0.4*P144))</f>
        <v>30.883515171083342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37.830743181099997</v>
      </c>
      <c r="J145" s="8">
        <v>32.643712255730001</v>
      </c>
      <c r="K145" s="8">
        <v>37.276694821729997</v>
      </c>
      <c r="L145" s="3">
        <f>IF(ISTEXT(I145),I145,IF(COUNT(I145:K145)=0,"",0.24*I145+0.43*J145+0.33*K145))</f>
        <v>35.417483924598798</v>
      </c>
      <c r="M145" s="10"/>
      <c r="N145" s="8">
        <v>41.140798193509987</v>
      </c>
      <c r="O145" s="8">
        <v>38.169904900760002</v>
      </c>
      <c r="P145" s="8">
        <v>37.65438070367</v>
      </c>
      <c r="Q145" s="3">
        <f>IF(ISTEXT(N145),N145,IF(COUNT(N145:P145)=0,"",0.2*N145+0.4*O145+0.4*P145))</f>
        <v>38.557873880473998</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156.77557487750079</v>
      </c>
      <c r="J146" s="8">
        <v>183.20224387492249</v>
      </c>
      <c r="K146" s="8">
        <v>169.95091943224591</v>
      </c>
      <c r="L146" s="3">
        <f>IF(ISTEXT(I146),I146,IF(COUNT(I146:K146)=0,"",0.24*I146+0.43*J146+0.33*K146))</f>
        <v>172.486906249458</v>
      </c>
      <c r="M146" s="10"/>
      <c r="N146" s="8">
        <v>263.64569795256818</v>
      </c>
      <c r="O146" s="8">
        <v>252.04948818993071</v>
      </c>
      <c r="P146" s="8">
        <v>243.5976669807886</v>
      </c>
      <c r="Q146" s="3">
        <f>IF(ISTEXT(N146),N146,IF(COUNT(N146:P146)=0,"",0.2*N146+0.4*O146+0.4*P146))</f>
        <v>250.98800165880135</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0.14149112731999999</v>
      </c>
      <c r="J147" s="8">
        <v>0.12367824344</v>
      </c>
      <c r="K147" s="8">
        <v>0.12969346197000001</v>
      </c>
      <c r="L147" s="3">
        <f>IF(ISTEXT(I147),I147,IF(COUNT(I147:K147)=0,"",0.24*I147+0.43*J147+0.33*K147))</f>
        <v>0.12993835768610001</v>
      </c>
      <c r="M147" s="10"/>
      <c r="N147" s="8">
        <v>0.16998478215999999</v>
      </c>
      <c r="O147" s="8">
        <v>0.16904429565000001</v>
      </c>
      <c r="P147" s="8">
        <v>0.18251183870000001</v>
      </c>
      <c r="Q147" s="3">
        <f>IF(ISTEXT(N147),N147,IF(COUNT(N147:P147)=0,"",0.2*N147+0.4*O147+0.4*P147))</f>
        <v>0.174619410172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0.67517609464999995</v>
      </c>
      <c r="J148" s="3">
        <v>0.6981012846800001</v>
      </c>
      <c r="K148" s="3">
        <v>0.65798080953000004</v>
      </c>
      <c r="L148" s="3">
        <f>IF(ISTEXT(I148),I148,IF(COUNT(I148:K148)=0,"",0.24*I148+0.43*J148+0.33*K148))</f>
        <v>0.67935948227330001</v>
      </c>
      <c r="M148" s="10"/>
      <c r="N148" s="3">
        <v>1.1971575833799999</v>
      </c>
      <c r="O148" s="3">
        <v>1.06121150013</v>
      </c>
      <c r="P148" s="3">
        <v>0.99226010457000002</v>
      </c>
      <c r="Q148" s="3">
        <f>IF(ISTEXT(N148),N148,IF(COUNT(N148:P148)=0,"",0.2*N148+0.4*O148+0.4*P148))</f>
        <v>1.060820158556</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122.02325155174999</v>
      </c>
      <c r="J149" s="6">
        <v>122.45243333718</v>
      </c>
      <c r="K149" s="6">
        <v>121.84858375792</v>
      </c>
      <c r="L149" s="6">
        <f>IF(ISTEXT(I149),I149,IF(COUNT(I149:K149)=0,"",0.24*I149+0.43*J149+0.33*K149))</f>
        <v>122.150159347521</v>
      </c>
      <c r="M149" s="18"/>
      <c r="N149" s="6">
        <v>176.25778401301</v>
      </c>
      <c r="O149" s="6">
        <v>177.66378481077001</v>
      </c>
      <c r="P149" s="6">
        <v>177.26473289561</v>
      </c>
      <c r="Q149" s="6">
        <f>IF(ISTEXT(N149),N149,IF(COUNT(N149:P149)=0,"",0.2*N149+0.4*O149+0.4*P149))</f>
        <v>177.222963885154</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47.800633375820297</v>
      </c>
      <c r="J151" s="3">
        <v>50.89652696506608</v>
      </c>
      <c r="K151" s="3">
        <v>48.182509005203812</v>
      </c>
      <c r="L151" s="3">
        <f>IF(ISTEXT(I151),I151,IF(COUNT(I151:K151)=0,"",0.24*I151+0.43*J151+0.33*K151))</f>
        <v>49.257886576892538</v>
      </c>
      <c r="M151" s="10"/>
      <c r="N151" s="3">
        <v>99.389750058167209</v>
      </c>
      <c r="O151" s="3">
        <v>92.828025740697598</v>
      </c>
      <c r="P151" s="3">
        <v>87.675051650437837</v>
      </c>
      <c r="Q151" s="3">
        <f>IF(ISTEXT(N151),N151,IF(COUNT(N151:P151)=0,"",0.2*N151+0.4*O151+0.4*P151))</f>
        <v>92.079180968087627</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0.62954303416000001</v>
      </c>
      <c r="J152" s="3">
        <v>0.67468458138000009</v>
      </c>
      <c r="K152" s="3">
        <v>0.66200068416000002</v>
      </c>
      <c r="L152" s="3">
        <f>IF(ISTEXT(I152),I152,IF(COUNT(I152:K152)=0,"",0.24*I152+0.43*J152+0.33*K152))</f>
        <v>0.65966492396459997</v>
      </c>
      <c r="M152" s="10"/>
      <c r="N152" s="11">
        <v>0.77781631403999996</v>
      </c>
      <c r="O152" s="3">
        <v>0.78421053102999994</v>
      </c>
      <c r="P152" s="3">
        <v>0.74172865470000005</v>
      </c>
      <c r="Q152" s="3">
        <f>IF(ISTEXT(N152),N152,IF(COUNT(N152:P152)=0,"",0.2*N152+0.4*O152+0.4*P152))</f>
        <v>0.76593893710000005</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0.50777340000000015</v>
      </c>
      <c r="J153" s="3">
        <v>0.50777340000000015</v>
      </c>
      <c r="K153" s="3">
        <v>0.50777340000000015</v>
      </c>
      <c r="L153" s="3">
        <f>IF(ISTEXT(I153),I153,IF(COUNT(I153:K153)=0,"",0.24*I153+0.43*J153+0.33*K153))</f>
        <v>0.50777340000000026</v>
      </c>
      <c r="M153" s="10"/>
      <c r="N153" s="3">
        <v>0.82117457399999982</v>
      </c>
      <c r="O153" s="3">
        <v>0.80582111499999987</v>
      </c>
      <c r="P153" s="3">
        <v>0.82428294299999982</v>
      </c>
      <c r="Q153" s="3">
        <f>IF(ISTEXT(N153),N153,IF(COUNT(N153:P153)=0,"",0.2*N153+0.4*O153+0.4*P153))</f>
        <v>0.81627653799999988</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60.338774879999988</v>
      </c>
      <c r="J154" s="3">
        <v>60.338774879999988</v>
      </c>
      <c r="K154" s="3">
        <v>60.338774879999988</v>
      </c>
      <c r="L154" s="3">
        <f>IF(ISTEXT(I154),I154,IF(COUNT(I154:K154)=0,"",0.24*I154+0.43*J154+0.33*K154))</f>
        <v>60.338774879999988</v>
      </c>
      <c r="M154" s="10"/>
      <c r="N154" s="11">
        <v>97.165475147999999</v>
      </c>
      <c r="O154" s="3">
        <v>96.867517740198608</v>
      </c>
      <c r="P154" s="3">
        <v>97.633581359999994</v>
      </c>
      <c r="Q154" s="3">
        <f>IF(ISTEXT(N154),N154,IF(COUNT(N154:P154)=0,"",0.2*N154+0.4*O154+0.4*P154))</f>
        <v>97.233534669679443</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3.4316471270388891</v>
      </c>
      <c r="J155" s="132">
        <v>3.3333051544916659</v>
      </c>
      <c r="K155" s="132">
        <v>3.4879013377083332</v>
      </c>
      <c r="L155" s="132">
        <f>IF(ISTEXT(I155),I155,IF(COUNT(I155:K155)=0,"",0.24*I155+0.43*J155+0.33*K155))</f>
        <v>3.4079239683645</v>
      </c>
      <c r="M155" s="133"/>
      <c r="N155" s="132">
        <v>2.5582425359888892</v>
      </c>
      <c r="O155" s="132">
        <v>2.9391318261722219</v>
      </c>
      <c r="P155" s="132">
        <v>3.1429849764805562</v>
      </c>
      <c r="Q155" s="132">
        <f>IF(ISTEXT(N155),N155,IF(COUNT(N155:P155)=0,"",0.2*N155+0.4*O155+0.4*P155))</f>
        <v>2.944495228258889</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40.416110672972849</v>
      </c>
      <c r="J161" s="3">
        <v>29.708532762353041</v>
      </c>
      <c r="K161" s="3">
        <v>32.918937615801561</v>
      </c>
      <c r="L161" s="3">
        <f>IF(ISTEXT(I161),I161,IF(COUNT(I161:K161)=0,"",0.24*I161+0.43*J161+0.33*K161))</f>
        <v>33.337785062539808</v>
      </c>
      <c r="M161" s="10"/>
      <c r="N161" s="3">
        <v>39.939690193193762</v>
      </c>
      <c r="O161" s="3">
        <v>64.918810707625823</v>
      </c>
      <c r="P161" s="3">
        <v>48.702248764549083</v>
      </c>
      <c r="Q161" s="3">
        <f>IF(ISTEXT(N161),N161,IF(COUNT(N161:P161)=0,"",0.2*N161+0.4*O161+0.4*P161))</f>
        <v>53.436361827508719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111.2860352544478</v>
      </c>
      <c r="J162" s="4">
        <v>70.766850839029559</v>
      </c>
      <c r="K162" s="4">
        <v>76.461061117733834</v>
      </c>
      <c r="L162" s="4">
        <f>IF(ISTEXT(I162),I162,IF(COUNT(I162:K162)=0,"",0.24*I162+0.43*J162+0.33*K162))</f>
        <v>82.370544490702343</v>
      </c>
      <c r="M162" s="21"/>
      <c r="N162" s="4">
        <v>104.98079279534019</v>
      </c>
      <c r="O162" s="4">
        <v>167.17672582331511</v>
      </c>
      <c r="P162" s="4">
        <v>140.9971879262454</v>
      </c>
      <c r="Q162" s="4">
        <f>IF(ISTEXT(N162),N162,IF(COUNT(N162:P162)=0,"",0.2*N162+0.4*O162+0.4*P162))</f>
        <v>144.26572405889226</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49.576584010793937</v>
      </c>
      <c r="J163" s="3">
        <v>23.86890055088768</v>
      </c>
      <c r="K163" s="3">
        <v>45.024840324373848</v>
      </c>
      <c r="L163" s="3">
        <f>IF(ISTEXT(I163),I163,IF(COUNT(I163:K163)=0,"",0.24*I163+0.43*J163+0.33*K163))</f>
        <v>37.020204706515621</v>
      </c>
      <c r="M163" s="10"/>
      <c r="N163" s="3">
        <v>21.705672845242411</v>
      </c>
      <c r="O163" s="3">
        <v>21.573811134067999</v>
      </c>
      <c r="P163" s="3">
        <v>23.657416006908871</v>
      </c>
      <c r="Q163" s="3">
        <f>IF(ISTEXT(N163),N163,IF(COUNT(N163:P163)=0,"",0.2*N163+0.4*O163+0.4*P163))</f>
        <v>22.433625425439232</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60.394649520261659</v>
      </c>
      <c r="J164" s="3">
        <v>32.517066857120071</v>
      </c>
      <c r="K164" s="3">
        <v>50.052061124851662</v>
      </c>
      <c r="L164" s="3">
        <f>IF(ISTEXT(I164),I164,IF(COUNT(I164:K164)=0,"",0.24*I164+0.43*J164+0.33*K164))</f>
        <v>44.994234804625478</v>
      </c>
      <c r="M164" s="10"/>
      <c r="N164" s="3">
        <v>49.814384243013272</v>
      </c>
      <c r="O164" s="3">
        <v>50.603131073019753</v>
      </c>
      <c r="P164" s="3">
        <v>53.052867631377602</v>
      </c>
      <c r="Q164" s="3">
        <f>IF(ISTEXT(N164),N164,IF(COUNT(N164:P164)=0,"",0.2*N164+0.4*O164+0.4*P164))</f>
        <v>51.425276330361598</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82.618297840898691</v>
      </c>
      <c r="J165" s="4">
        <v>56.077407676963887</v>
      </c>
      <c r="K165" s="4">
        <v>56.010975217670072</v>
      </c>
      <c r="L165" s="3">
        <f>IF(ISTEXT(I165),I165,IF(COUNT(I165:K165)=0,"",0.24*I165+0.43*J165+0.33*K165))</f>
        <v>62.425298604741286</v>
      </c>
      <c r="M165" s="21"/>
      <c r="N165" s="4">
        <v>70.364023591008845</v>
      </c>
      <c r="O165" s="4">
        <v>103.951027869559</v>
      </c>
      <c r="P165" s="4">
        <v>99.710831906296818</v>
      </c>
      <c r="Q165" s="3">
        <f>IF(ISTEXT(N165),N165,IF(COUNT(N165:P165)=0,"",0.2*N165+0.4*O165+0.4*P165))</f>
        <v>95.537548628544101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937.8974573465299</v>
      </c>
      <c r="J170" s="6">
        <v>963.07183679687</v>
      </c>
      <c r="K170" s="6">
        <v>950.42759970792997</v>
      </c>
      <c r="L170" s="6">
        <f>IF(ISTEXT(I170),I170,IF(COUNT(I170:K170)=0,"",0.24*I170+0.43*J170+0.33*K170))</f>
        <v>952.85738748943811</v>
      </c>
      <c r="M170" s="18"/>
      <c r="N170" s="6">
        <v>1129.9612991664401</v>
      </c>
      <c r="O170" s="6">
        <v>1077.2238354102601</v>
      </c>
      <c r="P170" s="6">
        <v>1065.8538174066</v>
      </c>
      <c r="Q170" s="6">
        <f>IF(ISTEXT(N170),N170,IF(COUNT(N170:P170)=0,"",0.2*N170+0.4*O170+0.4*P170))</f>
        <v>1083.2233209600322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0.23196066256</v>
      </c>
      <c r="J171" s="3">
        <v>0.23168949</v>
      </c>
      <c r="K171" s="3">
        <v>0.21467610175999999</v>
      </c>
      <c r="L171" s="3">
        <f>IF(ISTEXT(I171),I171,IF(COUNT(I171:K171)=0,"",0.24*I171+0.43*J171+0.33*K171))</f>
        <v>0.22614015329519999</v>
      </c>
      <c r="M171" s="10"/>
      <c r="N171" s="3">
        <v>0.37820798746000001</v>
      </c>
      <c r="O171" s="3">
        <v>0.76625818590999994</v>
      </c>
      <c r="P171" s="3">
        <v>0.41222137358000011</v>
      </c>
      <c r="Q171" s="3">
        <f>IF(ISTEXT(N171),N171,IF(COUNT(N171:P171)=0,"",0.2*N171+0.4*O171+0.4*P171))</f>
        <v>0.54703342128800003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-50.694106518799273</v>
      </c>
      <c r="J172" s="3">
        <v>-53.251959049013678</v>
      </c>
      <c r="K172" s="3">
        <v>-49.366685627011833</v>
      </c>
      <c r="L172" s="3">
        <f>IF(ISTEXT(I172),I172,IF(COUNT(I172:K172)=0,"",0.24*I172+0.43*J172+0.33*K172))</f>
        <v>-51.355934212501609</v>
      </c>
      <c r="M172" s="10"/>
      <c r="N172" s="3">
        <v>-38.832322955785131</v>
      </c>
      <c r="O172" s="3">
        <v>-8.2386464630612437</v>
      </c>
      <c r="P172" s="3">
        <v>-11.736595333950691</v>
      </c>
      <c r="Q172" s="3">
        <f>IF(ISTEXT(N172),N172,IF(COUNT(N172:P172)=0,"",0.2*N172+0.4*O172+0.4*P172))</f>
        <v>-15.7565613099618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617.3079569177562</v>
      </c>
      <c r="J174" s="3">
        <v>618.73551304379657</v>
      </c>
      <c r="K174" s="3">
        <v>618.67263005568952</v>
      </c>
      <c r="L174" s="3">
        <f>IF(ISTEXT(I174),I174,IF(COUNT(I174:K174)=0,"",0.24*I174+0.43*J174+0.33*K174))</f>
        <v>618.37214818747157</v>
      </c>
      <c r="M174" s="10"/>
      <c r="N174" s="3">
        <v>678.84593904354119</v>
      </c>
      <c r="O174" s="3">
        <v>672.11805581663953</v>
      </c>
      <c r="P174" s="3">
        <v>666.12613905185606</v>
      </c>
      <c r="Q174" s="3">
        <f>IF(ISTEXT(N174),N174,IF(COUNT(N174:P174)=0,"",0.2*N174+0.4*O174+0.4*P174))</f>
        <v>671.06686575610649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37.830743181099997</v>
      </c>
      <c r="J175" s="3">
        <v>32.643712255730001</v>
      </c>
      <c r="K175" s="3">
        <v>37.276694821729997</v>
      </c>
      <c r="L175" s="3">
        <f>IF(ISTEXT(I175),I175,IF(COUNT(I175:K175)=0,"",0.24*I175+0.43*J175+0.33*K175))</f>
        <v>35.417483924598798</v>
      </c>
      <c r="M175" s="10"/>
      <c r="N175" s="3">
        <v>41.140798193509987</v>
      </c>
      <c r="O175" s="3">
        <v>38.169904900760002</v>
      </c>
      <c r="P175" s="3">
        <v>37.65438070367</v>
      </c>
      <c r="Q175" s="3">
        <f>IF(ISTEXT(N175),N175,IF(COUNT(N175:P175)=0,"",0.2*N175+0.4*O175+0.4*P175))</f>
        <v>38.557873880473998</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156.77557487750079</v>
      </c>
      <c r="J176" s="3">
        <v>183.20224387492249</v>
      </c>
      <c r="K176" s="3">
        <v>169.95091943224591</v>
      </c>
      <c r="L176" s="3">
        <f>IF(ISTEXT(I176),I176,IF(COUNT(I176:K176)=0,"",0.24*I176+0.43*J176+0.33*K176))</f>
        <v>172.486906249458</v>
      </c>
      <c r="M176" s="10"/>
      <c r="N176" s="3">
        <v>263.64569795256818</v>
      </c>
      <c r="O176" s="3">
        <v>252.04948818993071</v>
      </c>
      <c r="P176" s="3">
        <v>243.5976669807886</v>
      </c>
      <c r="Q176" s="3">
        <f>IF(ISTEXT(N176),N176,IF(COUNT(N176:P176)=0,"",0.2*N176+0.4*O176+0.4*P176))</f>
        <v>250.98800165880135</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0.81666722196999997</v>
      </c>
      <c r="J177" s="3">
        <v>0.8217795281200001</v>
      </c>
      <c r="K177" s="3">
        <v>0.78767427150000002</v>
      </c>
      <c r="L177" s="3">
        <f>IF(ISTEXT(I177),I177,IF(COUNT(I177:K177)=0,"",0.24*I177+0.43*J177+0.33*K177))</f>
        <v>0.80929783995940008</v>
      </c>
      <c r="M177" s="10"/>
      <c r="N177" s="3">
        <v>1.3671423655399999</v>
      </c>
      <c r="O177" s="3">
        <v>1.23025579578</v>
      </c>
      <c r="P177" s="3">
        <v>1.1747719432699999</v>
      </c>
      <c r="Q177" s="3">
        <f>IF(ISTEXT(N177),N177,IF(COUNT(N177:P177)=0,"",0.2*N177+0.4*O177+0.4*P177))</f>
        <v>1.235439568728</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2.4335480109099952</v>
      </c>
      <c r="J178" s="3">
        <v>2.414597728469996</v>
      </c>
      <c r="K178" s="3">
        <v>2.3544569585900059</v>
      </c>
      <c r="L178" s="3">
        <f>IF(ISTEXT(I178),I178,IF(COUNT(I178:K178)=0,"",0.24*I178+0.43*J178+0.33*K178))</f>
        <v>2.3992993421951994</v>
      </c>
      <c r="M178" s="10"/>
      <c r="N178" s="3">
        <v>3.7296797732899951</v>
      </c>
      <c r="O178" s="3">
        <v>3.4336741138800089</v>
      </c>
      <c r="P178" s="3">
        <v>3.3392006415900108</v>
      </c>
      <c r="Q178" s="3">
        <f>IF(ISTEXT(N178),N178,IF(COUNT(N178:P178)=0,"",0.2*N178+0.4*O178+0.4*P178))</f>
        <v>3.4550858568460074</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72.270821281062425</v>
      </c>
      <c r="J179" s="3">
        <v>72.23372080679664</v>
      </c>
      <c r="K179" s="3">
        <v>72.233214642935494</v>
      </c>
      <c r="L179" s="3">
        <f>IF(ISTEXT(I179),I179,IF(COUNT(I179:K179)=0,"",0.24*I179+0.43*J179+0.33*K179))</f>
        <v>72.242457886546248</v>
      </c>
      <c r="M179" s="10"/>
      <c r="N179" s="3">
        <v>102.7779268696796</v>
      </c>
      <c r="O179" s="3">
        <v>102.7500683161182</v>
      </c>
      <c r="P179" s="3">
        <v>102.6372841250416</v>
      </c>
      <c r="Q179" s="3">
        <f>IF(ISTEXT(N179),N179,IF(COUNT(N179:P179)=0,"",0.2*N179+0.4*O179+0.4*P179))</f>
        <v>102.71052635039985</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-8.8675733422860503E-12</v>
      </c>
      <c r="J180" s="132">
        <v>2.0691004465334121E-11</v>
      </c>
      <c r="K180" s="132">
        <v>-1.284661266254261E-11</v>
      </c>
      <c r="L180" s="132">
        <f>IF(ISTEXT(I180),I180,IF(COUNT(I180:K180)=0,"",0.24*I180+0.43*J180+0.33*K180))</f>
        <v>2.5295321393059575E-12</v>
      </c>
      <c r="M180" s="133"/>
      <c r="N180" s="132">
        <v>-1.4097167877480389E-11</v>
      </c>
      <c r="O180" s="132">
        <v>2.2737367544323211E-13</v>
      </c>
      <c r="P180" s="132">
        <v>1.341504685115069E-11</v>
      </c>
      <c r="Q180" s="132">
        <f>IF(ISTEXT(N180),N180,IF(COUNT(N180:P180)=0,"",0.2*N180+0.4*O180+0.4*P180))</f>
        <v>2.637534635141491E-12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133.1561428199509</v>
      </c>
      <c r="J181" s="3">
        <v>139.07877635129611</v>
      </c>
      <c r="K181" s="3">
        <v>129.14652875952319</v>
      </c>
      <c r="L181" s="3">
        <f>IF(ISTEXT(I181),I181,IF(COUNT(I181:K181)=0,"",0.24*I181+0.43*J181+0.33*K181))</f>
        <v>134.37970259848822</v>
      </c>
      <c r="M181" s="10"/>
      <c r="N181" s="3">
        <v>203.28041118013479</v>
      </c>
      <c r="O181" s="3">
        <v>198.91660529641021</v>
      </c>
      <c r="P181" s="3">
        <v>195.85375113868869</v>
      </c>
      <c r="Q181" s="3">
        <f>IF(ISTEXT(N181),N181,IF(COUNT(N181:P181)=0,"",0.2*N181+0.4*O181+0.4*P181))</f>
        <v>198.56422481006655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10.472580000000001</v>
      </c>
      <c r="J182" s="3">
        <v>10.472580000000001</v>
      </c>
      <c r="K182" s="3">
        <v>10.472580000000001</v>
      </c>
      <c r="L182" s="3">
        <f>IF(ISTEXT(I182),I182,IF(COUNT(I182:K182)=0,"",0.24*I182+0.43*J182+0.33*K182))</f>
        <v>10.472580000000001</v>
      </c>
      <c r="M182" s="10"/>
      <c r="N182" s="3">
        <v>13.757580000000001</v>
      </c>
      <c r="O182" s="3">
        <v>13.846507991999999</v>
      </c>
      <c r="P182" s="3">
        <v>13.757580000000001</v>
      </c>
      <c r="Q182" s="3">
        <f>IF(ISTEXT(N182),N182,IF(COUNT(N182:P182)=0,"",0.2*N182+0.4*O182+0.4*P182))</f>
        <v>13.793151196800002</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88.027886605574281</v>
      </c>
      <c r="J184" s="3">
        <v>85.567986266115554</v>
      </c>
      <c r="K184" s="3">
        <v>92.253478971060247</v>
      </c>
      <c r="L184" s="3">
        <f>IF(ISTEXT(I184),I184,IF(COUNT(I184:K184)=0,"",0.24*I184+0.43*J184+0.33*K184))</f>
        <v>88.364574940217409</v>
      </c>
      <c r="M184" s="10"/>
      <c r="N184" s="3">
        <v>157.6436777835402</v>
      </c>
      <c r="O184" s="3">
        <v>156.66704611711319</v>
      </c>
      <c r="P184" s="3">
        <v>154.95309548300131</v>
      </c>
      <c r="Q184" s="3">
        <f>IF(ISTEXT(N184),N184,IF(COUNT(N184:P184)=0,"",0.2*N184+0.4*O184+0.4*P184))</f>
        <v>156.17679219675387</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122.02325155174999</v>
      </c>
      <c r="J186" s="3">
        <v>122.45243333718</v>
      </c>
      <c r="K186" s="3">
        <v>121.84858375792</v>
      </c>
      <c r="L186" s="3">
        <f>IF(ISTEXT(I186),I186,IF(COUNT(I186:K186)=0,"",0.24*I186+0.43*J186+0.33*K186))</f>
        <v>122.150159347521</v>
      </c>
      <c r="M186" s="10"/>
      <c r="N186" s="3">
        <v>176.25778401301</v>
      </c>
      <c r="O186" s="3">
        <v>177.66378481077001</v>
      </c>
      <c r="P186" s="3">
        <v>177.26473289561</v>
      </c>
      <c r="Q186" s="3">
        <f>IF(ISTEXT(N186),N186,IF(COUNT(N186:P186)=0,"",0.2*N186+0.4*O186+0.4*P186))</f>
        <v>177.222963885154</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47.800633375820297</v>
      </c>
      <c r="J187" s="3">
        <v>50.89652696506608</v>
      </c>
      <c r="K187" s="3">
        <v>48.182509005203812</v>
      </c>
      <c r="L187" s="3">
        <f>IF(ISTEXT(I187),I187,IF(COUNT(I187:K187)=0,"",0.24*I187+0.43*J187+0.33*K187))</f>
        <v>49.257886576892538</v>
      </c>
      <c r="M187" s="10"/>
      <c r="N187" s="3">
        <v>99.389750058167209</v>
      </c>
      <c r="O187" s="3">
        <v>92.828025740697598</v>
      </c>
      <c r="P187" s="3">
        <v>87.675051650437837</v>
      </c>
      <c r="Q187" s="3">
        <f>IF(ISTEXT(N187),N187,IF(COUNT(N187:P187)=0,"",0.2*N187+0.4*O187+0.4*P187))</f>
        <v>92.079180968087627</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0.62954303416000001</v>
      </c>
      <c r="J188" s="3">
        <v>0.67468458138000009</v>
      </c>
      <c r="K188" s="3">
        <v>0.66200068416000002</v>
      </c>
      <c r="L188" s="3">
        <f>IF(ISTEXT(I188),I188,IF(COUNT(I188:K188)=0,"",0.24*I188+0.43*J188+0.33*K188))</f>
        <v>0.65966492396459997</v>
      </c>
      <c r="M188" s="10"/>
      <c r="N188" s="3">
        <v>0.77781631403999996</v>
      </c>
      <c r="O188" s="3">
        <v>0.78421053102999994</v>
      </c>
      <c r="P188" s="3">
        <v>0.74172865470000005</v>
      </c>
      <c r="Q188" s="3">
        <f>IF(ISTEXT(N188),N188,IF(COUNT(N188:P188)=0,"",0.2*N188+0.4*O188+0.4*P188))</f>
        <v>0.76593893710000005</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60.846548279999993</v>
      </c>
      <c r="J189" s="3">
        <v>60.846548279999993</v>
      </c>
      <c r="K189" s="3">
        <v>60.846548279999993</v>
      </c>
      <c r="L189" s="3">
        <f>IF(ISTEXT(I189),I189,IF(COUNT(I189:K189)=0,"",0.24*I189+0.43*J189+0.33*K189))</f>
        <v>60.84654828</v>
      </c>
      <c r="M189" s="10"/>
      <c r="N189" s="3">
        <v>97.986649721999996</v>
      </c>
      <c r="O189" s="3">
        <v>97.673338855198608</v>
      </c>
      <c r="P189" s="3">
        <v>98.457864302999994</v>
      </c>
      <c r="Q189" s="3">
        <f>IF(ISTEXT(N189),N189,IF(COUNT(N189:P189)=0,"",0.2*N189+0.4*O189+0.4*P189))</f>
        <v>98.049811207679454</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0.35663318381999431</v>
      </c>
      <c r="J190" s="4">
        <v>0.24914945379999759</v>
      </c>
      <c r="K190" s="4">
        <v>0.33294600332000363</v>
      </c>
      <c r="L190" s="4">
        <f>IF(ISTEXT(I190),I190,IF(COUNT(I190:K190)=0,"",0.24*I190+0.43*J190+0.33*K190))</f>
        <v>0.30259841034639878</v>
      </c>
      <c r="M190" s="21"/>
      <c r="N190" s="4">
        <v>0.26966885647000538</v>
      </c>
      <c r="O190" s="4">
        <v>0.48079946784000072</v>
      </c>
      <c r="P190" s="4">
        <v>0.42504911795000311</v>
      </c>
      <c r="Q190" s="4">
        <f>IF(ISTEXT(N190),N190,IF(COUNT(N190:P190)=0,"",0.2*N190+0.4*O190+0.4*P190))</f>
        <v>0.41627320561000258</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-2.5124791136477139E-11</v>
      </c>
      <c r="J191" s="4">
        <v>-1.4381384971784429E-11</v>
      </c>
      <c r="K191" s="4">
        <v>-2.0321522242738869E-11</v>
      </c>
      <c r="L191" s="4">
        <f>IF(ISTEXT(I191),I191,IF(COUNT(I191:K191)=0,"",0.24*I191+0.43*J191+0.33*K191))</f>
        <v>-1.8920047750725645E-11</v>
      </c>
      <c r="M191" s="21"/>
      <c r="N191" s="4">
        <v>-1.227817847393453E-11</v>
      </c>
      <c r="O191" s="4">
        <v>-1.27897692436818E-11</v>
      </c>
      <c r="P191" s="4">
        <v>-7.9012352216523141E-12</v>
      </c>
      <c r="Q191" s="4">
        <f>IF(ISTEXT(N191),N191,IF(COUNT(N191:P191)=0,"",0.2*N191+0.4*O191+0.4*P191))</f>
        <v>-1.0732037480920552E-11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V191"/>
  <sheetViews>
    <sheetView tabSelected="1" workbookViewId="0">
      <pane xSplit="2" ySplit="4" topLeftCell="D25" activePane="bottomRight" state="frozen"/>
      <selection pane="bottomRight" activeCell="N31" sqref="N31"/>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6.9904999999999999</v>
      </c>
      <c r="J6" s="3">
        <v>6.9904999999999999</v>
      </c>
      <c r="K6" s="3">
        <v>6.9904999999999999</v>
      </c>
      <c r="L6" s="3">
        <f>IF(ISTEXT(I6),I6,IF(COUNT(I6:K6)=0,"",0.24*I6+0.43*J6+0.33*K6))</f>
        <v>6.9904999999999999</v>
      </c>
      <c r="M6" s="10"/>
      <c r="N6" s="3">
        <v>5.9131999999999998</v>
      </c>
      <c r="O6" s="3">
        <v>5.9131999999999998</v>
      </c>
      <c r="P6" s="3">
        <v>5.9131999999999998</v>
      </c>
      <c r="Q6" s="3">
        <f>IF(ISTEXT(N6),N6,IF(COUNT(N6:P6)=0,"",0.2*N6+0.4*O6+0.4*P6))</f>
        <v>5.9131999999999998</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3.5632999999999999</v>
      </c>
      <c r="J7" s="3">
        <v>3.5632999999999999</v>
      </c>
      <c r="K7" s="3">
        <v>3.5632999999999999</v>
      </c>
      <c r="L7" s="3">
        <f>IF(ISTEXT(I7),I7,IF(COUNT(I7:K7)=0,"",0.24*I7+0.43*J7+0.33*K7))</f>
        <v>3.5632999999999999</v>
      </c>
      <c r="M7" s="10"/>
      <c r="N7" s="3">
        <v>3.5632999999999999</v>
      </c>
      <c r="O7" s="3">
        <v>3.5632999999999999</v>
      </c>
      <c r="P7" s="3">
        <v>3.5632999999999999</v>
      </c>
      <c r="Q7" s="3">
        <f>IF(ISTEXT(N7),N7,IF(COUNT(N7:P7)=0,"",0.2*N7+0.4*O7+0.4*P7))</f>
        <v>3.5633000000000004</v>
      </c>
      <c r="R7" s="10"/>
      <c r="S7" s="3"/>
      <c r="T7" s="3"/>
      <c r="U7" s="3"/>
      <c r="V7" s="7" t="str">
        <f>IF(ISTEXT(S7),S7,IF(COUNT(S7:U7)=0,"",0.23*S7+0.57*T7+0.2*U7))</f>
        <v/>
      </c>
    </row>
    <row r="8" spans="1:22">
      <c r="A8" s="256"/>
      <c r="B8" s="25" t="s">
        <v>8</v>
      </c>
      <c r="C8" s="107" t="s">
        <v>290</v>
      </c>
      <c r="D8" s="3"/>
      <c r="E8" s="3"/>
      <c r="F8" s="3"/>
      <c r="G8" s="3" t="str">
        <f>IF(ISTEXT(D8),D8,IF(COUNT(D8:F8)=0,"",0.63*D8+0.07*E8+0.3*F8))</f>
        <v/>
      </c>
      <c r="H8" s="10"/>
      <c r="I8" s="3">
        <v>14.2812</v>
      </c>
      <c r="J8" s="3">
        <v>14.2812</v>
      </c>
      <c r="K8" s="3">
        <v>14.2812</v>
      </c>
      <c r="L8" s="3">
        <f>IF(ISTEXT(I8),I8,IF(COUNT(I8:K8)=0,"",0.24*I8+0.43*J8+0.33*K8))</f>
        <v>14.281199999999998</v>
      </c>
      <c r="M8" s="10"/>
      <c r="N8" s="3">
        <v>29.7224</v>
      </c>
      <c r="O8" s="3">
        <v>29.7224</v>
      </c>
      <c r="P8" s="3">
        <v>29.7224</v>
      </c>
      <c r="Q8" s="3">
        <f>IF(ISTEXT(N8),N8,IF(COUNT(N8:P8)=0,"",0.2*N8+0.4*O8+0.4*P8))</f>
        <v>29.722400000000004</v>
      </c>
      <c r="R8" s="10"/>
      <c r="S8" s="3"/>
      <c r="T8" s="3"/>
      <c r="U8" s="3"/>
      <c r="V8" s="7" t="str">
        <f>IF(ISTEXT(S8),S8,IF(COUNT(S8:U8)=0,"",0.23*S8+0.57*T8+0.2*U8))</f>
        <v/>
      </c>
    </row>
    <row r="9" spans="1:22">
      <c r="A9" s="256"/>
      <c r="B9" s="25" t="s">
        <v>10</v>
      </c>
      <c r="C9" s="107" t="s">
        <v>290</v>
      </c>
      <c r="D9" s="3"/>
      <c r="E9" s="3"/>
      <c r="F9" s="3"/>
      <c r="G9" s="3" t="str">
        <f>IF(ISTEXT(D9),D9,IF(COUNT(D9:F9)=0,"",0.63*D9+0.07*E9+0.3*F9))</f>
        <v/>
      </c>
      <c r="H9" s="10"/>
      <c r="I9" s="3">
        <v>38.223999999999997</v>
      </c>
      <c r="J9" s="3">
        <v>38.223999999999997</v>
      </c>
      <c r="K9" s="3">
        <v>38.223999999999997</v>
      </c>
      <c r="L9" s="3">
        <f>IF(ISTEXT(I9),I9,IF(COUNT(I9:K9)=0,"",0.24*I9+0.43*J9+0.33*K9))</f>
        <v>38.223999999999997</v>
      </c>
      <c r="M9" s="10"/>
      <c r="N9" s="3">
        <v>44.957000000000001</v>
      </c>
      <c r="O9" s="3">
        <v>44.957000000000001</v>
      </c>
      <c r="P9" s="3">
        <v>44.957000000000001</v>
      </c>
      <c r="Q9" s="3">
        <f>IF(ISTEXT(N9),N9,IF(COUNT(N9:P9)=0,"",0.2*N9+0.4*O9+0.4*P9))</f>
        <v>44.957000000000008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1.5293509999999999</v>
      </c>
      <c r="J17" s="3">
        <v>1.5293509999999999</v>
      </c>
      <c r="K17" s="3">
        <v>1.5293509999999999</v>
      </c>
      <c r="L17" s="3">
        <f>IF(ISTEXT(I17),I17,IF(COUNT(I17:K17)=0,"",0.24*I17+0.43*J17+0.33*K17))</f>
        <v>1.5293510000000001</v>
      </c>
      <c r="M17" s="10"/>
      <c r="N17" s="3">
        <v>1.415697</v>
      </c>
      <c r="O17" s="3">
        <v>1.415697</v>
      </c>
      <c r="P17" s="3">
        <v>1.415697</v>
      </c>
      <c r="Q17" s="3">
        <f>IF(ISTEXT(N17),N17,IF(COUNT(N17:P17)=0,"",0.2*N17+0.4*O17+0.4*P17))</f>
        <v>1.4156969999999998</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0.48784699999999998</v>
      </c>
      <c r="J20" s="3">
        <v>0.48784699999999998</v>
      </c>
      <c r="K20" s="3">
        <v>0.48784699999999998</v>
      </c>
      <c r="L20" s="3">
        <f>IF(ISTEXT(I20),I20,IF(COUNT(I20:K20)=0,"",0.24*I20+0.43*J20+0.33*K20))</f>
        <v>0.48784699999999998</v>
      </c>
      <c r="M20" s="10"/>
      <c r="N20" s="11">
        <v>0.39128800000000002</v>
      </c>
      <c r="O20" s="3">
        <v>0.39128800000000002</v>
      </c>
      <c r="P20" s="3">
        <v>0.39128800000000002</v>
      </c>
      <c r="Q20" s="3">
        <f>IF(ISTEXT(N20),N20,IF(COUNT(N20:P20)=0,"",0.2*N20+0.4*O20+0.4*P20))</f>
        <v>0.39128800000000008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0.68680400000000008</v>
      </c>
      <c r="J21" s="3">
        <v>0.68680400000000008</v>
      </c>
      <c r="K21" s="3">
        <v>0.68680400000000008</v>
      </c>
      <c r="L21" s="3">
        <f>IF(ISTEXT(I21),I21,IF(COUNT(I21:K21)=0,"",0.24*I21+0.43*J21+0.33*K21))</f>
        <v>0.68680400000000008</v>
      </c>
      <c r="M21" s="10"/>
      <c r="N21" s="11">
        <v>0.68680400000000008</v>
      </c>
      <c r="O21" s="3">
        <v>0.68680400000000008</v>
      </c>
      <c r="P21" s="3">
        <v>0.68680400000000008</v>
      </c>
      <c r="Q21" s="3">
        <f>IF(ISTEXT(N21),N21,IF(COUNT(N21:P21)=0,"",0.2*N21+0.4*O21+0.4*P21))</f>
        <v>0.68680400000000019</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0.81900000000000006</v>
      </c>
      <c r="J27" s="3">
        <v>0.81900000000000006</v>
      </c>
      <c r="K27" s="3">
        <v>0.81900000000000006</v>
      </c>
      <c r="L27" s="3">
        <f>IF(ISTEXT(I27),I27,IF(COUNT(I27:K27)=0,"",0.24*I27+0.43*J27+0.33*K27))</f>
        <v>0.81900000000000006</v>
      </c>
      <c r="M27" s="10"/>
      <c r="N27" s="11">
        <v>0.86150000000000004</v>
      </c>
      <c r="O27" s="3">
        <v>0.86150000000000004</v>
      </c>
      <c r="P27" s="3">
        <v>0.86150000000000004</v>
      </c>
      <c r="Q27" s="3">
        <f>IF(ISTEXT(N27),N27,IF(COUNT(N27:P27)=0,"",0.2*N27+0.4*O27+0.4*P27))</f>
        <v>0.86150000000000004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17.198</v>
      </c>
      <c r="J28" s="4">
        <v>17.198</v>
      </c>
      <c r="K28" s="4">
        <v>17.198</v>
      </c>
      <c r="L28" s="4">
        <f>IF(ISTEXT(I28),I28,IF(COUNT(I28:K28)=0,"",0.24*I28+0.43*J28+0.33*K28))</f>
        <v>17.198</v>
      </c>
      <c r="M28" s="21"/>
      <c r="N28" s="14">
        <v>17.282900000000001</v>
      </c>
      <c r="O28" s="4">
        <v>17.282900000000001</v>
      </c>
      <c r="P28" s="4">
        <v>17.282900000000001</v>
      </c>
      <c r="Q28" s="4">
        <f>IF(ISTEXT(N28),N28,IF(COUNT(N28:P28)=0,"",0.2*N28+0.4*O28+0.4*P28))</f>
        <v>17.282900000000005</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f>9.01606+1.05638</f>
        <v>10.07244</v>
      </c>
      <c r="J31" s="3">
        <f>9.01606+1.05638</f>
        <v>10.07244</v>
      </c>
      <c r="K31" s="3">
        <f>9.01606+1.05638</f>
        <v>10.07244</v>
      </c>
      <c r="L31" s="3">
        <f>IF(ISTEXT(I31),I31,IF(COUNT(I31:K31)=0,"",0.24*I31+0.43*J31+0.33*K31))</f>
        <v>10.07244</v>
      </c>
      <c r="M31" s="10"/>
      <c r="N31" s="11">
        <f>17.73371+3.69733</f>
        <v>21.431039999999999</v>
      </c>
      <c r="O31" s="3">
        <f>17.73371+3.69733</f>
        <v>21.431039999999999</v>
      </c>
      <c r="P31" s="3">
        <f>17.73371+3.69733</f>
        <v>21.431039999999999</v>
      </c>
      <c r="Q31" s="3">
        <f>IF(ISTEXT(N31),N31,IF(COUNT(N31:P31)=0,"",0.2*N31+0.4*O31+0.4*P31))</f>
        <v>21.431040000000003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3.6440677969999999</v>
      </c>
      <c r="J41" s="3">
        <v>3.6440677969999999</v>
      </c>
      <c r="K41" s="3">
        <v>3.6440677969999999</v>
      </c>
      <c r="L41" s="3">
        <f>IF(ISTEXT(I41),I41,IF(COUNT(I41:K41)=0,"",0.24*I41+0.43*J41+0.33*K41))</f>
        <v>3.6440677969999999</v>
      </c>
      <c r="M41" s="10"/>
      <c r="N41" s="3">
        <v>3.6440677969999999</v>
      </c>
      <c r="O41" s="3">
        <v>3.6440677969999999</v>
      </c>
      <c r="P41" s="3">
        <v>3.6440677969999999</v>
      </c>
      <c r="Q41" s="3">
        <f>IF(ISTEXT(N41),N41,IF(COUNT(N41:P41)=0,"",0.2*N41+0.4*O41+0.4*P41))</f>
        <v>3.6440677970000004</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3.6440677969999999</v>
      </c>
      <c r="J42" s="4">
        <v>3.6440677969999999</v>
      </c>
      <c r="K42" s="4">
        <v>3.6440677969999999</v>
      </c>
      <c r="L42" s="4">
        <f>IF(ISTEXT(I42),I42,IF(COUNT(I42:K42)=0,"",0.24*I42+0.43*J42+0.33*K42))</f>
        <v>3.6440677969999999</v>
      </c>
      <c r="M42" s="21"/>
      <c r="N42" s="4">
        <v>3.6440677969999999</v>
      </c>
      <c r="O42" s="4">
        <v>3.6440677969999999</v>
      </c>
      <c r="P42" s="4">
        <v>3.6440677969999999</v>
      </c>
      <c r="Q42" s="4">
        <f>IF(ISTEXT(N42),N42,IF(COUNT(N42:P42)=0,"",0.2*N42+0.4*O42+0.4*P42))</f>
        <v>3.6440677970000004</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0.46</v>
      </c>
      <c r="J43" s="3">
        <v>0.46</v>
      </c>
      <c r="K43" s="3">
        <v>0.46</v>
      </c>
      <c r="L43" s="3">
        <f>IF(ISTEXT(I43),I43,IF(COUNT(I43:K43)=0,"",0.24*I43+0.43*J43+0.33*K43))</f>
        <v>0.46000000000000008</v>
      </c>
      <c r="M43" s="10"/>
      <c r="N43" s="3">
        <v>1.38</v>
      </c>
      <c r="O43" s="3">
        <v>1.38</v>
      </c>
      <c r="P43" s="3">
        <v>1.38</v>
      </c>
      <c r="Q43" s="3">
        <f>IF(ISTEXT(N43),N43,IF(COUNT(N43:P43)=0,"",0.2*N43+0.4*O43+0.4*P43))</f>
        <v>1.38</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0.46</v>
      </c>
      <c r="J44" s="3">
        <v>0.46</v>
      </c>
      <c r="K44" s="3">
        <v>0.46</v>
      </c>
      <c r="L44" s="3">
        <f>IF(ISTEXT(I44),I44,IF(COUNT(I44:K44)=0,"",0.24*I44+0.43*J44+0.33*K44))</f>
        <v>0.46000000000000008</v>
      </c>
      <c r="M44" s="10"/>
      <c r="N44" s="3">
        <v>1.38</v>
      </c>
      <c r="O44" s="3">
        <v>1.38</v>
      </c>
      <c r="P44" s="3">
        <v>1.38</v>
      </c>
      <c r="Q44" s="3">
        <f>IF(ISTEXT(N44),N44,IF(COUNT(N44:P44)=0,"",0.2*N44+0.4*O44+0.4*P44))</f>
        <v>1.38</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9.9999999999999992E-2</v>
      </c>
      <c r="J45" s="4">
        <v>9.9999999999999992E-2</v>
      </c>
      <c r="K45" s="4">
        <v>9.9999999999999992E-2</v>
      </c>
      <c r="L45" s="4">
        <f>IF(ISTEXT(I45),I45,IF(COUNT(I45:K45)=0,"",0.24*I45+0.43*J45+0.33*K45))</f>
        <v>9.9999999999999992E-2</v>
      </c>
      <c r="M45" s="21"/>
      <c r="N45" s="14">
        <v>0.3</v>
      </c>
      <c r="O45" s="4">
        <v>0.3</v>
      </c>
      <c r="P45" s="4">
        <v>0.3</v>
      </c>
      <c r="Q45" s="4">
        <f>IF(ISTEXT(N45),N45,IF(COUNT(N45:P45)=0,"",0.2*N45+0.4*O45+0.4*P45))</f>
        <v>0.3</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1.1580779999999999</v>
      </c>
      <c r="J47" s="3">
        <v>1.1580779999999999</v>
      </c>
      <c r="K47" s="3">
        <v>1.1580779999999999</v>
      </c>
      <c r="L47" s="3">
        <f>IF(ISTEXT(I47),I47,IF(COUNT(I47:K47)=0,"",0.24*I47+0.43*J47+0.33*K47))</f>
        <v>1.1580779999999999</v>
      </c>
      <c r="M47" s="10"/>
      <c r="N47" s="3">
        <v>1.5174810000000001</v>
      </c>
      <c r="O47" s="3">
        <v>1.5174810000000001</v>
      </c>
      <c r="P47" s="3">
        <v>1.5174810000000001</v>
      </c>
      <c r="Q47" s="3">
        <f>IF(ISTEXT(N47),N47,IF(COUNT(N47:P47)=0,"",0.2*N47+0.4*O47+0.4*P47))</f>
        <v>1.5174810000000001</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16.66382087789</v>
      </c>
      <c r="J49" s="3">
        <v>14.67948967527</v>
      </c>
      <c r="K49" s="3">
        <v>15.869706948899999</v>
      </c>
      <c r="L49" s="3">
        <f>IF(ISTEXT(I49),I49,IF(COUNT(I49:K49)=0,"",0.24*I49+0.43*J49+0.33*K49))</f>
        <v>15.548500864196701</v>
      </c>
      <c r="M49" s="10"/>
      <c r="N49" s="3">
        <v>13.523201161279999</v>
      </c>
      <c r="O49" s="3">
        <v>11.69220165268</v>
      </c>
      <c r="P49" s="3">
        <v>11.39055625922</v>
      </c>
      <c r="Q49" s="3">
        <f>IF(ISTEXT(N49),N49,IF(COUNT(N49:P49)=0,"",0.2*N49+0.4*O49+0.4*P49))</f>
        <v>11.937743397016</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15.81785639143</v>
      </c>
      <c r="J50" s="3">
        <v>15.13639973029</v>
      </c>
      <c r="K50" s="3">
        <v>16.525355149189998</v>
      </c>
      <c r="L50" s="3">
        <f>IF(ISTEXT(I50),I50,IF(COUNT(I50:K50)=0,"",0.24*I50+0.43*J50+0.33*K50))</f>
        <v>15.758304617200599</v>
      </c>
      <c r="M50" s="10"/>
      <c r="N50" s="3">
        <v>15.40237746485</v>
      </c>
      <c r="O50" s="3">
        <v>14.907291720790001</v>
      </c>
      <c r="P50" s="3">
        <v>15.07468119488</v>
      </c>
      <c r="Q50" s="3">
        <f>IF(ISTEXT(N50),N50,IF(COUNT(N50:P50)=0,"",0.2*N50+0.4*O50+0.4*P50))</f>
        <v>15.073264659238001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45.129657166779999</v>
      </c>
      <c r="J51" s="3">
        <v>47.083340080360003</v>
      </c>
      <c r="K51" s="3">
        <v>47.540668054539999</v>
      </c>
      <c r="L51" s="3">
        <f>IF(ISTEXT(I51),I51,IF(COUNT(I51:K51)=0,"",0.24*I51+0.43*J51+0.33*K51))</f>
        <v>46.765374412580201</v>
      </c>
      <c r="M51" s="10"/>
      <c r="N51" s="3">
        <v>86.261705041590005</v>
      </c>
      <c r="O51" s="3">
        <v>90.866757071199999</v>
      </c>
      <c r="P51" s="3">
        <v>88.390943493400002</v>
      </c>
      <c r="Q51" s="3">
        <f>IF(ISTEXT(N51),N51,IF(COUNT(N51:P51)=0,"",0.2*N51+0.4*O51+0.4*P51))</f>
        <v>88.955421234157996</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37.660782161189999</v>
      </c>
      <c r="J52" s="3">
        <v>34.807365684780002</v>
      </c>
      <c r="K52" s="3">
        <v>34.031623238319987</v>
      </c>
      <c r="L52" s="3">
        <f>IF(ISTEXT(I52),I52,IF(COUNT(I52:K52)=0,"",0.24*I52+0.43*J52+0.33*K52))</f>
        <v>35.236190631786599</v>
      </c>
      <c r="M52" s="10"/>
      <c r="N52" s="3">
        <v>44.522108176380002</v>
      </c>
      <c r="O52" s="3">
        <v>39.912784270380001</v>
      </c>
      <c r="P52" s="3">
        <v>43.139273737970001</v>
      </c>
      <c r="Q52" s="3">
        <f>IF(ISTEXT(N52),N52,IF(COUNT(N52:P52)=0,"",0.2*N52+0.4*O52+0.4*P52))</f>
        <v>42.125244838615998</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1.17927916461</v>
      </c>
      <c r="J59" s="3">
        <v>0.39756600013999999</v>
      </c>
      <c r="K59" s="3">
        <v>0.46377699117999999</v>
      </c>
      <c r="L59" s="3">
        <f>IF(ISTEXT(I59),I59,IF(COUNT(I59:K59)=0,"",0.24*I59+0.43*J59+0.33*K59))</f>
        <v>0.60702678665599996</v>
      </c>
      <c r="M59" s="10"/>
      <c r="N59" s="3">
        <v>0.99349734981999993</v>
      </c>
      <c r="O59" s="3">
        <v>1.7991563263300001</v>
      </c>
      <c r="P59" s="3">
        <v>1.79742434786</v>
      </c>
      <c r="Q59" s="3">
        <f>IF(ISTEXT(N59),N59,IF(COUNT(N59:P59)=0,"",0.2*N59+0.4*O59+0.4*P59))</f>
        <v>1.6373317396400002</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2.86386373E-3</v>
      </c>
      <c r="J62" s="3">
        <v>2.89217225E-3</v>
      </c>
      <c r="K62" s="3">
        <v>7.3382760400000002E-3</v>
      </c>
      <c r="L62" s="3">
        <f>IF(ISTEXT(I62),I62,IF(COUNT(I62:K62)=0,"",0.24*I62+0.43*J62+0.33*K62))</f>
        <v>4.3525924559000007E-3</v>
      </c>
      <c r="M62" s="10"/>
      <c r="N62" s="3">
        <v>1.518027707E-2</v>
      </c>
      <c r="O62" s="3">
        <v>7.743470325E-2</v>
      </c>
      <c r="P62" s="3">
        <v>6.0273191999999998E-3</v>
      </c>
      <c r="Q62" s="3">
        <f>IF(ISTEXT(N62),N62,IF(COUNT(N62:P62)=0,"",0.2*N62+0.4*O62+0.4*P62))</f>
        <v>3.6420864394000003E-2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2.8592717400000001E-3</v>
      </c>
      <c r="L63" s="3">
        <f>IF(ISTEXT(I63),I63,IF(COUNT(I63:K63)=0,"",0.24*I63+0.43*J63+0.33*K63))</f>
        <v>9.4355967420000004E-4</v>
      </c>
      <c r="M63" s="10"/>
      <c r="N63" s="11">
        <v>0</v>
      </c>
      <c r="O63" s="3">
        <v>0.11111593772</v>
      </c>
      <c r="P63" s="3">
        <v>0</v>
      </c>
      <c r="Q63" s="3">
        <f>IF(ISTEXT(N63),N63,IF(COUNT(N63:P63)=0,"",0.2*N63+0.4*O63+0.4*P63))</f>
        <v>4.4446375088000006E-2</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19.149578744309999</v>
      </c>
      <c r="J70" s="4">
        <v>12.192061427900001</v>
      </c>
      <c r="K70" s="4">
        <v>19.25596644054</v>
      </c>
      <c r="L70" s="4">
        <f>IF(ISTEXT(I70),I70,IF(COUNT(I70:K70)=0,"",0.24*I70+0.43*J70+0.33*K70))</f>
        <v>16.192954238009602</v>
      </c>
      <c r="M70" s="21"/>
      <c r="N70" s="4">
        <v>29.86186322499</v>
      </c>
      <c r="O70" s="4">
        <v>18.438322830850002</v>
      </c>
      <c r="P70" s="4">
        <v>22.608309219740001</v>
      </c>
      <c r="Q70" s="4">
        <f>IF(ISTEXT(N70),N70,IF(COUNT(N70:P70)=0,"",0.2*N70+0.4*O70+0.4*P70))</f>
        <v>22.391025465234002</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1.90960042148</v>
      </c>
      <c r="J71" s="3">
        <v>1.5628640300000001</v>
      </c>
      <c r="K71" s="3">
        <v>2.00137360075</v>
      </c>
      <c r="L71" s="3">
        <f>IF(ISTEXT(I71),I71,IF(COUNT(I71:K71)=0,"",0.24*I71+0.43*J71+0.33*K71))</f>
        <v>1.7907889223027</v>
      </c>
      <c r="M71" s="10"/>
      <c r="N71" s="3">
        <v>2.02563307001</v>
      </c>
      <c r="O71" s="3">
        <v>1.9532234282900001</v>
      </c>
      <c r="P71" s="3">
        <v>1.98283449699</v>
      </c>
      <c r="Q71" s="3">
        <f>IF(ISTEXT(N71),N71,IF(COUNT(N71:P71)=0,"",0.2*N71+0.4*O71+0.4*P71))</f>
        <v>1.9795497841140002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1.39396240294</v>
      </c>
      <c r="J72" s="3">
        <v>1.1465647913000001</v>
      </c>
      <c r="K72" s="3">
        <v>1.4589882333299999</v>
      </c>
      <c r="L72" s="3">
        <f>IF(ISTEXT(I72),I72,IF(COUNT(I72:K72)=0,"",0.24*I72+0.43*J72+0.33*K72))</f>
        <v>1.3090399539635</v>
      </c>
      <c r="M72" s="10"/>
      <c r="N72" s="3">
        <v>1.48165825037</v>
      </c>
      <c r="O72" s="3">
        <v>1.4265262031799999</v>
      </c>
      <c r="P72" s="3">
        <v>1.4491954385800001</v>
      </c>
      <c r="Q72" s="3">
        <f>IF(ISTEXT(N72),N72,IF(COUNT(N72:P72)=0,"",0.2*N72+0.4*O72+0.4*P72))</f>
        <v>1.4466203067780001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0.22815805826829999</v>
      </c>
      <c r="J73" s="3">
        <v>0.22189980295007999</v>
      </c>
      <c r="K73" s="3">
        <v>0.19514975165144999</v>
      </c>
      <c r="L73" s="3">
        <f>IF(ISTEXT(I73),I73,IF(COUNT(I73:K73)=0,"",0.24*I73+0.43*J73+0.33*K73))</f>
        <v>0.21457426729790491</v>
      </c>
      <c r="M73" s="10"/>
      <c r="N73" s="3">
        <v>0.37325227585672999</v>
      </c>
      <c r="O73" s="3">
        <v>0.36317645781428992</v>
      </c>
      <c r="P73" s="3">
        <v>0.32936756955251001</v>
      </c>
      <c r="Q73" s="3">
        <f>IF(ISTEXT(N73),N73,IF(COUNT(N73:P73)=0,"",0.2*N73+0.4*O73+0.4*P73))</f>
        <v>0.351668066118066</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2.6376135966800001E-3</v>
      </c>
      <c r="J74" s="3">
        <v>1.5208070099E-3</v>
      </c>
      <c r="K74" s="3">
        <v>1.4926320143E-3</v>
      </c>
      <c r="L74" s="3">
        <f>IF(ISTEXT(I74),I74,IF(COUNT(I74:K74)=0,"",0.24*I74+0.43*J74+0.33*K74))</f>
        <v>1.7795428421791999E-3</v>
      </c>
      <c r="M74" s="10"/>
      <c r="N74" s="3">
        <v>1.150627160103E-2</v>
      </c>
      <c r="O74" s="3">
        <v>9.7980017702399991E-3</v>
      </c>
      <c r="P74" s="3">
        <v>6.6845321250999998E-3</v>
      </c>
      <c r="Q74" s="3">
        <f>IF(ISTEXT(N74),N74,IF(COUNT(N74:P74)=0,"",0.2*N74+0.4*O74+0.4*P74))</f>
        <v>8.8942678783419989E-3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34.290535786002863</v>
      </c>
      <c r="J78" s="3">
        <v>35.809747379398388</v>
      </c>
      <c r="K78" s="3">
        <v>35.579893022206761</v>
      </c>
      <c r="L78" s="3">
        <f>IF(ISTEXT(I78),I78,IF(COUNT(I78:K78)=0,"",0.24*I78+0.43*J78+0.33*K78))</f>
        <v>35.369284659110221</v>
      </c>
      <c r="M78" s="10"/>
      <c r="N78" s="3">
        <v>40.764823439247422</v>
      </c>
      <c r="O78" s="3">
        <v>38.984599529244733</v>
      </c>
      <c r="P78" s="3">
        <v>40.273415732180233</v>
      </c>
      <c r="Q78" s="3">
        <f>IF(ISTEXT(N78),N78,IF(COUNT(N78:P78)=0,"",0.2*N78+0.4*O78+0.4*P78))</f>
        <v>39.856170792419476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1.8356296696600001</v>
      </c>
      <c r="J86" s="3">
        <v>1.87625454646</v>
      </c>
      <c r="K86" s="3">
        <v>1.88978148929</v>
      </c>
      <c r="L86" s="3">
        <f>IF(ISTEXT(I86),I86,IF(COUNT(I86:K86)=0,"",0.24*I86+0.43*J86+0.33*K86))</f>
        <v>1.8709684671619</v>
      </c>
      <c r="M86" s="10"/>
      <c r="N86" s="3">
        <v>4.9711444157000004</v>
      </c>
      <c r="O86" s="3">
        <v>5.1941434078200004</v>
      </c>
      <c r="P86" s="3">
        <v>5.2122823075699998</v>
      </c>
      <c r="Q86" s="3">
        <f>IF(ISTEXT(N86),N86,IF(COUNT(N86:P86)=0,"",0.2*N86+0.4*O86+0.4*P86))</f>
        <v>5.1567991692960007</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1.8173222706600001</v>
      </c>
      <c r="J87" s="3">
        <v>1.85749200099</v>
      </c>
      <c r="K87" s="3">
        <v>1.8708836743999999</v>
      </c>
      <c r="L87" s="3">
        <f>IF(ISTEXT(I87),I87,IF(COUNT(I87:K87)=0,"",0.24*I87+0.43*J87+0.33*K87))</f>
        <v>1.8522705179361001</v>
      </c>
      <c r="M87" s="10"/>
      <c r="N87" s="3">
        <v>4.9214329715499998</v>
      </c>
      <c r="O87" s="3">
        <v>5.1422019737399998</v>
      </c>
      <c r="P87" s="3">
        <v>5.1601594844900003</v>
      </c>
      <c r="Q87" s="3">
        <f>IF(ISTEXT(N87),N87,IF(COUNT(N87:P87)=0,"",0.2*N87+0.4*O87+0.4*P87))</f>
        <v>5.1052311776020005</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99.006817089999998</v>
      </c>
      <c r="L88" s="3">
        <f>IF(ISTEXT(I88),I88,IF(COUNT(I88:K88)=0,"",0.24*I88+0.43*J88+0.33*K88))</f>
        <v>99.672249639699999</v>
      </c>
      <c r="M88" s="10"/>
      <c r="N88" s="11">
        <v>100</v>
      </c>
      <c r="O88" s="3">
        <v>100</v>
      </c>
      <c r="P88" s="3">
        <v>100</v>
      </c>
      <c r="Q88" s="3">
        <f>IF(ISTEXT(N88),N88,IF(COUNT(N88:P88)=0,"",0.2*N88+0.4*O88+0.4*P88))</f>
        <v>100</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1.819442894619E-2</v>
      </c>
      <c r="J93" s="6">
        <v>7.2744955256099997E-3</v>
      </c>
      <c r="K93" s="6">
        <v>9.8475870362799995E-3</v>
      </c>
      <c r="L93" s="6">
        <f>IF(ISTEXT(I93),I93,IF(COUNT(I93:K93)=0,"",0.24*I93+0.43*J93+0.33*K93))</f>
        <v>1.0744399745070299E-2</v>
      </c>
      <c r="M93" s="18"/>
      <c r="N93" s="6">
        <v>1.2414287892379999E-2</v>
      </c>
      <c r="O93" s="6">
        <v>0.13853090913537999</v>
      </c>
      <c r="P93" s="6">
        <v>1.1754712939980001E-2</v>
      </c>
      <c r="Q93" s="6">
        <f>IF(ISTEXT(N93),N93,IF(COUNT(N93:P93)=0,"",0.2*N93+0.4*O93+0.4*P93))</f>
        <v>6.2597106408619999E-2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2383.7809710163801</v>
      </c>
      <c r="J96" s="121">
        <v>2099.9198448279808</v>
      </c>
      <c r="K96" s="121">
        <v>2270.181953923181</v>
      </c>
      <c r="L96" s="3">
        <f>IF(ISTEXT(I96),I96,IF(COUNT(I96:K96)=0,"",0.24*I96+0.43*J96+0.33*K96))</f>
        <v>2224.233011114613</v>
      </c>
      <c r="M96" s="10"/>
      <c r="N96" s="123">
        <v>2286.9514241493612</v>
      </c>
      <c r="O96" s="121">
        <v>1977.305292004329</v>
      </c>
      <c r="P96" s="121">
        <v>1926.2930831394169</v>
      </c>
      <c r="Q96" s="3">
        <f>IF(ISTEXT(N96),N96,IF(COUNT(N96:P96)=0,"",0.2*N96+0.4*O96+0.4*P96))</f>
        <v>2018.8296348873705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4439.1031884573295</v>
      </c>
      <c r="J97" s="37">
        <v>4247.860053964022</v>
      </c>
      <c r="K97" s="37">
        <v>4637.6547439704746</v>
      </c>
      <c r="L97" s="3">
        <f>IF(ISTEXT(I97),I97,IF(COUNT(I97:K97)=0,"",0.24*I97+0.43*J97+0.33*K97))</f>
        <v>4422.3906539445452</v>
      </c>
      <c r="M97" s="10"/>
      <c r="N97" s="37">
        <v>4322.5037085987697</v>
      </c>
      <c r="O97" s="37">
        <v>4183.5634722841178</v>
      </c>
      <c r="P97" s="37">
        <v>4230.5394423371581</v>
      </c>
      <c r="Q97" s="3">
        <f>IF(ISTEXT(N97),N97,IF(COUNT(N97:P97)=0,"",0.2*N97+0.4*O97+0.4*P97))</f>
        <v>4230.1419075682643</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3580.553721946033</v>
      </c>
      <c r="J98" s="37">
        <v>3735.5574837045092</v>
      </c>
      <c r="K98" s="37">
        <v>3771.8415479518571</v>
      </c>
      <c r="L98" s="3">
        <f>IF(ISTEXT(I98),I98,IF(COUNT(I98:K98)=0,"",0.24*I98+0.43*J98+0.33*K98))</f>
        <v>3710.3303220840999</v>
      </c>
      <c r="M98" s="10"/>
      <c r="N98" s="37">
        <v>3616.4790562622629</v>
      </c>
      <c r="O98" s="37">
        <v>3809.5435709278731</v>
      </c>
      <c r="P98" s="37">
        <v>3705.7463187519911</v>
      </c>
      <c r="Q98" s="3">
        <f>IF(ISTEXT(N98),N98,IF(COUNT(N98:P98)=0,"",0.2*N98+0.4*O98+0.4*P98))</f>
        <v>3729.4117671243985</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985.26533489927783</v>
      </c>
      <c r="J99" s="37">
        <v>910.61546894045614</v>
      </c>
      <c r="K99" s="37">
        <v>890.32082561532002</v>
      </c>
      <c r="L99" s="3">
        <f>IF(ISTEXT(I99),I99,IF(COUNT(I99:K99)=0,"",0.24*I99+0.43*J99+0.33*K99))</f>
        <v>921.83420447327842</v>
      </c>
      <c r="M99" s="10"/>
      <c r="N99" s="37">
        <v>990.32649368018338</v>
      </c>
      <c r="O99" s="37">
        <v>887.79910292902105</v>
      </c>
      <c r="P99" s="37">
        <v>959.56744751584847</v>
      </c>
      <c r="Q99" s="3">
        <f>IF(ISTEXT(N99),N99,IF(COUNT(N99:P99)=0,"",0.2*N99+0.4*O99+0.4*P99))</f>
        <v>937.01191891398457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771.09778239920081</v>
      </c>
      <c r="J106" s="37">
        <v>259.95732839616289</v>
      </c>
      <c r="K106" s="37">
        <v>303.25085031493751</v>
      </c>
      <c r="L106" s="3">
        <f>IF(ISTEXT(I106),I106,IF(COUNT(I106:K106)=0,"",0.24*I106+0.43*J106+0.33*K106))</f>
        <v>396.91789959008764</v>
      </c>
      <c r="M106" s="10"/>
      <c r="N106" s="37">
        <v>701.77258962899532</v>
      </c>
      <c r="O106" s="37">
        <v>1270.862568988985</v>
      </c>
      <c r="P106" s="37">
        <v>1269.6391585628839</v>
      </c>
      <c r="Q106" s="3">
        <f>IF(ISTEXT(N106),N106,IF(COUNT(N106:P106)=0,"",0.2*N106+0.4*O106+0.4*P106))</f>
        <v>1156.5552089465468</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5.870413736273874</v>
      </c>
      <c r="J109" s="37">
        <v>5.9284411916031052</v>
      </c>
      <c r="K109" s="37">
        <v>15.042166990880339</v>
      </c>
      <c r="L109" s="3">
        <f>IF(ISTEXT(I109),I109,IF(COUNT(I109:K109)=0,"",0.24*I109+0.43*J109+0.33*K109))</f>
        <v>8.9220441160855763</v>
      </c>
      <c r="M109" s="10"/>
      <c r="N109" s="37">
        <v>38.795662197665152</v>
      </c>
      <c r="O109" s="37">
        <v>197.89695377829119</v>
      </c>
      <c r="P109" s="37">
        <v>15.40379260289096</v>
      </c>
      <c r="Q109" s="3">
        <f>IF(ISTEXT(N109),N109,IF(COUNT(N109:P109)=0,"",0.2*N109+0.4*O109+0.4*P109))</f>
        <v>93.079430992005896</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4.163155339805825</v>
      </c>
      <c r="L110" s="3">
        <f>IF(ISTEXT(I110),I110,IF(COUNT(I110:K110)=0,"",0.24*I110+0.43*J110+0.33*K110))</f>
        <v>1.3738412621359224</v>
      </c>
      <c r="M110" s="10"/>
      <c r="N110" s="36">
        <v>0</v>
      </c>
      <c r="O110" s="37">
        <v>161.78696938282241</v>
      </c>
      <c r="P110" s="37">
        <v>0</v>
      </c>
      <c r="Q110" s="3">
        <f>IF(ISTEXT(N110),N110,IF(COUNT(N110:P110)=0,"",0.2*N110+0.4*O110+0.4*P110))</f>
        <v>64.714787753128959</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1702.029796019536</v>
      </c>
      <c r="J116" s="40">
        <v>1399.9570101343099</v>
      </c>
      <c r="K116" s="40">
        <v>1781.426414322344</v>
      </c>
      <c r="L116" s="4">
        <f>IF(ISTEXT(I116),I116,IF(COUNT(I116:K116)=0,"",0.24*I116+0.43*J116+0.33*K116))</f>
        <v>1598.3393821288155</v>
      </c>
      <c r="M116" s="21"/>
      <c r="N116" s="40">
        <v>1719.8586771561229</v>
      </c>
      <c r="O116" s="40">
        <v>1655.863265443993</v>
      </c>
      <c r="P116" s="40">
        <v>1682.176945536854</v>
      </c>
      <c r="Q116" s="4">
        <f>IF(ISTEXT(N116),N116,IF(COUNT(N116:P116)=0,"",0.2*N116+0.4*O116+0.4*P116))</f>
        <v>1679.1878198235636</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5433.2468610770829</v>
      </c>
      <c r="J119" s="37">
        <v>5673.9620156212468</v>
      </c>
      <c r="K119" s="37">
        <v>5637.542186181754</v>
      </c>
      <c r="L119" s="3">
        <f>IF(ISTEXT(I119),I119,IF(COUNT(I119:K119)=0,"",0.24*I119+0.43*J119+0.33*K119))</f>
        <v>5604.1718348156146</v>
      </c>
      <c r="M119" s="10"/>
      <c r="N119" s="37">
        <v>3237.63297587537</v>
      </c>
      <c r="O119" s="37">
        <v>3096.243632093217</v>
      </c>
      <c r="P119" s="37">
        <v>3198.604282438841</v>
      </c>
      <c r="Q119" s="3">
        <f>IF(ISTEXT(N119),N119,IF(COUNT(N119:P119)=0,"",0.2*N119+0.4*O119+0.4*P119))</f>
        <v>3165.4657609878973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170.51696520959379</v>
      </c>
      <c r="J125" s="37">
        <v>113.3843102627544</v>
      </c>
      <c r="K125" s="37">
        <v>112.043805155489</v>
      </c>
      <c r="L125" s="3">
        <f>IF(ISTEXT(I125),I125,IF(COUNT(I125:K125)=0,"",0.24*I125+0.43*J125+0.33*K125))</f>
        <v>126.65378076459827</v>
      </c>
      <c r="M125" s="10"/>
      <c r="N125" s="37">
        <v>23.390706482119271</v>
      </c>
      <c r="O125" s="37">
        <v>127.5305013657818</v>
      </c>
      <c r="P125" s="37">
        <v>37.918245380948932</v>
      </c>
      <c r="Q125" s="3">
        <f>IF(ISTEXT(N125),N125,IF(COUNT(N125:P125)=0,"",0.2*N125+0.4*O125+0.4*P125))</f>
        <v>70.857639995116159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6650.6456440613474</v>
      </c>
      <c r="J126" s="40">
        <v>7010.1796348787448</v>
      </c>
      <c r="K126" s="40">
        <v>6945.7256973570848</v>
      </c>
      <c r="L126" s="4">
        <f>IF(ISTEXT(I126),I126,IF(COUNT(I126:K126)=0,"",0.24*I126+0.43*J126+0.33*K126))</f>
        <v>6902.621677700422</v>
      </c>
      <c r="M126" s="21"/>
      <c r="N126" s="39">
        <v>7344.1806964759226</v>
      </c>
      <c r="O126" s="40">
        <v>6966.7542173744378</v>
      </c>
      <c r="P126" s="40">
        <v>7202.3047081327513</v>
      </c>
      <c r="Q126" s="4">
        <f>IF(ISTEXT(N126),N126,IF(COUNT(N126:P126)=0,"",0.2*N126+0.4*O126+0.4*P126))</f>
        <v>7136.45970949806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8759.6589685470299</v>
      </c>
      <c r="J128" s="37">
        <v>8759.9999999999982</v>
      </c>
      <c r="K128" s="37">
        <v>8759.9999999999982</v>
      </c>
      <c r="L128" s="3">
        <f>IF(ISTEXT(I128),I128,IF(COUNT(I128:K128)=0,"",0.24*I128+0.43*J128+0.33*K128))</f>
        <v>8759.918152451286</v>
      </c>
      <c r="M128" s="10"/>
      <c r="N128" s="36">
        <v>8708.1064939494336</v>
      </c>
      <c r="O128" s="37">
        <v>8689.9225768046908</v>
      </c>
      <c r="P128" s="37">
        <v>8758.2725065533596</v>
      </c>
      <c r="Q128" s="3">
        <f>IF(ISTEXT(N128),N128,IF(COUNT(N128:P128)=0,"",0.2*N128+0.4*O128+0.4*P128))</f>
        <v>8720.8993321331072</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35.449782987162237</v>
      </c>
      <c r="J130" s="3">
        <v>42.703708073391709</v>
      </c>
      <c r="K130" s="3">
        <v>36.161952640488501</v>
      </c>
      <c r="L130" s="3">
        <f>IF(ISTEXT(I130),I130,IF(COUNT(I130:K130)=0,"",0.24*I130+0.43*J130+0.33*K130))</f>
        <v>38.80398675983858</v>
      </c>
      <c r="M130" s="10"/>
      <c r="N130" s="3">
        <v>29.840756885277749</v>
      </c>
      <c r="O130" s="3">
        <v>33.936461051229372</v>
      </c>
      <c r="P130" s="3">
        <v>31.74015098224119</v>
      </c>
      <c r="Q130" s="3">
        <f>IF(ISTEXT(N130),N130,IF(COUNT(N130:P130)=0,"",0.2*N130+0.4*O130+0.4*P130))</f>
        <v>32.238796190443779</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27.175556481753301</v>
      </c>
      <c r="J131" s="4">
        <v>27.694364602317719</v>
      </c>
      <c r="K131" s="4">
        <v>23.811915160228999</v>
      </c>
      <c r="L131" s="4">
        <f>IF(ISTEXT(I131),I131,IF(COUNT(I131:K131)=0,"",0.24*I131+0.43*J131+0.33*K131))</f>
        <v>26.288642337492981</v>
      </c>
      <c r="M131" s="21"/>
      <c r="N131" s="4">
        <v>48.533376454267497</v>
      </c>
      <c r="O131" s="4">
        <v>53.761346245996947</v>
      </c>
      <c r="P131" s="4">
        <v>50.818594533975123</v>
      </c>
      <c r="Q131" s="4">
        <f>IF(ISTEXT(N131),N131,IF(COUNT(N131:P131)=0,"",0.2*N131+0.4*O131+0.4*P131))</f>
        <v>51.538651602842336</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0.62137538176245</v>
      </c>
      <c r="J134" s="3">
        <v>0.41318011371355989</v>
      </c>
      <c r="K134" s="3">
        <v>0.40829522222045989</v>
      </c>
      <c r="L134" s="3">
        <f>IF(ISTEXT(I134),I134,IF(COUNT(I134:K134)=0,"",0.24*I134+0.43*J134+0.33*K134))</f>
        <v>0.46153496385257053</v>
      </c>
      <c r="M134" s="10"/>
      <c r="N134" s="11">
        <v>8.5237320240570014E-2</v>
      </c>
      <c r="O134" s="3">
        <v>0.46472979316231</v>
      </c>
      <c r="P134" s="3">
        <v>0.13817665691146</v>
      </c>
      <c r="Q134" s="3">
        <f>IF(ISTEXT(N134),N134,IF(COUNT(N134:P134)=0,"",0.2*N134+0.4*O134+0.4*P134))</f>
        <v>0.25821004407762205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24.235403620782279</v>
      </c>
      <c r="J135" s="4">
        <v>25.545569858646861</v>
      </c>
      <c r="K135" s="4">
        <v>25.31069534053432</v>
      </c>
      <c r="L135" s="4">
        <f>IF(ISTEXT(I135),I135,IF(COUNT(I135:K135)=0,"",0.24*I135+0.43*J135+0.33*K135))</f>
        <v>25.153621370582222</v>
      </c>
      <c r="M135" s="21"/>
      <c r="N135" s="14">
        <v>26.76269237137695</v>
      </c>
      <c r="O135" s="4">
        <v>25.38732469314813</v>
      </c>
      <c r="P135" s="4">
        <v>26.24568665108805</v>
      </c>
      <c r="Q135" s="4">
        <f>IF(ISTEXT(N135),N135,IF(COUNT(N135:P135)=0,"",0.2*N135+0.4*O135+0.4*P135))</f>
        <v>26.005743011969866</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2.0753192358308872</v>
      </c>
      <c r="J139" s="8">
        <v>2.2443401285422979</v>
      </c>
      <c r="K139" s="8">
        <v>2.1985108901994002</v>
      </c>
      <c r="L139" s="3">
        <f>IF(ISTEXT(I139),I139,IF(COUNT(I139:K139)=0,"",0.24*I139+0.43*J139+0.33*K139))</f>
        <v>2.1886514656384031</v>
      </c>
      <c r="M139" s="10"/>
      <c r="N139" s="17">
        <v>2.6198999783028398</v>
      </c>
      <c r="O139" s="8">
        <v>2.7103681360237801</v>
      </c>
      <c r="P139" s="8">
        <v>2.3992282863289218</v>
      </c>
      <c r="Q139" s="3">
        <f>IF(ISTEXT(N139),N139,IF(COUNT(N139:P139)=0,"",0.2*N139+0.4*O139+0.4*P139))</f>
        <v>2.5678185646016489</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2.8911275650643402</v>
      </c>
      <c r="J141" s="33">
        <v>2.884044885890269</v>
      </c>
      <c r="K141" s="33">
        <v>2.8537709482503502</v>
      </c>
      <c r="L141" s="4">
        <f>IF(ISTEXT(I141),I141,IF(COUNT(I141:K141)=0,"",0.24*I141+0.43*J141+0.33*K141))</f>
        <v>2.8757543294708729</v>
      </c>
      <c r="M141" s="21"/>
      <c r="N141" s="32">
        <v>4.2392802438101498</v>
      </c>
      <c r="O141" s="33">
        <v>4.2278770998055704</v>
      </c>
      <c r="P141" s="33">
        <v>4.1896144376713496</v>
      </c>
      <c r="Q141" s="4">
        <f>IF(ISTEXT(N141),N141,IF(COUNT(N141:P141)=0,"",0.2*N141+0.4*O141+0.4*P141))</f>
        <v>4.2148526637527981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69.359348366999996</v>
      </c>
      <c r="J142" s="8">
        <v>69.508246205999995</v>
      </c>
      <c r="K142" s="8">
        <v>69.434848877000007</v>
      </c>
      <c r="L142" s="3">
        <f>IF(ISTEXT(I142),I142,IF(COUNT(I142:K142)=0,"",0.24*I142+0.43*J142+0.33*K142))</f>
        <v>69.448289606070006</v>
      </c>
      <c r="M142" s="10"/>
      <c r="N142" s="8">
        <v>75.94299409700001</v>
      </c>
      <c r="O142" s="8">
        <v>75.895120101999993</v>
      </c>
      <c r="P142" s="8">
        <v>75.567554265999988</v>
      </c>
      <c r="Q142" s="3">
        <f>IF(ISTEXT(N142),N142,IF(COUNT(N142:P142)=0,"",0.2*N142+0.4*O142+0.4*P142))</f>
        <v>75.773668566599994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1.13136892220643</v>
      </c>
      <c r="J144" s="33">
        <v>1.13010499442599</v>
      </c>
      <c r="K144" s="33">
        <v>1.13007310783071</v>
      </c>
      <c r="L144" s="4">
        <f>IF(ISTEXT(I144),I144,IF(COUNT(I144:K144)=0,"",0.24*I144+0.43*J144+0.33*K144))</f>
        <v>1.1303978145168534</v>
      </c>
      <c r="M144" s="21"/>
      <c r="N144" s="32">
        <v>1.64881503012302</v>
      </c>
      <c r="O144" s="33">
        <v>1.64688172338829</v>
      </c>
      <c r="P144" s="33">
        <v>1.64335810450516</v>
      </c>
      <c r="Q144" s="4">
        <f>IF(ISTEXT(N144),N144,IF(COUNT(N144:P144)=0,"",0.2*N144+0.4*O144+0.4*P144))</f>
        <v>1.6458589371819841</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48.98647969428265</v>
      </c>
      <c r="J146" s="8">
        <v>51.156781970562108</v>
      </c>
      <c r="K146" s="8">
        <v>50.828418603145877</v>
      </c>
      <c r="L146" s="3">
        <f>IF(ISTEXT(I146),I146,IF(COUNT(I146:K146)=0,"",0.24*I146+0.43*J146+0.33*K146))</f>
        <v>50.527549513007685</v>
      </c>
      <c r="M146" s="10"/>
      <c r="N146" s="8">
        <v>57.415244280610793</v>
      </c>
      <c r="O146" s="8">
        <v>54.90788666088779</v>
      </c>
      <c r="P146" s="8">
        <v>56.723120749528498</v>
      </c>
      <c r="Q146" s="3">
        <f>IF(ISTEXT(N146),N146,IF(COUNT(N146:P146)=0,"",0.2*N146+0.4*O146+0.4*P146))</f>
        <v>56.135451820288679</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0.51383180899000003</v>
      </c>
      <c r="J149" s="6">
        <v>0.51383180899000003</v>
      </c>
      <c r="K149" s="6">
        <v>0.51383180899000003</v>
      </c>
      <c r="L149" s="6">
        <f>IF(ISTEXT(I149),I149,IF(COUNT(I149:K149)=0,"",0.24*I149+0.43*J149+0.33*K149))</f>
        <v>0.51383180899000003</v>
      </c>
      <c r="M149" s="18"/>
      <c r="N149" s="6">
        <v>0.82327079338999998</v>
      </c>
      <c r="O149" s="6">
        <v>0.82327079338999998</v>
      </c>
      <c r="P149" s="6">
        <v>0.82327079338999998</v>
      </c>
      <c r="Q149" s="6">
        <f>IF(ISTEXT(N149),N149,IF(COUNT(N149:P149)=0,"",0.2*N149+0.4*O149+0.4*P149))</f>
        <v>0.82327079339000009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10.14436833897701</v>
      </c>
      <c r="J154" s="3">
        <v>10.144763279999999</v>
      </c>
      <c r="K154" s="3">
        <v>10.144763279999999</v>
      </c>
      <c r="L154" s="3">
        <f>IF(ISTEXT(I154),I154,IF(COUNT(I154:K154)=0,"",0.24*I154+0.43*J154+0.33*K154))</f>
        <v>10.144668494154482</v>
      </c>
      <c r="M154" s="10"/>
      <c r="N154" s="11">
        <v>13.214386150544881</v>
      </c>
      <c r="O154" s="3">
        <v>13.186792401772159</v>
      </c>
      <c r="P154" s="3">
        <v>13.2905121215171</v>
      </c>
      <c r="Q154" s="3">
        <f>IF(ISTEXT(N154),N154,IF(COUNT(N154:P154)=0,"",0.2*N154+0.4*O154+0.4*P154))</f>
        <v>13.233799039424682</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v>
      </c>
      <c r="J160" s="20">
        <v>9.9999999999999985E-3</v>
      </c>
      <c r="K160" s="20">
        <v>0</v>
      </c>
      <c r="L160" s="3">
        <f>IF(ISTEXT(I160),I160,IF(COUNT(I160:K160)=0,"",0.24*I160+0.43*J160+0.33*K160))</f>
        <v>4.2999999999999991E-3</v>
      </c>
      <c r="M160" s="10"/>
      <c r="N160" s="19">
        <v>0</v>
      </c>
      <c r="O160" s="20">
        <v>3.3851004875069318E-3</v>
      </c>
      <c r="P160" s="20">
        <v>0</v>
      </c>
      <c r="Q160" s="3">
        <f>IF(ISTEXT(N160),N160,IF(COUNT(N160:P160)=0,"",0.2*N160+0.4*O160+0.4*P160))</f>
        <v>1.3540401950027728E-3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35.500017101172297</v>
      </c>
      <c r="J161" s="3">
        <v>28.16227606555152</v>
      </c>
      <c r="K161" s="3">
        <v>30.293273477116848</v>
      </c>
      <c r="L161" s="3">
        <f>IF(ISTEXT(I161),I161,IF(COUNT(I161:K161)=0,"",0.24*I161+0.43*J161+0.33*K161))</f>
        <v>30.626563059917068</v>
      </c>
      <c r="M161" s="10"/>
      <c r="N161" s="3">
        <v>32.882696750078928</v>
      </c>
      <c r="O161" s="3">
        <v>54.33339405052142</v>
      </c>
      <c r="P161" s="3">
        <v>40.748011356836031</v>
      </c>
      <c r="Q161" s="3">
        <f>IF(ISTEXT(N161),N161,IF(COUNT(N161:P161)=0,"",0.2*N161+0.4*O161+0.4*P161))</f>
        <v>44.609101512958766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85.409144180529381</v>
      </c>
      <c r="J162" s="4">
        <v>55.785365379877057</v>
      </c>
      <c r="K162" s="4">
        <v>61.360324253167533</v>
      </c>
      <c r="L162" s="4">
        <f>IF(ISTEXT(I162),I162,IF(COUNT(I162:K162)=0,"",0.24*I162+0.43*J162+0.33*K162))</f>
        <v>64.734808720219476</v>
      </c>
      <c r="M162" s="21"/>
      <c r="N162" s="4">
        <v>75.980675415994838</v>
      </c>
      <c r="O162" s="4">
        <v>127.1225775052004</v>
      </c>
      <c r="P162" s="4">
        <v>109.7289580984401</v>
      </c>
      <c r="Q162" s="4">
        <f>IF(ISTEXT(N162),N162,IF(COUNT(N162:P162)=0,"",0.2*N162+0.4*O162+0.4*P162))</f>
        <v>109.93674932465518</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12.4718414302694</v>
      </c>
      <c r="J164" s="3">
        <v>12.428040873190049</v>
      </c>
      <c r="K164" s="3">
        <v>9.7229333905790902</v>
      </c>
      <c r="L164" s="3">
        <f>IF(ISTEXT(I164),I164,IF(COUNT(I164:K164)=0,"",0.24*I164+0.43*J164+0.33*K164))</f>
        <v>11.545867537627476</v>
      </c>
      <c r="M164" s="10"/>
      <c r="N164" s="3">
        <v>6.2250633509195339</v>
      </c>
      <c r="O164" s="3">
        <v>12.027520166993719</v>
      </c>
      <c r="P164" s="3">
        <v>14.33634067885062</v>
      </c>
      <c r="Q164" s="3">
        <f>IF(ISTEXT(N164),N164,IF(COUNT(N164:P164)=0,"",0.2*N164+0.4*O164+0.4*P164))</f>
        <v>11.790557008521642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54.519256689999999</v>
      </c>
      <c r="J165" s="4">
        <v>25.750557130000001</v>
      </c>
      <c r="K165" s="4">
        <v>43.130216160000003</v>
      </c>
      <c r="L165" s="3">
        <f>IF(ISTEXT(I165),I165,IF(COUNT(I165:K165)=0,"",0.24*I165+0.43*J165+0.33*K165))</f>
        <v>38.390332504300005</v>
      </c>
      <c r="M165" s="21"/>
      <c r="N165" s="4">
        <v>21.547215489999999</v>
      </c>
      <c r="O165" s="4">
        <v>27.792535359999999</v>
      </c>
      <c r="P165" s="4">
        <v>67.335292179999996</v>
      </c>
      <c r="Q165" s="3">
        <f>IF(ISTEXT(N165),N165,IF(COUNT(N165:P165)=0,"",0.2*N165+0.4*O165+0.4*P165))</f>
        <v>42.360574114000002</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116.45425962563</v>
      </c>
      <c r="J170" s="6">
        <v>112.10705334309</v>
      </c>
      <c r="K170" s="6">
        <v>114.44132792991</v>
      </c>
      <c r="L170" s="6">
        <f>IF(ISTEXT(I170),I170,IF(COUNT(I170:K170)=0,"",0.24*I170+0.43*J170+0.33*K170))</f>
        <v>113.9206934645502</v>
      </c>
      <c r="M170" s="18"/>
      <c r="N170" s="6">
        <v>160.71806947099</v>
      </c>
      <c r="O170" s="6">
        <v>159.36674168235001</v>
      </c>
      <c r="P170" s="6">
        <v>159.79890635253</v>
      </c>
      <c r="Q170" s="6">
        <f>IF(ISTEXT(N170),N170,IF(COUNT(N170:P170)=0,"",0.2*N170+0.4*O170+0.4*P170))</f>
        <v>159.80987310815001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8.2742265054089401</v>
      </c>
      <c r="J172" s="3">
        <v>15.00934347107399</v>
      </c>
      <c r="K172" s="3">
        <v>12.3500374802595</v>
      </c>
      <c r="L172" s="3">
        <f>IF(ISTEXT(I172),I172,IF(COUNT(I172:K172)=0,"",0.24*I172+0.43*J172+0.33*K172))</f>
        <v>12.515344422345596</v>
      </c>
      <c r="M172" s="10"/>
      <c r="N172" s="3">
        <v>-18.692619568989748</v>
      </c>
      <c r="O172" s="3">
        <v>-19.824885194767571</v>
      </c>
      <c r="P172" s="3">
        <v>-19.07844355173393</v>
      </c>
      <c r="Q172" s="3">
        <f>IF(ISTEXT(N172),N172,IF(COUNT(N172:P172)=0,"",0.2*N172+0.4*O172+0.4*P172))</f>
        <v>-19.29985541239855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71.434667602830885</v>
      </c>
      <c r="J174" s="3">
        <v>71.752586334542301</v>
      </c>
      <c r="K174" s="3">
        <v>71.633359767199408</v>
      </c>
      <c r="L174" s="3">
        <f>IF(ISTEXT(I174),I174,IF(COUNT(I174:K174)=0,"",0.24*I174+0.43*J174+0.33*K174))</f>
        <v>71.636941071708407</v>
      </c>
      <c r="M174" s="10"/>
      <c r="N174" s="3">
        <v>78.56289407530285</v>
      </c>
      <c r="O174" s="3">
        <v>78.605488238023767</v>
      </c>
      <c r="P174" s="3">
        <v>77.966782552328908</v>
      </c>
      <c r="Q174" s="3">
        <f>IF(ISTEXT(N174),N174,IF(COUNT(N174:P174)=0,"",0.2*N174+0.4*O174+0.4*P174))</f>
        <v>78.341487131201646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48.98647969428265</v>
      </c>
      <c r="J176" s="3">
        <v>51.156781970562108</v>
      </c>
      <c r="K176" s="3">
        <v>50.828418603145877</v>
      </c>
      <c r="L176" s="3">
        <f>IF(ISTEXT(I176),I176,IF(COUNT(I176:K176)=0,"",0.24*I176+0.43*J176+0.33*K176))</f>
        <v>50.527549513007685</v>
      </c>
      <c r="M176" s="10"/>
      <c r="N176" s="3">
        <v>57.415244280610793</v>
      </c>
      <c r="O176" s="3">
        <v>54.90788666088779</v>
      </c>
      <c r="P176" s="3">
        <v>56.723120749528498</v>
      </c>
      <c r="Q176" s="3">
        <f>IF(ISTEXT(N176),N176,IF(COUNT(N176:P176)=0,"",0.2*N176+0.4*O176+0.4*P176))</f>
        <v>56.135451820288679</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0.51563801854000002</v>
      </c>
      <c r="J178" s="3">
        <v>0.41629923870000002</v>
      </c>
      <c r="K178" s="3">
        <v>0.54238536741999988</v>
      </c>
      <c r="L178" s="3">
        <f>IF(ISTEXT(I178),I178,IF(COUNT(I178:K178)=0,"",0.24*I178+0.43*J178+0.33*K178))</f>
        <v>0.4817489683392</v>
      </c>
      <c r="M178" s="10"/>
      <c r="N178" s="3">
        <v>0.54397481963999983</v>
      </c>
      <c r="O178" s="3">
        <v>0.52669722510999972</v>
      </c>
      <c r="P178" s="3">
        <v>0.53363905840999992</v>
      </c>
      <c r="Q178" s="3">
        <f>IF(ISTEXT(N178),N178,IF(COUNT(N178:P178)=0,"",0.2*N178+0.4*O178+0.4*P178))</f>
        <v>0.53292947733599982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3.7917008154057901</v>
      </c>
      <c r="J179" s="3">
        <v>3.7907292703562789</v>
      </c>
      <c r="K179" s="3">
        <v>3.7872016724153101</v>
      </c>
      <c r="L179" s="3">
        <f>IF(ISTEXT(I179),I179,IF(COUNT(I179:K179)=0,"",0.24*I179+0.43*J179+0.33*K179))</f>
        <v>3.7897983338476422</v>
      </c>
      <c r="M179" s="10"/>
      <c r="N179" s="3">
        <v>5.5033367264754096</v>
      </c>
      <c r="O179" s="3">
        <v>5.5017843636093309</v>
      </c>
      <c r="P179" s="3">
        <v>5.4969204404988998</v>
      </c>
      <c r="Q179" s="3">
        <f>IF(ISTEXT(N179),N179,IF(COUNT(N179:P179)=0,"",0.2*N179+0.4*O179+0.4*P179))</f>
        <v>5.500149266938374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-2.037836566159967E-11</v>
      </c>
      <c r="J180" s="132">
        <v>3.2969182939268649E-12</v>
      </c>
      <c r="K180" s="132">
        <v>-1.108446667785756E-11</v>
      </c>
      <c r="L180" s="132">
        <f>IF(ISTEXT(I180),I180,IF(COUNT(I180:K180)=0,"",0.24*I180+0.43*J180+0.33*K180))</f>
        <v>-7.1310068960883632E-12</v>
      </c>
      <c r="M180" s="133"/>
      <c r="N180" s="132">
        <v>-2.881961336242966E-11</v>
      </c>
      <c r="O180" s="132">
        <v>-4.8459014578838833E-11</v>
      </c>
      <c r="P180" s="132">
        <v>2.9757529773633002E-11</v>
      </c>
      <c r="Q180" s="132">
        <f>IF(ISTEXT(N180),N180,IF(COUNT(N180:P180)=0,"",0.2*N180+0.4*O180+0.4*P180))</f>
        <v>-1.3244516594568263E-11</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34.290535786002863</v>
      </c>
      <c r="J181" s="3">
        <v>35.809747379398388</v>
      </c>
      <c r="K181" s="3">
        <v>35.579893022206761</v>
      </c>
      <c r="L181" s="3">
        <f>IF(ISTEXT(I181),I181,IF(COUNT(I181:K181)=0,"",0.24*I181+0.43*J181+0.33*K181))</f>
        <v>35.369284659110221</v>
      </c>
      <c r="M181" s="10"/>
      <c r="N181" s="3">
        <v>40.764823439247422</v>
      </c>
      <c r="O181" s="3">
        <v>38.984599529244733</v>
      </c>
      <c r="P181" s="3">
        <v>40.273415732180233</v>
      </c>
      <c r="Q181" s="3">
        <f>IF(ISTEXT(N181),N181,IF(COUNT(N181:P181)=0,"",0.2*N181+0.4*O181+0.4*P181))</f>
        <v>39.856170792419476</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-23.614028239019831</v>
      </c>
      <c r="J184" s="3">
        <v>-25.132389744933299</v>
      </c>
      <c r="K184" s="3">
        <v>-24.90240011831386</v>
      </c>
      <c r="L184" s="3">
        <f>IF(ISTEXT(I184),I184,IF(COUNT(I184:K184)=0,"",0.24*I184+0.43*J184+0.33*K184))</f>
        <v>-24.692086406729651</v>
      </c>
      <c r="M184" s="10"/>
      <c r="N184" s="3">
        <v>-26.677455051136381</v>
      </c>
      <c r="O184" s="3">
        <v>-24.922594899985821</v>
      </c>
      <c r="P184" s="3">
        <v>-26.107509994176581</v>
      </c>
      <c r="Q184" s="3">
        <f>IF(ISTEXT(N184),N184,IF(COUNT(N184:P184)=0,"",0.2*N184+0.4*O184+0.4*P184))</f>
        <v>-25.747532967892241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0.51383180899000003</v>
      </c>
      <c r="J186" s="3">
        <v>0.51383180899000003</v>
      </c>
      <c r="K186" s="3">
        <v>0.51383180899000003</v>
      </c>
      <c r="L186" s="3">
        <f>IF(ISTEXT(I186),I186,IF(COUNT(I186:K186)=0,"",0.24*I186+0.43*J186+0.33*K186))</f>
        <v>0.51383180899000003</v>
      </c>
      <c r="M186" s="10"/>
      <c r="N186" s="3">
        <v>0.82327079338999998</v>
      </c>
      <c r="O186" s="3">
        <v>0.82327079338999998</v>
      </c>
      <c r="P186" s="3">
        <v>0.82327079338999998</v>
      </c>
      <c r="Q186" s="3">
        <f>IF(ISTEXT(N186),N186,IF(COUNT(N186:P186)=0,"",0.2*N186+0.4*O186+0.4*P186))</f>
        <v>0.82327079339000009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10.14436833897701</v>
      </c>
      <c r="J189" s="3">
        <v>10.144763279999999</v>
      </c>
      <c r="K189" s="3">
        <v>10.144763279999999</v>
      </c>
      <c r="L189" s="3">
        <f>IF(ISTEXT(I189),I189,IF(COUNT(I189:K189)=0,"",0.24*I189+0.43*J189+0.33*K189))</f>
        <v>10.144668494154482</v>
      </c>
      <c r="M189" s="10"/>
      <c r="N189" s="3">
        <v>13.214386150544881</v>
      </c>
      <c r="O189" s="3">
        <v>13.186792401772159</v>
      </c>
      <c r="P189" s="3">
        <v>13.2905121215171</v>
      </c>
      <c r="Q189" s="3">
        <f>IF(ISTEXT(N189),N189,IF(COUNT(N189:P189)=0,"",0.2*N189+0.4*O189+0.4*P189))</f>
        <v>13.233799039424682</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1.8307398999999999E-2</v>
      </c>
      <c r="J190" s="4">
        <v>1.8762545469999999E-2</v>
      </c>
      <c r="K190" s="4">
        <v>1.889781489000009E-2</v>
      </c>
      <c r="L190" s="4">
        <f>IF(ISTEXT(I190),I190,IF(COUNT(I190:K190)=0,"",0.24*I190+0.43*J190+0.33*K190))</f>
        <v>1.869794922580003E-2</v>
      </c>
      <c r="M190" s="21"/>
      <c r="N190" s="4">
        <v>4.9711444149999728E-2</v>
      </c>
      <c r="O190" s="4">
        <v>5.1941434080000633E-2</v>
      </c>
      <c r="P190" s="4">
        <v>5.2122823079999492E-2</v>
      </c>
      <c r="Q190" s="4">
        <f>IF(ISTEXT(N190),N190,IF(COUNT(N190:P190)=0,"",0.2*N190+0.4*O190+0.4*P190))</f>
        <v>5.1567991694000004E-2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1.6022738691390259E-11</v>
      </c>
      <c r="J191" s="4">
        <v>5.0910387017211178E-12</v>
      </c>
      <c r="K191" s="4">
        <v>1.289990336772462E-11</v>
      </c>
      <c r="L191" s="4">
        <f>IF(ISTEXT(I191),I191,IF(COUNT(I191:K191)=0,"",0.24*I191+0.43*J191+0.33*K191))</f>
        <v>1.0291572039022866E-11</v>
      </c>
      <c r="M191" s="21"/>
      <c r="N191" s="4">
        <v>2.6158630817008092E-11</v>
      </c>
      <c r="O191" s="4">
        <v>1.6747492281865561E-11</v>
      </c>
      <c r="P191" s="4">
        <v>1.6543211245334529E-11</v>
      </c>
      <c r="Q191" s="4">
        <f>IF(ISTEXT(N191),N191,IF(COUNT(N191:P191)=0,"",0.2*N191+0.4*O191+0.4*P191))</f>
        <v>1.8548007574281656E-11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3</v>
      </c>
      <c r="J6" s="3">
        <v>3</v>
      </c>
      <c r="K6" s="3">
        <v>3</v>
      </c>
      <c r="L6" s="3">
        <f>IF(ISTEXT(I6),I6,IF(COUNT(I6:K6)=0,"",0.24*I6+0.43*J6+0.33*K6))</f>
        <v>3</v>
      </c>
      <c r="M6" s="10"/>
      <c r="N6" s="3">
        <v>3.2</v>
      </c>
      <c r="O6" s="3">
        <v>3.2</v>
      </c>
      <c r="P6" s="3">
        <v>3.2</v>
      </c>
      <c r="Q6" s="3">
        <f>IF(ISTEXT(N6),N6,IF(COUNT(N6:P6)=0,"",0.2*N6+0.4*O6+0.4*P6))</f>
        <v>3.2000000000000006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v>
      </c>
      <c r="J7" s="3">
        <v>1</v>
      </c>
      <c r="K7" s="3">
        <v>1</v>
      </c>
      <c r="L7" s="3">
        <f>IF(ISTEXT(I7),I7,IF(COUNT(I7:K7)=0,"",0.24*I7+0.43*J7+0.33*K7))</f>
        <v>1</v>
      </c>
      <c r="M7" s="10"/>
      <c r="N7" s="3">
        <v>1.5</v>
      </c>
      <c r="O7" s="3">
        <v>1.5</v>
      </c>
      <c r="P7" s="3">
        <v>1.5</v>
      </c>
      <c r="Q7" s="3">
        <f>IF(ISTEXT(N7),N7,IF(COUNT(N7:P7)=0,"",0.2*N7+0.4*O7+0.4*P7))</f>
        <v>1.5000000000000002</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0.13600000000000001</v>
      </c>
      <c r="J18" s="4">
        <v>0.13600000000000001</v>
      </c>
      <c r="K18" s="4">
        <v>0.13600000000000001</v>
      </c>
      <c r="L18" s="4">
        <f>IF(ISTEXT(I18),I18,IF(COUNT(I18:K18)=0,"",0.24*I18+0.43*J18+0.33*K18))</f>
        <v>0.13600000000000001</v>
      </c>
      <c r="M18" s="21"/>
      <c r="N18" s="4">
        <v>1.7000000000000001E-2</v>
      </c>
      <c r="O18" s="4">
        <v>1.7000000000000001E-2</v>
      </c>
      <c r="P18" s="4">
        <v>1.7000000000000001E-2</v>
      </c>
      <c r="Q18" s="4">
        <f>IF(ISTEXT(N18),N18,IF(COUNT(N18:P18)=0,"",0.2*N18+0.4*O18+0.4*P18))</f>
        <v>1.7000000000000001E-2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0.75</v>
      </c>
      <c r="J20" s="3">
        <v>0.75</v>
      </c>
      <c r="K20" s="3">
        <v>0.75</v>
      </c>
      <c r="L20" s="3">
        <f>IF(ISTEXT(I20),I20,IF(COUNT(I20:K20)=0,"",0.24*I20+0.43*J20+0.33*K20))</f>
        <v>0.75</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v>1.2000029999999999</v>
      </c>
      <c r="O23" s="3">
        <v>1.2000029999999999</v>
      </c>
      <c r="P23" s="3">
        <v>1.2000029999999999</v>
      </c>
      <c r="Q23" s="3">
        <f>IF(ISTEXT(N23),N23,IF(COUNT(N23:P23)=0,"",0.2*N23+0.4*O23+0.4*P23))</f>
        <v>1.2000030000000002</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0.13500000000000001</v>
      </c>
      <c r="J25" s="4">
        <v>0.13500000000000001</v>
      </c>
      <c r="K25" s="4">
        <v>0.13500000000000001</v>
      </c>
      <c r="L25" s="4">
        <f>IF(ISTEXT(I25),I25,IF(COUNT(I25:K25)=0,"",0.24*I25+0.43*J25+0.33*K25))</f>
        <v>0.13500000000000001</v>
      </c>
      <c r="M25" s="21"/>
      <c r="N25" s="4">
        <v>0.13500000000000001</v>
      </c>
      <c r="O25" s="4">
        <v>0.13500000000000001</v>
      </c>
      <c r="P25" s="4">
        <v>0.13500000000000001</v>
      </c>
      <c r="Q25" s="4">
        <f>IF(ISTEXT(N25),N25,IF(COUNT(N25:P25)=0,"",0.2*N25+0.4*O25+0.4*P25))</f>
        <v>0.13500000000000001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1.5</v>
      </c>
      <c r="J27" s="3">
        <v>1.5</v>
      </c>
      <c r="K27" s="3">
        <v>1.5</v>
      </c>
      <c r="L27" s="3">
        <f>IF(ISTEXT(I27),I27,IF(COUNT(I27:K27)=0,"",0.24*I27+0.43*J27+0.33*K27))</f>
        <v>1.5</v>
      </c>
      <c r="M27" s="10"/>
      <c r="N27" s="11">
        <v>1.5</v>
      </c>
      <c r="O27" s="3">
        <v>1.5</v>
      </c>
      <c r="P27" s="3">
        <v>1.5</v>
      </c>
      <c r="Q27" s="3">
        <f>IF(ISTEXT(N27),N27,IF(COUNT(N27:P27)=0,"",0.2*N27+0.4*O27+0.4*P27))</f>
        <v>1.5000000000000002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3</v>
      </c>
      <c r="J28" s="4">
        <v>3</v>
      </c>
      <c r="K28" s="4">
        <v>3</v>
      </c>
      <c r="L28" s="4">
        <f>IF(ISTEXT(I28),I28,IF(COUNT(I28:K28)=0,"",0.24*I28+0.43*J28+0.33*K28))</f>
        <v>3</v>
      </c>
      <c r="M28" s="21"/>
      <c r="N28" s="14">
        <v>3</v>
      </c>
      <c r="O28" s="4">
        <v>3</v>
      </c>
      <c r="P28" s="4">
        <v>3</v>
      </c>
      <c r="Q28" s="4">
        <f>IF(ISTEXT(N28),N28,IF(COUNT(N28:P28)=0,"",0.2*N28+0.4*O28+0.4*P28))</f>
        <v>3.0000000000000004</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0.1</v>
      </c>
      <c r="J31" s="3">
        <v>0.1</v>
      </c>
      <c r="K31" s="3">
        <v>0.1</v>
      </c>
      <c r="L31" s="3">
        <f>IF(ISTEXT(I31),I31,IF(COUNT(I31:K31)=0,"",0.24*I31+0.43*J31+0.33*K31))</f>
        <v>0.1</v>
      </c>
      <c r="M31" s="10"/>
      <c r="N31" s="11">
        <v>0.6</v>
      </c>
      <c r="O31" s="3">
        <v>0.6</v>
      </c>
      <c r="P31" s="3">
        <v>0.6</v>
      </c>
      <c r="Q31" s="3">
        <f>IF(ISTEXT(N31),N31,IF(COUNT(N31:P31)=0,"",0.2*N31+0.4*O31+0.4*P31))</f>
        <v>0.6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9.0737284077400009</v>
      </c>
      <c r="J49" s="3">
        <v>8.3424166688600003</v>
      </c>
      <c r="K49" s="3">
        <v>9.1932602238100003</v>
      </c>
      <c r="L49" s="3">
        <f>IF(ISTEXT(I49),I49,IF(COUNT(I49:K49)=0,"",0.24*I49+0.43*J49+0.33*K49))</f>
        <v>8.7987098593247008</v>
      </c>
      <c r="M49" s="10"/>
      <c r="N49" s="3">
        <v>10.461324996309999</v>
      </c>
      <c r="O49" s="3">
        <v>10.48277502575</v>
      </c>
      <c r="P49" s="3">
        <v>10.100364238359999</v>
      </c>
      <c r="Q49" s="3">
        <f>IF(ISTEXT(N49),N49,IF(COUNT(N49:P49)=0,"",0.2*N49+0.4*O49+0.4*P49))</f>
        <v>10.325520704905999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3.0857127965500002</v>
      </c>
      <c r="J50" s="3">
        <v>3.2308112426100002</v>
      </c>
      <c r="K50" s="3">
        <v>3.3886069080399999</v>
      </c>
      <c r="L50" s="3">
        <f>IF(ISTEXT(I50),I50,IF(COUNT(I50:K50)=0,"",0.24*I50+0.43*J50+0.33*K50))</f>
        <v>3.2480601851474997</v>
      </c>
      <c r="M50" s="10"/>
      <c r="N50" s="3">
        <v>6.2841775347300004</v>
      </c>
      <c r="O50" s="3">
        <v>6.3134179708199998</v>
      </c>
      <c r="P50" s="3">
        <v>5.5510221519999998</v>
      </c>
      <c r="Q50" s="3">
        <f>IF(ISTEXT(N50),N50,IF(COUNT(N50:P50)=0,"",0.2*N50+0.4*O50+0.4*P50))</f>
        <v>6.0026115560740001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0.47531079702000001</v>
      </c>
      <c r="J60" s="4">
        <v>0.53720900902000002</v>
      </c>
      <c r="K60" s="4">
        <v>0.47123070583999999</v>
      </c>
      <c r="L60" s="4">
        <f>IF(ISTEXT(I60),I60,IF(COUNT(I60:K60)=0,"",0.24*I60+0.43*J60+0.33*K60))</f>
        <v>0.50058059809059996</v>
      </c>
      <c r="M60" s="21"/>
      <c r="N60" s="4">
        <v>0.13844219286000001</v>
      </c>
      <c r="O60" s="4">
        <v>0.13981556992999999</v>
      </c>
      <c r="P60" s="4">
        <v>0.14313793119000001</v>
      </c>
      <c r="Q60" s="4">
        <f>IF(ISTEXT(N60),N60,IF(COUNT(N60:P60)=0,"",0.2*N60+0.4*O60+0.4*P60))</f>
        <v>0.14086983902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2.1779544679999999E-2</v>
      </c>
      <c r="J62" s="3">
        <v>2.2435750599999998E-2</v>
      </c>
      <c r="K62" s="3">
        <v>0.15188602243999999</v>
      </c>
      <c r="L62" s="3">
        <f>IF(ISTEXT(I62),I62,IF(COUNT(I62:K62)=0,"",0.24*I62+0.43*J62+0.33*K62))</f>
        <v>6.499685088639999E-2</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v>2.9778697E-3</v>
      </c>
      <c r="O65" s="3">
        <v>1.014007085E-2</v>
      </c>
      <c r="P65" s="3">
        <v>0</v>
      </c>
      <c r="Q65" s="3">
        <f>IF(ISTEXT(N65),N65,IF(COUNT(N65:P65)=0,"",0.2*N65+0.4*O65+0.4*P65))</f>
        <v>4.6516022800000001E-3</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1.6567162400000002E-2</v>
      </c>
      <c r="J67" s="4">
        <v>2.0691027349999998E-2</v>
      </c>
      <c r="K67" s="4">
        <v>1.60916854E-2</v>
      </c>
      <c r="L67" s="4">
        <f>IF(ISTEXT(I67),I67,IF(COUNT(I67:K67)=0,"",0.24*I67+0.43*J67+0.33*K67))</f>
        <v>1.8183516918499999E-2</v>
      </c>
      <c r="M67" s="21"/>
      <c r="N67" s="4">
        <v>1.797595577E-2</v>
      </c>
      <c r="O67" s="4">
        <v>3.1719375379999998E-2</v>
      </c>
      <c r="P67" s="4">
        <v>2.7608850000000001E-2</v>
      </c>
      <c r="Q67" s="4">
        <f>IF(ISTEXT(N67),N67,IF(COUNT(N67:P67)=0,"",0.2*N67+0.4*O67+0.4*P67))</f>
        <v>2.7326481306000003E-2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2.9334479986900002</v>
      </c>
      <c r="J70" s="4">
        <v>1.46144207951</v>
      </c>
      <c r="K70" s="4">
        <v>2.8270361623100002</v>
      </c>
      <c r="L70" s="4">
        <f>IF(ISTEXT(I70),I70,IF(COUNT(I70:K70)=0,"",0.24*I70+0.43*J70+0.33*K70))</f>
        <v>2.2653695474372002</v>
      </c>
      <c r="M70" s="21"/>
      <c r="N70" s="4">
        <v>0.74515827609999996</v>
      </c>
      <c r="O70" s="4">
        <v>0.71565833350000008</v>
      </c>
      <c r="P70" s="4">
        <v>0.39427467845000003</v>
      </c>
      <c r="Q70" s="4">
        <f>IF(ISTEXT(N70),N70,IF(COUNT(N70:P70)=0,"",0.2*N70+0.4*O70+0.4*P70))</f>
        <v>0.59300486000000008</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0.97571542713000003</v>
      </c>
      <c r="J71" s="3">
        <v>0.78565114129000002</v>
      </c>
      <c r="K71" s="3">
        <v>1.0349093278499999</v>
      </c>
      <c r="L71" s="3">
        <f>IF(ISTEXT(I71),I71,IF(COUNT(I71:K71)=0,"",0.24*I71+0.43*J71+0.33*K71))</f>
        <v>0.9135217714563999</v>
      </c>
      <c r="M71" s="10"/>
      <c r="N71" s="3">
        <v>0.59763618078000003</v>
      </c>
      <c r="O71" s="3">
        <v>0.50319097741000007</v>
      </c>
      <c r="P71" s="3">
        <v>0.62880275630999993</v>
      </c>
      <c r="Q71" s="3">
        <f>IF(ISTEXT(N71),N71,IF(COUNT(N71:P71)=0,"",0.2*N71+0.4*O71+0.4*P71))</f>
        <v>0.57232472964400005</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0.89765819295999993</v>
      </c>
      <c r="J72" s="3">
        <v>0.72279904998</v>
      </c>
      <c r="K72" s="3">
        <v>0.95211658162000001</v>
      </c>
      <c r="L72" s="3">
        <f>IF(ISTEXT(I72),I72,IF(COUNT(I72:K72)=0,"",0.24*I72+0.43*J72+0.33*K72))</f>
        <v>0.84044002973639997</v>
      </c>
      <c r="M72" s="10"/>
      <c r="N72" s="3">
        <v>0.54982528631000005</v>
      </c>
      <c r="O72" s="3">
        <v>0.46293569922</v>
      </c>
      <c r="P72" s="3">
        <v>0.57849853579999999</v>
      </c>
      <c r="Q72" s="3">
        <f>IF(ISTEXT(N72),N72,IF(COUNT(N72:P72)=0,"",0.2*N72+0.4*O72+0.4*P72))</f>
        <v>0.52653875127000005</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6.6039307968299996E-3</v>
      </c>
      <c r="J73" s="3">
        <v>1.31312978414E-2</v>
      </c>
      <c r="K73" s="3">
        <v>6.7300446130899999E-3</v>
      </c>
      <c r="L73" s="3">
        <f>IF(ISTEXT(I73),I73,IF(COUNT(I73:K73)=0,"",0.24*I73+0.43*J73+0.33*K73))</f>
        <v>9.4523161853609008E-3</v>
      </c>
      <c r="M73" s="10"/>
      <c r="N73" s="3">
        <v>1.9449772719210001E-2</v>
      </c>
      <c r="O73" s="3">
        <v>2.0337869867160002E-2</v>
      </c>
      <c r="P73" s="3">
        <v>1.7064296090609998E-2</v>
      </c>
      <c r="Q73" s="3">
        <f>IF(ISTEXT(N73),N73,IF(COUNT(N73:P73)=0,"",0.2*N73+0.4*O73+0.4*P73))</f>
        <v>1.885082092695E-2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4.5952704E-4</v>
      </c>
      <c r="J74" s="3">
        <v>6.9564353367000003E-4</v>
      </c>
      <c r="K74" s="3">
        <v>3.4685112000000003E-4</v>
      </c>
      <c r="L74" s="3">
        <f>IF(ISTEXT(I74),I74,IF(COUNT(I74:K74)=0,"",0.24*I74+0.43*J74+0.33*K74))</f>
        <v>5.2387407867809997E-4</v>
      </c>
      <c r="M74" s="10"/>
      <c r="N74" s="3">
        <v>2.0463751901E-3</v>
      </c>
      <c r="O74" s="3">
        <v>2.70618825132E-3</v>
      </c>
      <c r="P74" s="3">
        <v>2.4039493404200002E-3</v>
      </c>
      <c r="Q74" s="3">
        <f>IF(ISTEXT(N74),N74,IF(COUNT(N74:P74)=0,"",0.2*N74+0.4*O74+0.4*P74))</f>
        <v>2.4533300747160004E-3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3.5015128600000001E-3</v>
      </c>
      <c r="L75" s="4">
        <f>IF(ISTEXT(I75),I75,IF(COUNT(I75:K75)=0,"",0.24*I75+0.43*J75+0.33*K75))</f>
        <v>1.1554992438000001E-3</v>
      </c>
      <c r="M75" s="21"/>
      <c r="N75" s="4">
        <v>0</v>
      </c>
      <c r="O75" s="4">
        <v>3.9222936500000003E-3</v>
      </c>
      <c r="P75" s="4">
        <v>0</v>
      </c>
      <c r="Q75" s="4">
        <f>IF(ISTEXT(N75),N75,IF(COUNT(N75:P75)=0,"",0.2*N75+0.4*O75+0.4*P75))</f>
        <v>1.5689174600000003E-3</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0.40990243984017</v>
      </c>
      <c r="J78" s="3">
        <v>0.32934145983836999</v>
      </c>
      <c r="K78" s="3">
        <v>0.44625936718532988</v>
      </c>
      <c r="L78" s="3">
        <f>IF(ISTEXT(I78),I78,IF(COUNT(I78:K78)=0,"",0.24*I78+0.43*J78+0.33*K78))</f>
        <v>0.38725900446329875</v>
      </c>
      <c r="M78" s="10"/>
      <c r="N78" s="3">
        <v>2.0898364595360399</v>
      </c>
      <c r="O78" s="3">
        <v>1.9119214704226399</v>
      </c>
      <c r="P78" s="3">
        <v>1.85971217754758</v>
      </c>
      <c r="Q78" s="3">
        <f>IF(ISTEXT(N78),N78,IF(COUNT(N78:P78)=0,"",0.2*N78+0.4*O78+0.4*P78))</f>
        <v>1.926620751095296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0.27801153527777778</v>
      </c>
      <c r="J89" s="3">
        <v>0.27664792861111109</v>
      </c>
      <c r="K89" s="3">
        <v>0.27801152611111107</v>
      </c>
      <c r="L89" s="6">
        <f>IF(ISTEXT(I89),I89,IF(COUNT(I89:K89)=0,"",0.24*I89+0.43*J89+0.33*K89))</f>
        <v>0.27742518138611111</v>
      </c>
      <c r="M89" s="18"/>
      <c r="N89" s="6">
        <v>5.8391176388888889E-2</v>
      </c>
      <c r="O89" s="6">
        <v>5.8391176388888889E-2</v>
      </c>
      <c r="P89" s="6">
        <v>5.8391176388888889E-2</v>
      </c>
      <c r="Q89" s="6">
        <f>IF(ISTEXT(N89),N89,IF(COUNT(N89:P89)=0,"",0.2*N89+0.4*O89+0.4*P89))</f>
        <v>5.8391176388888889E-2</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23.25107840074665</v>
      </c>
      <c r="J90" s="3">
        <v>69.207279421132441</v>
      </c>
      <c r="K90" s="3">
        <v>34.189116357719683</v>
      </c>
      <c r="L90" s="3">
        <f>IF(ISTEXT(I90),I90,IF(COUNT(I90:K90)=0,"",0.24*I90+0.43*J90+0.33*K90))</f>
        <v>46.62179736531364</v>
      </c>
      <c r="M90" s="10"/>
      <c r="N90" s="3">
        <v>27.05583134266838</v>
      </c>
      <c r="O90" s="3">
        <v>37.891049320689078</v>
      </c>
      <c r="P90" s="3">
        <v>31.813951532393581</v>
      </c>
      <c r="Q90" s="3">
        <f>IF(ISTEXT(N90),N90,IF(COUNT(N90:P90)=0,"",0.2*N90+0.4*O90+0.4*P90))</f>
        <v>33.293166609766743</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0.26584152194444438</v>
      </c>
      <c r="J91" s="3">
        <v>0.26531934194444451</v>
      </c>
      <c r="K91" s="3">
        <v>0.26584151305555548</v>
      </c>
      <c r="L91" s="3">
        <f>IF(ISTEXT(I91),I91,IF(COUNT(I91:K91)=0,"",0.24*I91+0.43*J91+0.33*K91))</f>
        <v>0.26561698161111108</v>
      </c>
      <c r="M91" s="10"/>
      <c r="N91" s="3">
        <v>0</v>
      </c>
      <c r="O91" s="3">
        <v>0</v>
      </c>
      <c r="P91" s="3">
        <v>0</v>
      </c>
      <c r="Q91" s="3">
        <f>IF(ISTEXT(N91),N91,IF(COUNT(N91:P91)=0,"",0.2*N91+0.4*O91+0.4*P91))</f>
        <v>0</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12.26966040092063</v>
      </c>
      <c r="J92" s="3">
        <v>16.449681175660739</v>
      </c>
      <c r="K92" s="3">
        <v>14.30684548518391</v>
      </c>
      <c r="L92" s="3">
        <f>IF(ISTEXT(I92),I92,IF(COUNT(I92:K92)=0,"",0.24*I92+0.43*J92+0.33*K92))</f>
        <v>14.73934041186576</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1.6168161360689999E-2</v>
      </c>
      <c r="J93" s="6">
        <v>1.82139226091E-2</v>
      </c>
      <c r="K93" s="6">
        <v>6.9992366233569997E-2</v>
      </c>
      <c r="L93" s="6">
        <f>IF(ISTEXT(I93),I93,IF(COUNT(I93:K93)=0,"",0.24*I93+0.43*J93+0.33*K93))</f>
        <v>3.48098263055567E-2</v>
      </c>
      <c r="M93" s="18"/>
      <c r="N93" s="6">
        <v>6.4713440773800004E-3</v>
      </c>
      <c r="O93" s="6">
        <v>1.141897513528E-2</v>
      </c>
      <c r="P93" s="6">
        <v>9.9391859999999992E-3</v>
      </c>
      <c r="Q93" s="6">
        <f>IF(ISTEXT(N93),N93,IF(COUNT(N93:P93)=0,"",0.2*N93+0.4*O93+0.4*P93))</f>
        <v>9.8375332695880002E-3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3024.576135913333</v>
      </c>
      <c r="J96" s="121">
        <v>2780.8055562866671</v>
      </c>
      <c r="K96" s="121">
        <v>3064.420074603333</v>
      </c>
      <c r="L96" s="3">
        <f>IF(ISTEXT(I96),I96,IF(COUNT(I96:K96)=0,"",0.24*I96+0.43*J96+0.33*K96))</f>
        <v>2932.9032864415667</v>
      </c>
      <c r="M96" s="10"/>
      <c r="N96" s="123">
        <v>3269.1640613468749</v>
      </c>
      <c r="O96" s="121">
        <v>3275.867195546874</v>
      </c>
      <c r="P96" s="121">
        <v>3156.3638244875001</v>
      </c>
      <c r="Q96" s="3">
        <f>IF(ISTEXT(N96),N96,IF(COUNT(N96:P96)=0,"",0.2*N96+0.4*O96+0.4*P96))</f>
        <v>3226.7252202831251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3085.7127965499999</v>
      </c>
      <c r="J97" s="37">
        <v>3230.8112426100001</v>
      </c>
      <c r="K97" s="37">
        <v>3388.6069080399998</v>
      </c>
      <c r="L97" s="3">
        <f>IF(ISTEXT(I97),I97,IF(COUNT(I97:K97)=0,"",0.24*I97+0.43*J97+0.33*K97))</f>
        <v>3248.0601851475003</v>
      </c>
      <c r="M97" s="10"/>
      <c r="N97" s="37">
        <v>4189.45168982</v>
      </c>
      <c r="O97" s="37">
        <v>4208.94531388</v>
      </c>
      <c r="P97" s="37">
        <v>3700.681434666667</v>
      </c>
      <c r="Q97" s="3">
        <f>IF(ISTEXT(N97),N97,IF(COUNT(N97:P97)=0,"",0.2*N97+0.4*O97+0.4*P97))</f>
        <v>4001.7410373826669</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3494.9323310294112</v>
      </c>
      <c r="J107" s="40">
        <v>3950.066242794117</v>
      </c>
      <c r="K107" s="40">
        <v>3464.931660588235</v>
      </c>
      <c r="L107" s="4">
        <f>IF(ISTEXT(I107),I107,IF(COUNT(I107:K107)=0,"",0.24*I107+0.43*J107+0.33*K107))</f>
        <v>3680.7396918426466</v>
      </c>
      <c r="M107" s="21"/>
      <c r="N107" s="39">
        <v>8143.6584035294109</v>
      </c>
      <c r="O107" s="40">
        <v>8224.4452899999997</v>
      </c>
      <c r="P107" s="40">
        <v>8419.8783052941162</v>
      </c>
      <c r="Q107" s="4">
        <f>IF(ISTEXT(N107),N107,IF(COUNT(N107:P107)=0,"",0.2*N107+0.4*O107+0.4*P107))</f>
        <v>8286.4611188235285</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29.03939290666667</v>
      </c>
      <c r="J109" s="37">
        <v>29.91433413333333</v>
      </c>
      <c r="K109" s="37">
        <v>202.5146965866667</v>
      </c>
      <c r="L109" s="3">
        <f>IF(ISTEXT(I109),I109,IF(COUNT(I109:K109)=0,"",0.24*I109+0.43*J109+0.33*K109))</f>
        <v>86.662467848533339</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v>2.4815518794536349</v>
      </c>
      <c r="O112" s="37">
        <v>8.4500379165718762</v>
      </c>
      <c r="P112" s="37">
        <v>0</v>
      </c>
      <c r="Q112" s="3">
        <f>IF(ISTEXT(N112),N112,IF(COUNT(N112:P112)=0,"",0.2*N112+0.4*O112+0.4*P112))</f>
        <v>3.8763255425194778</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122.7197214814815</v>
      </c>
      <c r="J114" s="40">
        <v>153.26686925925921</v>
      </c>
      <c r="K114" s="40">
        <v>119.1976696296296</v>
      </c>
      <c r="L114" s="4">
        <f>IF(ISTEXT(I114),I114,IF(COUNT(I114:K114)=0,"",0.24*I114+0.43*J114+0.33*K114))</f>
        <v>134.69271791481481</v>
      </c>
      <c r="M114" s="21"/>
      <c r="N114" s="39">
        <v>133.15522792592591</v>
      </c>
      <c r="O114" s="40">
        <v>234.95833614814811</v>
      </c>
      <c r="P114" s="40">
        <v>204.51</v>
      </c>
      <c r="Q114" s="4">
        <f>IF(ISTEXT(N114),N114,IF(COUNT(N114:P114)=0,"",0.2*N114+0.4*O114+0.4*P114))</f>
        <v>202.41838004444443</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598.43879530666663</v>
      </c>
      <c r="J116" s="40">
        <v>481.86603331999999</v>
      </c>
      <c r="K116" s="40">
        <v>634.74438774666669</v>
      </c>
      <c r="L116" s="4">
        <f>IF(ISTEXT(I116),I116,IF(COUNT(I116:K116)=0,"",0.24*I116+0.43*J116+0.33*K116))</f>
        <v>560.2933531576</v>
      </c>
      <c r="M116" s="21"/>
      <c r="N116" s="40">
        <v>366.55019087333329</v>
      </c>
      <c r="O116" s="40">
        <v>308.62379948</v>
      </c>
      <c r="P116" s="40">
        <v>385.6656905333333</v>
      </c>
      <c r="Q116" s="4">
        <f>IF(ISTEXT(N116),N116,IF(COUNT(N116:P116)=0,"",0.2*N116+0.4*O116+0.4*P116))</f>
        <v>351.02583417999995</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5855.7491405733008</v>
      </c>
      <c r="J119" s="37">
        <v>4704.8779976911992</v>
      </c>
      <c r="K119" s="37">
        <v>6375.1338169334003</v>
      </c>
      <c r="L119" s="3">
        <f>IF(ISTEXT(I119),I119,IF(COUNT(I119:K119)=0,"",0.24*I119+0.43*J119+0.33*K119))</f>
        <v>5532.2714923328294</v>
      </c>
      <c r="M119" s="10"/>
      <c r="N119" s="37">
        <v>4905.719388581334</v>
      </c>
      <c r="O119" s="37">
        <v>4488.0785690674829</v>
      </c>
      <c r="P119" s="37">
        <v>4365.5215435382161</v>
      </c>
      <c r="Q119" s="3">
        <f>IF(ISTEXT(N119),N119,IF(COUNT(N119:P119)=0,"",0.2*N119+0.4*O119+0.4*P119))</f>
        <v>4522.5839227585466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935.45526635196563</v>
      </c>
      <c r="J125" s="37">
        <v>1583.8422559280259</v>
      </c>
      <c r="K125" s="37">
        <v>885.85992156907389</v>
      </c>
      <c r="L125" s="3">
        <f>IF(ISTEXT(I125),I125,IF(COUNT(I125:K125)=0,"",0.24*I125+0.43*J125+0.33*K125))</f>
        <v>1197.8952080913173</v>
      </c>
      <c r="M125" s="10"/>
      <c r="N125" s="37">
        <v>1052.3411629698501</v>
      </c>
      <c r="O125" s="37">
        <v>1164.3303432719831</v>
      </c>
      <c r="P125" s="37">
        <v>1249.2570544957721</v>
      </c>
      <c r="Q125" s="3">
        <f>IF(ISTEXT(N125),N125,IF(COUNT(N125:P125)=0,"",0.2*N125+0.4*O125+0.4*P125))</f>
        <v>1175.903191701072</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884.07616780961825</v>
      </c>
      <c r="J126" s="40">
        <v>1514.707700715353</v>
      </c>
      <c r="K126" s="40">
        <v>834.62799849264491</v>
      </c>
      <c r="L126" s="4">
        <f>IF(ISTEXT(I126),I126,IF(COUNT(I126:K126)=0,"",0.24*I126+0.43*J126+0.33*K126))</f>
        <v>1138.9298310844829</v>
      </c>
      <c r="M126" s="21"/>
      <c r="N126" s="39">
        <v>1135.4393363839561</v>
      </c>
      <c r="O126" s="40">
        <v>1228.4737216390399</v>
      </c>
      <c r="P126" s="40">
        <v>1311.2391835409021</v>
      </c>
      <c r="Q126" s="4">
        <f>IF(ISTEXT(N126),N126,IF(COUNT(N126:P126)=0,"",0.2*N126+0.4*O126+0.4*P126))</f>
        <v>1242.9730293487683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3.3377517502942999</v>
      </c>
      <c r="J130" s="3">
        <v>4.0706517614764994</v>
      </c>
      <c r="K130" s="3">
        <v>3.1594659283113198</v>
      </c>
      <c r="L130" s="3">
        <f>IF(ISTEXT(I130),I130,IF(COUNT(I130:K130)=0,"",0.24*I130+0.43*J130+0.33*K130))</f>
        <v>3.5940644338482626</v>
      </c>
      <c r="M130" s="10"/>
      <c r="N130" s="3">
        <v>6.5835065987398904</v>
      </c>
      <c r="O130" s="3">
        <v>6.0931261260058687</v>
      </c>
      <c r="P130" s="3">
        <v>7.2009970468931392</v>
      </c>
      <c r="Q130" s="3">
        <f>IF(ISTEXT(N130),N130,IF(COUNT(N130:P130)=0,"",0.2*N130+0.4*O130+0.4*P130))</f>
        <v>6.6343505889075818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6.9061661926507192</v>
      </c>
      <c r="J131" s="4">
        <v>6.7805964903631493</v>
      </c>
      <c r="K131" s="4">
        <v>6.9821488128246694</v>
      </c>
      <c r="L131" s="4">
        <f>IF(ISTEXT(I131),I131,IF(COUNT(I131:K131)=0,"",0.24*I131+0.43*J131+0.33*K131))</f>
        <v>6.877245485324468</v>
      </c>
      <c r="M131" s="21"/>
      <c r="N131" s="4">
        <v>10.612998152319459</v>
      </c>
      <c r="O131" s="4">
        <v>10.250204464807631</v>
      </c>
      <c r="P131" s="4">
        <v>10.25546743936534</v>
      </c>
      <c r="Q131" s="4">
        <f>IF(ISTEXT(N131),N131,IF(COUNT(N131:P131)=0,"",0.2*N131+0.4*O131+0.4*P131))</f>
        <v>10.32486839213308</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9.9094837528088497</v>
      </c>
      <c r="J134" s="3">
        <v>16.777989997680571</v>
      </c>
      <c r="K134" s="3">
        <v>9.384109337784599</v>
      </c>
      <c r="L134" s="3">
        <f>IF(ISTEXT(I134),I134,IF(COUNT(I134:K134)=0,"",0.24*I134+0.43*J134+0.33*K134))</f>
        <v>12.689567881145688</v>
      </c>
      <c r="M134" s="10"/>
      <c r="N134" s="11">
        <v>11.147681810086789</v>
      </c>
      <c r="O134" s="3">
        <v>12.33400787249929</v>
      </c>
      <c r="P134" s="3">
        <v>13.23365523707459</v>
      </c>
      <c r="Q134" s="3">
        <f>IF(ISTEXT(N134),N134,IF(COUNT(N134:P134)=0,"",0.2*N134+0.4*O134+0.4*P134))</f>
        <v>12.45660160584691</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9.3652136411819491</v>
      </c>
      <c r="J135" s="4">
        <v>16.0456324213431</v>
      </c>
      <c r="K135" s="4">
        <v>8.841398288296519</v>
      </c>
      <c r="L135" s="4">
        <f>IF(ISTEXT(I135),I135,IF(COUNT(I135:K135)=0,"",0.24*I135+0.43*J135+0.33*K135))</f>
        <v>12.064934650199053</v>
      </c>
      <c r="M135" s="21"/>
      <c r="N135" s="14">
        <v>12.02795907074775</v>
      </c>
      <c r="O135" s="4">
        <v>13.013492812765231</v>
      </c>
      <c r="P135" s="4">
        <v>13.890245587068</v>
      </c>
      <c r="Q135" s="4">
        <f>IF(ISTEXT(N135),N135,IF(COUNT(N135:P135)=0,"",0.2*N135+0.4*O135+0.4*P135))</f>
        <v>13.167087174082843</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0.87490745752719212</v>
      </c>
      <c r="J139" s="8">
        <v>1.2442376069699581</v>
      </c>
      <c r="K139" s="8">
        <v>1.0861524729369261</v>
      </c>
      <c r="L139" s="3">
        <f>IF(ISTEXT(I139),I139,IF(COUNT(I139:K139)=0,"",0.24*I139+0.43*J139+0.33*K139))</f>
        <v>1.1034302768727935</v>
      </c>
      <c r="M139" s="10"/>
      <c r="N139" s="17">
        <v>1.146076019237787</v>
      </c>
      <c r="O139" s="8">
        <v>1.260452519534647</v>
      </c>
      <c r="P139" s="8">
        <v>1.3232636638325359</v>
      </c>
      <c r="Q139" s="3">
        <f>IF(ISTEXT(N139),N139,IF(COUNT(N139:P139)=0,"",0.2*N139+0.4*O139+0.4*P139))</f>
        <v>1.2627016771944306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0.32832540317290998</v>
      </c>
      <c r="J141" s="33">
        <v>0.33571264518803989</v>
      </c>
      <c r="K141" s="33">
        <v>0.32846813044347989</v>
      </c>
      <c r="L141" s="4">
        <f>IF(ISTEXT(I141),I141,IF(COUNT(I141:K141)=0,"",0.24*I141+0.43*J141+0.33*K141))</f>
        <v>0.33154901723870389</v>
      </c>
      <c r="M141" s="21"/>
      <c r="N141" s="32">
        <v>0.51806992676117003</v>
      </c>
      <c r="O141" s="33">
        <v>0.51907501633559006</v>
      </c>
      <c r="P141" s="33">
        <v>0.51537020219282992</v>
      </c>
      <c r="Q141" s="4">
        <f>IF(ISTEXT(N141),N141,IF(COUNT(N141:P141)=0,"",0.2*N141+0.4*O141+0.4*P141))</f>
        <v>0.517392072763602</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6.9465468410000009</v>
      </c>
      <c r="J142" s="8">
        <v>7.0928301660000006</v>
      </c>
      <c r="K142" s="8">
        <v>6.9885678159999998</v>
      </c>
      <c r="L142" s="3">
        <f>IF(ISTEXT(I142),I142,IF(COUNT(I142:K142)=0,"",0.24*I142+0.43*J142+0.33*K142))</f>
        <v>7.0233155925000004</v>
      </c>
      <c r="M142" s="10"/>
      <c r="N142" s="8">
        <v>8.010981073</v>
      </c>
      <c r="O142" s="8">
        <v>8.1058033779999992</v>
      </c>
      <c r="P142" s="8">
        <v>8.048703197</v>
      </c>
      <c r="Q142" s="3">
        <f>IF(ISTEXT(N142),N142,IF(COUNT(N142:P142)=0,"",0.2*N142+0.4*O142+0.4*P142))</f>
        <v>8.0639988446000004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0.13802368756812999</v>
      </c>
      <c r="J144" s="33">
        <v>0.13829090858858001</v>
      </c>
      <c r="K144" s="33">
        <v>0.13789616841919</v>
      </c>
      <c r="L144" s="4">
        <f>IF(ISTEXT(I144),I144,IF(COUNT(I144:K144)=0,"",0.24*I144+0.43*J144+0.33*K144))</f>
        <v>0.13809651128777331</v>
      </c>
      <c r="M144" s="21"/>
      <c r="N144" s="32">
        <v>0.21491394230506999</v>
      </c>
      <c r="O144" s="33">
        <v>0.21566067505882999</v>
      </c>
      <c r="P144" s="33">
        <v>0.2153186210628</v>
      </c>
      <c r="Q144" s="4">
        <f>IF(ISTEXT(N144),N144,IF(COUNT(N144:P144)=0,"",0.2*N144+0.4*O144+0.4*P144))</f>
        <v>0.21537450690966597</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0.58557491405733009</v>
      </c>
      <c r="J146" s="8">
        <v>0.47048779976911997</v>
      </c>
      <c r="K146" s="8">
        <v>0.63751338169334004</v>
      </c>
      <c r="L146" s="3">
        <f>IF(ISTEXT(I146),I146,IF(COUNT(I146:K146)=0,"",0.24*I146+0.43*J146+0.33*K146))</f>
        <v>0.55322714923328298</v>
      </c>
      <c r="M146" s="10"/>
      <c r="N146" s="8">
        <v>2.9434316331488</v>
      </c>
      <c r="O146" s="8">
        <v>2.69284714144049</v>
      </c>
      <c r="P146" s="8">
        <v>2.6193129261229302</v>
      </c>
      <c r="Q146" s="3">
        <f>IF(ISTEXT(N146),N146,IF(COUNT(N146:P146)=0,"",0.2*N146+0.4*O146+0.4*P146))</f>
        <v>2.713550353655128</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7.6932772819999995E-2</v>
      </c>
      <c r="J147" s="8">
        <v>3.2537301509999998E-2</v>
      </c>
      <c r="K147" s="8">
        <v>6.6218516810000003E-2</v>
      </c>
      <c r="L147" s="3">
        <f>IF(ISTEXT(I147),I147,IF(COUNT(I147:K147)=0,"",0.24*I147+0.43*J147+0.33*K147))</f>
        <v>5.4307015673400003E-2</v>
      </c>
      <c r="M147" s="10"/>
      <c r="N147" s="8">
        <v>1.561965479E-2</v>
      </c>
      <c r="O147" s="8">
        <v>1.366201714E-2</v>
      </c>
      <c r="P147" s="8">
        <v>1.4858193800000001E-2</v>
      </c>
      <c r="Q147" s="3">
        <f>IF(ISTEXT(N147),N147,IF(COUNT(N147:P147)=0,"",0.2*N147+0.4*O147+0.4*P147))</f>
        <v>1.4532015334E-2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8.3379413550000003E-2</v>
      </c>
      <c r="J148" s="3">
        <v>8.0497391590000009E-2</v>
      </c>
      <c r="K148" s="3">
        <v>8.1361837079999999E-2</v>
      </c>
      <c r="L148" s="3">
        <f>IF(ISTEXT(I148),I148,IF(COUNT(I148:K148)=0,"",0.24*I148+0.43*J148+0.33*K148))</f>
        <v>8.1474343872100008E-2</v>
      </c>
      <c r="M148" s="10"/>
      <c r="N148" s="3">
        <v>0</v>
      </c>
      <c r="O148" s="3">
        <v>0</v>
      </c>
      <c r="P148" s="3">
        <v>0</v>
      </c>
      <c r="Q148" s="3">
        <f>IF(ISTEXT(N148),N148,IF(COUNT(N148:P148)=0,"",0.2*N148+0.4*O148+0.4*P148))</f>
        <v>0</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0.89432006996000002</v>
      </c>
      <c r="J149" s="6">
        <v>0.88442079084000003</v>
      </c>
      <c r="K149" s="6">
        <v>0.90096144987000004</v>
      </c>
      <c r="L149" s="6">
        <f>IF(ISTEXT(I149),I149,IF(COUNT(I149:K149)=0,"",0.24*I149+0.43*J149+0.33*K149))</f>
        <v>0.89225503530869998</v>
      </c>
      <c r="M149" s="18"/>
      <c r="N149" s="6">
        <v>1.18784142747</v>
      </c>
      <c r="O149" s="6">
        <v>1.1878086406899999</v>
      </c>
      <c r="P149" s="6">
        <v>1.18592132704</v>
      </c>
      <c r="Q149" s="6">
        <f>IF(ISTEXT(N149),N149,IF(COUNT(N149:P149)=0,"",0.2*N149+0.4*O149+0.4*P149))</f>
        <v>1.187060272586</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v>
      </c>
      <c r="J151" s="3">
        <v>0</v>
      </c>
      <c r="K151" s="3">
        <v>0</v>
      </c>
      <c r="L151" s="3">
        <f>IF(ISTEXT(I151),I151,IF(COUNT(I151:K151)=0,"",0.24*I151+0.43*J151+0.33*K151))</f>
        <v>0</v>
      </c>
      <c r="M151" s="10"/>
      <c r="N151" s="3">
        <v>7.089791590009999E-3</v>
      </c>
      <c r="O151" s="3">
        <v>2.4141751089949991E-2</v>
      </c>
      <c r="P151" s="3">
        <v>0</v>
      </c>
      <c r="Q151" s="3">
        <f>IF(ISTEXT(N151),N151,IF(COUNT(N151:P151)=0,"",0.2*N151+0.4*O151+0.4*P151))</f>
        <v>1.1074658753981998E-2</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5.985248151E-2</v>
      </c>
      <c r="J152" s="3">
        <v>0.17727824534</v>
      </c>
      <c r="K152" s="3">
        <v>8.8008966810000006E-2</v>
      </c>
      <c r="L152" s="3">
        <f>IF(ISTEXT(I152),I152,IF(COUNT(I152:K152)=0,"",0.24*I152+0.43*J152+0.33*K152))</f>
        <v>0.1196372001059</v>
      </c>
      <c r="M152" s="10"/>
      <c r="N152" s="11">
        <v>1.4627979819999999E-2</v>
      </c>
      <c r="O152" s="3">
        <v>2.048613837E-2</v>
      </c>
      <c r="P152" s="3">
        <v>1.7200500510000001E-2</v>
      </c>
      <c r="Q152" s="3">
        <f>IF(ISTEXT(N152),N152,IF(COUNT(N152:P152)=0,"",0.2*N152+0.4*O152+0.4*P152))</f>
        <v>1.8000251516000002E-2</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3.5227280102777779E-2</v>
      </c>
      <c r="J155" s="132">
        <v>4.7135720716666669E-2</v>
      </c>
      <c r="K155" s="132">
        <v>4.1076217269444437E-2</v>
      </c>
      <c r="L155" s="132">
        <f>IF(ISTEXT(I155),I155,IF(COUNT(I155:K155)=0,"",0.24*I155+0.43*J155+0.33*K155))</f>
        <v>4.2278058831749996E-2</v>
      </c>
      <c r="M155" s="133"/>
      <c r="N155" s="132">
        <v>0</v>
      </c>
      <c r="O155" s="132">
        <v>0</v>
      </c>
      <c r="P155" s="132">
        <v>0</v>
      </c>
      <c r="Q155" s="132">
        <f>IF(ISTEXT(N155),N155,IF(COUNT(N155:P155)=0,"",0.2*N155+0.4*O155+0.4*P155))</f>
        <v>0</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9.0929023461977128</v>
      </c>
      <c r="J160" s="20">
        <v>10.758456438979209</v>
      </c>
      <c r="K160" s="20">
        <v>7.0520906697989743</v>
      </c>
      <c r="L160" s="3">
        <f>IF(ISTEXT(I160),I160,IF(COUNT(I160:K160)=0,"",0.24*I160+0.43*J160+0.33*K160))</f>
        <v>9.1356227528821741</v>
      </c>
      <c r="M160" s="10"/>
      <c r="N160" s="19">
        <v>15.78851874134101</v>
      </c>
      <c r="O160" s="20">
        <v>15.84484085087637</v>
      </c>
      <c r="P160" s="20">
        <v>19.292431878497709</v>
      </c>
      <c r="Q160" s="3">
        <f>IF(ISTEXT(N160),N160,IF(COUNT(N160:P160)=0,"",0.2*N160+0.4*O160+0.4*P160))</f>
        <v>17.212612840017833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41.501122102237147</v>
      </c>
      <c r="J161" s="3">
        <v>46.158582516104957</v>
      </c>
      <c r="K161" s="3">
        <v>60.925108497902727</v>
      </c>
      <c r="L161" s="3">
        <f>IF(ISTEXT(I161),I161,IF(COUNT(I161:K161)=0,"",0.24*I161+0.43*J161+0.33*K161))</f>
        <v>49.913745590769949</v>
      </c>
      <c r="M161" s="10"/>
      <c r="N161" s="3">
        <v>52.685502446809778</v>
      </c>
      <c r="O161" s="3">
        <v>88.5439323901862</v>
      </c>
      <c r="P161" s="3">
        <v>66.604992485275631</v>
      </c>
      <c r="Q161" s="3">
        <f>IF(ISTEXT(N161),N161,IF(COUNT(N161:P161)=0,"",0.2*N161+0.4*O161+0.4*P161))</f>
        <v>72.596670439546685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89.16928092620833</v>
      </c>
      <c r="J162" s="4">
        <v>113.8690267929867</v>
      </c>
      <c r="K162" s="4">
        <v>105.2492391785036</v>
      </c>
      <c r="L162" s="4">
        <f>IF(ISTEXT(I162),I162,IF(COUNT(I162:K162)=0,"",0.24*I162+0.43*J162+0.33*K162))</f>
        <v>105.09655787218047</v>
      </c>
      <c r="M162" s="21"/>
      <c r="N162" s="4">
        <v>112.9394250020667</v>
      </c>
      <c r="O162" s="4">
        <v>145.85070940024329</v>
      </c>
      <c r="P162" s="4">
        <v>141.32671047170919</v>
      </c>
      <c r="Q162" s="4">
        <f>IF(ISTEXT(N162),N162,IF(COUNT(N162:P162)=0,"",0.2*N162+0.4*O162+0.4*P162))</f>
        <v>137.45885294919435</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49.555947639999999</v>
      </c>
      <c r="J163" s="3">
        <v>24.09031482</v>
      </c>
      <c r="K163" s="3">
        <v>45.013432700000003</v>
      </c>
      <c r="L163" s="3">
        <f>IF(ISTEXT(I163),I163,IF(COUNT(I163:K163)=0,"",0.24*I163+0.43*J163+0.33*K163))</f>
        <v>37.106695597200002</v>
      </c>
      <c r="M163" s="10"/>
      <c r="N163" s="3">
        <v>22.090380029999999</v>
      </c>
      <c r="O163" s="3">
        <v>21.634314079999999</v>
      </c>
      <c r="P163" s="3">
        <v>23.740119759999999</v>
      </c>
      <c r="Q163" s="3">
        <f>IF(ISTEXT(N163),N163,IF(COUNT(N163:P163)=0,"",0.2*N163+0.4*O163+0.4*P163))</f>
        <v>22.567849541999998</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63.113397719482784</v>
      </c>
      <c r="J164" s="3">
        <v>43.722400301051387</v>
      </c>
      <c r="K164" s="3">
        <v>61.27378561143906</v>
      </c>
      <c r="L164" s="3">
        <f>IF(ISTEXT(I164),I164,IF(COUNT(I164:K164)=0,"",0.24*I164+0.43*J164+0.33*K164))</f>
        <v>54.168196833902854</v>
      </c>
      <c r="M164" s="10"/>
      <c r="N164" s="3">
        <v>58.836054122392468</v>
      </c>
      <c r="O164" s="3">
        <v>93.13681341474522</v>
      </c>
      <c r="P164" s="3">
        <v>70.737906529786258</v>
      </c>
      <c r="Q164" s="3">
        <f>IF(ISTEXT(N164),N164,IF(COUNT(N164:P164)=0,"",0.2*N164+0.4*O164+0.4*P164))</f>
        <v>77.317098802291099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83.108815000000021</v>
      </c>
      <c r="J165" s="4">
        <v>61.728919900000001</v>
      </c>
      <c r="K165" s="4">
        <v>64.256046130000001</v>
      </c>
      <c r="L165" s="3">
        <f>IF(ISTEXT(I165),I165,IF(COUNT(I165:K165)=0,"",0.24*I165+0.43*J165+0.33*K165))</f>
        <v>67.694046379900016</v>
      </c>
      <c r="M165" s="21"/>
      <c r="N165" s="4">
        <v>99.71</v>
      </c>
      <c r="O165" s="4">
        <v>158.34731185000001</v>
      </c>
      <c r="P165" s="4">
        <v>158.34731185000001</v>
      </c>
      <c r="Q165" s="3">
        <f>IF(ISTEXT(N165),N165,IF(COUNT(N165:P165)=0,"",0.2*N165+0.4*O165+0.4*P165))</f>
        <v>146.61984948000003</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12.67309870839</v>
      </c>
      <c r="J170" s="6">
        <v>12.153563698439999</v>
      </c>
      <c r="K170" s="6">
        <v>13.221075545530001</v>
      </c>
      <c r="L170" s="6">
        <f>IF(ISTEXT(I170),I170,IF(COUNT(I170:K170)=0,"",0.24*I170+0.43*J170+0.33*K170))</f>
        <v>12.630531010367699</v>
      </c>
      <c r="M170" s="18"/>
      <c r="N170" s="6">
        <v>16.904898549369999</v>
      </c>
      <c r="O170" s="6">
        <v>16.977868012729999</v>
      </c>
      <c r="P170" s="6">
        <v>15.82213317155</v>
      </c>
      <c r="Q170" s="6">
        <f>IF(ISTEXT(N170),N170,IF(COUNT(N170:P170)=0,"",0.2*N170+0.4*O170+0.4*P170))</f>
        <v>16.500980183586002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3.5015128600000001E-3</v>
      </c>
      <c r="L171" s="3">
        <f>IF(ISTEXT(I171),I171,IF(COUNT(I171:K171)=0,"",0.24*I171+0.43*J171+0.33*K171))</f>
        <v>1.1554992438000001E-3</v>
      </c>
      <c r="M171" s="10"/>
      <c r="N171" s="3">
        <v>0</v>
      </c>
      <c r="O171" s="3">
        <v>3.9222936500000003E-3</v>
      </c>
      <c r="P171" s="3">
        <v>0</v>
      </c>
      <c r="Q171" s="3">
        <f>IF(ISTEXT(N171),N171,IF(COUNT(N171:P171)=0,"",0.2*N171+0.4*O171+0.4*P171))</f>
        <v>1.5689174600000003E-3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-3.5684144423564188</v>
      </c>
      <c r="J172" s="3">
        <v>-2.7099447288866498</v>
      </c>
      <c r="K172" s="3">
        <v>-3.82268288451335</v>
      </c>
      <c r="L172" s="3">
        <f>IF(ISTEXT(I172),I172,IF(COUNT(I172:K172)=0,"",0.24*I172+0.43*J172+0.33*K172))</f>
        <v>-3.2831810514762054</v>
      </c>
      <c r="M172" s="10"/>
      <c r="N172" s="3">
        <v>-4.0294915535795708</v>
      </c>
      <c r="O172" s="3">
        <v>-4.157078338801762</v>
      </c>
      <c r="P172" s="3">
        <v>-3.054470392472203</v>
      </c>
      <c r="Q172" s="3">
        <f>IF(ISTEXT(N172),N172,IF(COUNT(N172:P172)=0,"",0.2*N172+0.4*O172+0.4*P172))</f>
        <v>-3.6905178032255002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7.8214542985271933</v>
      </c>
      <c r="J174" s="3">
        <v>8.3370677729699594</v>
      </c>
      <c r="K174" s="3">
        <v>8.0747202889369269</v>
      </c>
      <c r="L174" s="3">
        <f>IF(ISTEXT(I174),I174,IF(COUNT(I174:K174)=0,"",0.24*I174+0.43*J174+0.33*K174))</f>
        <v>8.1267458693727939</v>
      </c>
      <c r="M174" s="10"/>
      <c r="N174" s="3">
        <v>9.1570570922377872</v>
      </c>
      <c r="O174" s="3">
        <v>9.3662558975346464</v>
      </c>
      <c r="P174" s="3">
        <v>9.3719668608325364</v>
      </c>
      <c r="Q174" s="3">
        <f>IF(ISTEXT(N174),N174,IF(COUNT(N174:P174)=0,"",0.2*N174+0.4*O174+0.4*P174))</f>
        <v>9.3267005217944323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0.58557491405733009</v>
      </c>
      <c r="J176" s="3">
        <v>0.47048779976911997</v>
      </c>
      <c r="K176" s="3">
        <v>0.63751338169334004</v>
      </c>
      <c r="L176" s="3">
        <f>IF(ISTEXT(I176),I176,IF(COUNT(I176:K176)=0,"",0.24*I176+0.43*J176+0.33*K176))</f>
        <v>0.55322714923328298</v>
      </c>
      <c r="M176" s="10"/>
      <c r="N176" s="3">
        <v>2.9434316331488</v>
      </c>
      <c r="O176" s="3">
        <v>2.69284714144049</v>
      </c>
      <c r="P176" s="3">
        <v>2.6193129261229302</v>
      </c>
      <c r="Q176" s="3">
        <f>IF(ISTEXT(N176),N176,IF(COUNT(N176:P176)=0,"",0.2*N176+0.4*O176+0.4*P176))</f>
        <v>2.713550353655128</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0.16031218637</v>
      </c>
      <c r="J177" s="3">
        <v>0.1130346931</v>
      </c>
      <c r="K177" s="3">
        <v>0.14758035388999999</v>
      </c>
      <c r="L177" s="3">
        <f>IF(ISTEXT(I177),I177,IF(COUNT(I177:K177)=0,"",0.24*I177+0.43*J177+0.33*K177))</f>
        <v>0.1357813595455</v>
      </c>
      <c r="M177" s="10"/>
      <c r="N177" s="3">
        <v>1.561965479E-2</v>
      </c>
      <c r="O177" s="3">
        <v>1.366201714E-2</v>
      </c>
      <c r="P177" s="3">
        <v>1.4858193800000001E-2</v>
      </c>
      <c r="Q177" s="3">
        <f>IF(ISTEXT(N177),N177,IF(COUNT(N177:P177)=0,"",0.2*N177+0.4*O177+0.4*P177))</f>
        <v>1.4532015334E-2</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7.80572341700001E-2</v>
      </c>
      <c r="J178" s="3">
        <v>6.2852091310000024E-2</v>
      </c>
      <c r="K178" s="3">
        <v>8.2792746229999881E-2</v>
      </c>
      <c r="L178" s="3">
        <f>IF(ISTEXT(I178),I178,IF(COUNT(I178:K178)=0,"",0.24*I178+0.43*J178+0.33*K178))</f>
        <v>7.3081741719999996E-2</v>
      </c>
      <c r="M178" s="10"/>
      <c r="N178" s="3">
        <v>4.7810894469999983E-2</v>
      </c>
      <c r="O178" s="3">
        <v>4.0255278190000077E-2</v>
      </c>
      <c r="P178" s="3">
        <v>5.0304220509999942E-2</v>
      </c>
      <c r="Q178" s="3">
        <f>IF(ISTEXT(N178),N178,IF(COUNT(N178:P178)=0,"",0.2*N178+0.4*O178+0.4*P178))</f>
        <v>4.5785978374000003E-2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0.45928563290420998</v>
      </c>
      <c r="J179" s="3">
        <v>0.46017661240154989</v>
      </c>
      <c r="K179" s="3">
        <v>0.45928740312957989</v>
      </c>
      <c r="L179" s="3">
        <f>IF(ISTEXT(I179),I179,IF(COUNT(I179:K179)=0,"",0.24*I179+0.43*J179+0.33*K179))</f>
        <v>0.45966933826243828</v>
      </c>
      <c r="M179" s="10"/>
      <c r="N179" s="3">
        <v>0.71148772115693004</v>
      </c>
      <c r="O179" s="3">
        <v>0.71169163327594009</v>
      </c>
      <c r="P179" s="3">
        <v>0.71122057782459991</v>
      </c>
      <c r="Q179" s="3">
        <f>IF(ISTEXT(N179),N179,IF(COUNT(N179:P179)=0,"",0.2*N179+0.4*O179+0.4*P179))</f>
        <v>0.71146242867160203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4.8476778147232843E-12</v>
      </c>
      <c r="J180" s="132">
        <v>2.7213786779611841E-12</v>
      </c>
      <c r="K180" s="132">
        <v>-3.195665954081051E-12</v>
      </c>
      <c r="L180" s="132">
        <f>IF(ISTEXT(I180),I180,IF(COUNT(I180:K180)=0,"",0.24*I180+0.43*J180+0.33*K180))</f>
        <v>1.2790657422101507E-12</v>
      </c>
      <c r="M180" s="133"/>
      <c r="N180" s="132">
        <v>-1.308464447902224E-11</v>
      </c>
      <c r="O180" s="132">
        <v>-2.8403945862010001E-12</v>
      </c>
      <c r="P180" s="132">
        <v>-1.226929668973753E-11</v>
      </c>
      <c r="Q180" s="132">
        <f>IF(ISTEXT(N180),N180,IF(COUNT(N180:P180)=0,"",0.2*N180+0.4*O180+0.4*P180))</f>
        <v>-8.6608054061798602E-12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0.40990243984017</v>
      </c>
      <c r="J181" s="3">
        <v>0.32934145983836999</v>
      </c>
      <c r="K181" s="3">
        <v>0.44625936718532988</v>
      </c>
      <c r="L181" s="3">
        <f>IF(ISTEXT(I181),I181,IF(COUNT(I181:K181)=0,"",0.24*I181+0.43*J181+0.33*K181))</f>
        <v>0.38725900446329875</v>
      </c>
      <c r="M181" s="10"/>
      <c r="N181" s="3">
        <v>2.0898364595360399</v>
      </c>
      <c r="O181" s="3">
        <v>1.9119214704226399</v>
      </c>
      <c r="P181" s="3">
        <v>1.85971217754758</v>
      </c>
      <c r="Q181" s="3">
        <f>IF(ISTEXT(N181),N181,IF(COUNT(N181:P181)=0,"",0.2*N181+0.4*O181+0.4*P181))</f>
        <v>1.926620751095296</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0.54427011162690064</v>
      </c>
      <c r="J184" s="3">
        <v>0.73235757633746701</v>
      </c>
      <c r="K184" s="3">
        <v>0.54271104948808002</v>
      </c>
      <c r="L184" s="3">
        <f>IF(ISTEXT(I184),I184,IF(COUNT(I184:K184)=0,"",0.24*I184+0.43*J184+0.33*K184))</f>
        <v>0.62463323094663337</v>
      </c>
      <c r="M184" s="10"/>
      <c r="N184" s="3">
        <v>-0.88027726066096079</v>
      </c>
      <c r="O184" s="3">
        <v>-0.6794849402659402</v>
      </c>
      <c r="P184" s="3">
        <v>-0.65659034999340982</v>
      </c>
      <c r="Q184" s="3">
        <f>IF(ISTEXT(N184),N184,IF(COUNT(N184:P184)=0,"",0.2*N184+0.4*O184+0.4*P184))</f>
        <v>-0.71048556823593212</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0.89432006996000002</v>
      </c>
      <c r="J186" s="3">
        <v>0.88442079084000003</v>
      </c>
      <c r="K186" s="3">
        <v>0.90096144987000004</v>
      </c>
      <c r="L186" s="3">
        <f>IF(ISTEXT(I186),I186,IF(COUNT(I186:K186)=0,"",0.24*I186+0.43*J186+0.33*K186))</f>
        <v>0.89225503530869998</v>
      </c>
      <c r="M186" s="10"/>
      <c r="N186" s="3">
        <v>1.18784142747</v>
      </c>
      <c r="O186" s="3">
        <v>1.1878086406899999</v>
      </c>
      <c r="P186" s="3">
        <v>1.18592132704</v>
      </c>
      <c r="Q186" s="3">
        <f>IF(ISTEXT(N186),N186,IF(COUNT(N186:P186)=0,"",0.2*N186+0.4*O186+0.4*P186))</f>
        <v>1.187060272586</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v>
      </c>
      <c r="J187" s="3">
        <v>0</v>
      </c>
      <c r="K187" s="3">
        <v>0</v>
      </c>
      <c r="L187" s="3">
        <f>IF(ISTEXT(I187),I187,IF(COUNT(I187:K187)=0,"",0.24*I187+0.43*J187+0.33*K187))</f>
        <v>0</v>
      </c>
      <c r="M187" s="10"/>
      <c r="N187" s="3">
        <v>7.089791590009999E-3</v>
      </c>
      <c r="O187" s="3">
        <v>2.4141751089949991E-2</v>
      </c>
      <c r="P187" s="3">
        <v>0</v>
      </c>
      <c r="Q187" s="3">
        <f>IF(ISTEXT(N187),N187,IF(COUNT(N187:P187)=0,"",0.2*N187+0.4*O187+0.4*P187))</f>
        <v>1.1074658753981998E-2</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5.985248151E-2</v>
      </c>
      <c r="J188" s="3">
        <v>0.17727824534</v>
      </c>
      <c r="K188" s="3">
        <v>8.8008966810000006E-2</v>
      </c>
      <c r="L188" s="3">
        <f>IF(ISTEXT(I188),I188,IF(COUNT(I188:K188)=0,"",0.24*I188+0.43*J188+0.33*K188))</f>
        <v>0.1196372001059</v>
      </c>
      <c r="M188" s="10"/>
      <c r="N188" s="3">
        <v>1.4627979819999999E-2</v>
      </c>
      <c r="O188" s="3">
        <v>2.048613837E-2</v>
      </c>
      <c r="P188" s="3">
        <v>1.7200500510000001E-2</v>
      </c>
      <c r="Q188" s="3">
        <f>IF(ISTEXT(N188),N188,IF(COUNT(N188:P188)=0,"",0.2*N188+0.4*O188+0.4*P188))</f>
        <v>1.8000251516000002E-2</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-2.9293234504734759E-12</v>
      </c>
      <c r="J191" s="4">
        <v>-4.163114297739412E-12</v>
      </c>
      <c r="K191" s="4">
        <v>-6.5901728518724667E-12</v>
      </c>
      <c r="L191" s="4">
        <f>IF(ISTEXT(I191),I191,IF(COUNT(I191:K191)=0,"",0.24*I191+0.43*J191+0.33*K191))</f>
        <v>-4.6679338172594955E-12</v>
      </c>
      <c r="M191" s="21"/>
      <c r="N191" s="4">
        <v>-4.9311665861750953E-12</v>
      </c>
      <c r="O191" s="4">
        <v>6.7501559897209518E-12</v>
      </c>
      <c r="P191" s="4">
        <v>4.170219725097013E-12</v>
      </c>
      <c r="Q191" s="4">
        <f>IF(ISTEXT(N191),N191,IF(COUNT(N191:P191)=0,"",0.2*N191+0.4*O191+0.4*P191))</f>
        <v>3.3819169686921667E-12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66.368499999999997</v>
      </c>
      <c r="J6" s="3">
        <v>66.368499999999997</v>
      </c>
      <c r="K6" s="3">
        <v>66.368499999999997</v>
      </c>
      <c r="L6" s="3">
        <f>IF(ISTEXT(I6),I6,IF(COUNT(I6:K6)=0,"",0.24*I6+0.43*J6+0.33*K6))</f>
        <v>66.368499999999997</v>
      </c>
      <c r="M6" s="10"/>
      <c r="N6" s="3">
        <v>88.999800000000008</v>
      </c>
      <c r="O6" s="3">
        <v>88.999800000000008</v>
      </c>
      <c r="P6" s="3">
        <v>88.999800000000008</v>
      </c>
      <c r="Q6" s="3">
        <f>IF(ISTEXT(N6),N6,IF(COUNT(N6:P6)=0,"",0.2*N6+0.4*O6+0.4*P6))</f>
        <v>88.999800000000022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2.2999999999999998</v>
      </c>
      <c r="J7" s="3">
        <v>2.2999999999999998</v>
      </c>
      <c r="K7" s="3">
        <v>2.2999999999999998</v>
      </c>
      <c r="L7" s="3">
        <f>IF(ISTEXT(I7),I7,IF(COUNT(I7:K7)=0,"",0.24*I7+0.43*J7+0.33*K7))</f>
        <v>2.2999999999999998</v>
      </c>
      <c r="M7" s="10"/>
      <c r="N7" s="3">
        <v>2.2999999999999998</v>
      </c>
      <c r="O7" s="3">
        <v>2.2999999999999998</v>
      </c>
      <c r="P7" s="3">
        <v>2.2999999999999998</v>
      </c>
      <c r="Q7" s="3">
        <f>IF(ISTEXT(N7),N7,IF(COUNT(N7:P7)=0,"",0.2*N7+0.4*O7+0.4*P7))</f>
        <v>2.2999999999999998</v>
      </c>
      <c r="R7" s="10"/>
      <c r="S7" s="3"/>
      <c r="T7" s="3"/>
      <c r="U7" s="3"/>
      <c r="V7" s="7" t="str">
        <f>IF(ISTEXT(S7),S7,IF(COUNT(S7:U7)=0,"",0.23*S7+0.57*T7+0.2*U7))</f>
        <v/>
      </c>
    </row>
    <row r="8" spans="1:22">
      <c r="A8" s="256"/>
      <c r="B8" s="25" t="s">
        <v>8</v>
      </c>
      <c r="C8" s="107" t="s">
        <v>290</v>
      </c>
      <c r="D8" s="3"/>
      <c r="E8" s="3"/>
      <c r="F8" s="3"/>
      <c r="G8" s="3" t="str">
        <f>IF(ISTEXT(D8),D8,IF(COUNT(D8:F8)=0,"",0.63*D8+0.07*E8+0.3*F8))</f>
        <v/>
      </c>
      <c r="H8" s="10"/>
      <c r="I8" s="3">
        <v>0.5</v>
      </c>
      <c r="J8" s="3">
        <v>0.5</v>
      </c>
      <c r="K8" s="3">
        <v>0.5</v>
      </c>
      <c r="L8" s="3">
        <f>IF(ISTEXT(I8),I8,IF(COUNT(I8:K8)=0,"",0.24*I8+0.43*J8+0.33*K8))</f>
        <v>0.5</v>
      </c>
      <c r="M8" s="10"/>
      <c r="N8" s="3">
        <v>0.5</v>
      </c>
      <c r="O8" s="3">
        <v>0.5</v>
      </c>
      <c r="P8" s="3">
        <v>0.5</v>
      </c>
      <c r="Q8" s="3">
        <f>IF(ISTEXT(N8),N8,IF(COUNT(N8:P8)=0,"",0.2*N8+0.4*O8+0.4*P8))</f>
        <v>0.5</v>
      </c>
      <c r="R8" s="10"/>
      <c r="S8" s="3"/>
      <c r="T8" s="3"/>
      <c r="U8" s="3"/>
      <c r="V8" s="7" t="str">
        <f>IF(ISTEXT(S8),S8,IF(COUNT(S8:U8)=0,"",0.23*S8+0.57*T8+0.2*U8))</f>
        <v/>
      </c>
    </row>
    <row r="9" spans="1:22">
      <c r="A9" s="256"/>
      <c r="B9" s="25" t="s">
        <v>10</v>
      </c>
      <c r="C9" s="107" t="s">
        <v>290</v>
      </c>
      <c r="D9" s="3"/>
      <c r="E9" s="3"/>
      <c r="F9" s="3"/>
      <c r="G9" s="3" t="str">
        <f>IF(ISTEXT(D9),D9,IF(COUNT(D9:F9)=0,"",0.63*D9+0.07*E9+0.3*F9))</f>
        <v/>
      </c>
      <c r="H9" s="10"/>
      <c r="I9" s="3">
        <v>85.565299999999993</v>
      </c>
      <c r="J9" s="3">
        <v>85.565299999999993</v>
      </c>
      <c r="K9" s="3">
        <v>85.565299999999993</v>
      </c>
      <c r="L9" s="3">
        <f>IF(ISTEXT(I9),I9,IF(COUNT(I9:K9)=0,"",0.24*I9+0.43*J9+0.33*K9))</f>
        <v>85.565299999999993</v>
      </c>
      <c r="M9" s="10"/>
      <c r="N9" s="3">
        <v>113</v>
      </c>
      <c r="O9" s="3">
        <v>113</v>
      </c>
      <c r="P9" s="3">
        <v>113</v>
      </c>
      <c r="Q9" s="3">
        <f>IF(ISTEXT(N9),N9,IF(COUNT(N9:P9)=0,"",0.2*N9+0.4*O9+0.4*P9))</f>
        <v>113.00000000000001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4.8049999999999997</v>
      </c>
      <c r="J10" s="3">
        <v>4.8049999999999997</v>
      </c>
      <c r="K10" s="3">
        <v>4.8049999999999997</v>
      </c>
      <c r="L10" s="3">
        <f>IF(ISTEXT(I10),I10,IF(COUNT(I10:K10)=0,"",0.24*I10+0.43*J10+0.33*K10))</f>
        <v>4.8049999999999997</v>
      </c>
      <c r="M10" s="10"/>
      <c r="N10" s="3">
        <v>4.8049999999999997</v>
      </c>
      <c r="O10" s="3">
        <v>4.8049999999999997</v>
      </c>
      <c r="P10" s="3">
        <v>4.8049999999999997</v>
      </c>
      <c r="Q10" s="3">
        <f>IF(ISTEXT(N10),N10,IF(COUNT(N10:P10)=0,"",0.2*N10+0.4*O10+0.4*P10))</f>
        <v>4.8049999999999997</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53.999279999999999</v>
      </c>
      <c r="J11" s="3">
        <v>53.999279999999999</v>
      </c>
      <c r="K11" s="3">
        <v>53.999279999999999</v>
      </c>
      <c r="L11" s="3">
        <f>IF(ISTEXT(I11),I11,IF(COUNT(I11:K11)=0,"",0.24*I11+0.43*J11+0.33*K11))</f>
        <v>53.999279999999999</v>
      </c>
      <c r="M11" s="10"/>
      <c r="N11" s="3">
        <v>75.999359999999996</v>
      </c>
      <c r="O11" s="3">
        <v>75.999359999999996</v>
      </c>
      <c r="P11" s="3">
        <v>75.999359999999996</v>
      </c>
      <c r="Q11" s="3">
        <f>IF(ISTEXT(N11),N11,IF(COUNT(N11:P11)=0,"",0.2*N11+0.4*O11+0.4*P11))</f>
        <v>75.999359999999996</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3.1179199999999998</v>
      </c>
      <c r="J12" s="3">
        <v>3.1179199999999998</v>
      </c>
      <c r="K12" s="3">
        <v>3.1179199999999998</v>
      </c>
      <c r="L12" s="3">
        <f>IF(ISTEXT(I12),I12,IF(COUNT(I12:K12)=0,"",0.24*I12+0.43*J12+0.33*K12))</f>
        <v>3.1179199999999998</v>
      </c>
      <c r="M12" s="10"/>
      <c r="N12" s="3">
        <v>3.1179199999999998</v>
      </c>
      <c r="O12" s="3">
        <v>3.1179199999999998</v>
      </c>
      <c r="P12" s="3">
        <v>3.1179199999999998</v>
      </c>
      <c r="Q12" s="3">
        <f>IF(ISTEXT(N12),N12,IF(COUNT(N12:P12)=0,"",0.2*N12+0.4*O12+0.4*P12))</f>
        <v>3.1179199999999998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11.536300000000001</v>
      </c>
      <c r="J14" s="3">
        <v>11.536300000000001</v>
      </c>
      <c r="K14" s="3">
        <v>11.536300000000001</v>
      </c>
      <c r="L14" s="3">
        <f>IF(ISTEXT(I14),I14,IF(COUNT(I14:K14)=0,"",0.24*I14+0.43*J14+0.33*K14))</f>
        <v>11.536300000000001</v>
      </c>
      <c r="M14" s="10"/>
      <c r="N14" s="3">
        <v>11.536300000000001</v>
      </c>
      <c r="O14" s="3">
        <v>11.536300000000001</v>
      </c>
      <c r="P14" s="3">
        <v>11.536300000000001</v>
      </c>
      <c r="Q14" s="3">
        <f>IF(ISTEXT(N14),N14,IF(COUNT(N14:P14)=0,"",0.2*N14+0.4*O14+0.4*P14))</f>
        <v>11.536300000000001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10.317780000000001</v>
      </c>
      <c r="J15" s="3">
        <v>10.317780000000001</v>
      </c>
      <c r="K15" s="3">
        <v>10.317780000000001</v>
      </c>
      <c r="L15" s="3">
        <f>IF(ISTEXT(I15),I15,IF(COUNT(I15:K15)=0,"",0.24*I15+0.43*J15+0.33*K15))</f>
        <v>10.317780000000001</v>
      </c>
      <c r="M15" s="10"/>
      <c r="N15" s="3">
        <v>13.60398</v>
      </c>
      <c r="O15" s="3">
        <v>13.60398</v>
      </c>
      <c r="P15" s="3">
        <v>13.60398</v>
      </c>
      <c r="Q15" s="3">
        <f>IF(ISTEXT(N15),N15,IF(COUNT(N15:P15)=0,"",0.2*N15+0.4*O15+0.4*P15))</f>
        <v>13.60398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10.12975</v>
      </c>
      <c r="J16" s="3">
        <v>10.12975</v>
      </c>
      <c r="K16" s="3">
        <v>10.12975</v>
      </c>
      <c r="L16" s="3">
        <f>IF(ISTEXT(I16),I16,IF(COUNT(I16:K16)=0,"",0.24*I16+0.43*J16+0.33*K16))</f>
        <v>10.12975</v>
      </c>
      <c r="M16" s="10"/>
      <c r="N16" s="3">
        <v>13.32075</v>
      </c>
      <c r="O16" s="3">
        <v>13.32075</v>
      </c>
      <c r="P16" s="3">
        <v>13.32075</v>
      </c>
      <c r="Q16" s="3">
        <f>IF(ISTEXT(N16),N16,IF(COUNT(N16:P16)=0,"",0.2*N16+0.4*O16+0.4*P16))</f>
        <v>13.32075</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1.96271</v>
      </c>
      <c r="J18" s="4">
        <v>1.96271</v>
      </c>
      <c r="K18" s="4">
        <v>1.96271</v>
      </c>
      <c r="L18" s="4">
        <f>IF(ISTEXT(I18),I18,IF(COUNT(I18:K18)=0,"",0.24*I18+0.43*J18+0.33*K18))</f>
        <v>1.96271</v>
      </c>
      <c r="M18" s="21"/>
      <c r="N18" s="4">
        <v>2.4626600000000001</v>
      </c>
      <c r="O18" s="4">
        <v>2.4626600000000001</v>
      </c>
      <c r="P18" s="4">
        <v>2.4626600000000001</v>
      </c>
      <c r="Q18" s="4">
        <f>IF(ISTEXT(N18),N18,IF(COUNT(N18:P18)=0,"",0.2*N18+0.4*O18+0.4*P18))</f>
        <v>2.4626600000000001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24.559650000000001</v>
      </c>
      <c r="J20" s="3">
        <v>24.559650000000001</v>
      </c>
      <c r="K20" s="3">
        <v>24.559650000000001</v>
      </c>
      <c r="L20" s="3">
        <f>IF(ISTEXT(I20),I20,IF(COUNT(I20:K20)=0,"",0.24*I20+0.43*J20+0.33*K20))</f>
        <v>24.559650000000001</v>
      </c>
      <c r="M20" s="10"/>
      <c r="N20" s="11">
        <v>24.559650000000001</v>
      </c>
      <c r="O20" s="3">
        <v>24.559650000000001</v>
      </c>
      <c r="P20" s="3">
        <v>24.559650000000001</v>
      </c>
      <c r="Q20" s="3">
        <f>IF(ISTEXT(N20),N20,IF(COUNT(N20:P20)=0,"",0.2*N20+0.4*O20+0.4*P20))</f>
        <v>24.559650000000005</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4.2070280000000002</v>
      </c>
      <c r="J25" s="4">
        <v>4.2070280000000002</v>
      </c>
      <c r="K25" s="4">
        <v>4.2070280000000002</v>
      </c>
      <c r="L25" s="4">
        <f>IF(ISTEXT(I25),I25,IF(COUNT(I25:K25)=0,"",0.24*I25+0.43*J25+0.33*K25))</f>
        <v>4.2070280000000002</v>
      </c>
      <c r="M25" s="21"/>
      <c r="N25" s="4">
        <v>4.2070280000000002</v>
      </c>
      <c r="O25" s="4">
        <v>4.2070280000000002</v>
      </c>
      <c r="P25" s="4">
        <v>4.2070280000000002</v>
      </c>
      <c r="Q25" s="4">
        <f>IF(ISTEXT(N25),N25,IF(COUNT(N25:P25)=0,"",0.2*N25+0.4*O25+0.4*P25))</f>
        <v>4.2070280000000011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17.1875</v>
      </c>
      <c r="J27" s="3">
        <v>17.1875</v>
      </c>
      <c r="K27" s="3">
        <v>17.1875</v>
      </c>
      <c r="L27" s="3">
        <f>IF(ISTEXT(I27),I27,IF(COUNT(I27:K27)=0,"",0.24*I27+0.43*J27+0.33*K27))</f>
        <v>17.1875</v>
      </c>
      <c r="M27" s="10"/>
      <c r="N27" s="11">
        <v>26.698499999999999</v>
      </c>
      <c r="O27" s="3">
        <v>26.698499999999999</v>
      </c>
      <c r="P27" s="3">
        <v>26.698499999999999</v>
      </c>
      <c r="Q27" s="3">
        <f>IF(ISTEXT(N27),N27,IF(COUNT(N27:P27)=0,"",0.2*N27+0.4*O27+0.4*P27))</f>
        <v>26.698500000000003</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38.405000000000001</v>
      </c>
      <c r="J28" s="4">
        <v>38.405000000000001</v>
      </c>
      <c r="K28" s="4">
        <v>38.405000000000001</v>
      </c>
      <c r="L28" s="4">
        <f>IF(ISTEXT(I28),I28,IF(COUNT(I28:K28)=0,"",0.24*I28+0.43*J28+0.33*K28))</f>
        <v>38.405000000000001</v>
      </c>
      <c r="M28" s="21"/>
      <c r="N28" s="14">
        <v>57.427</v>
      </c>
      <c r="O28" s="4">
        <v>57.427</v>
      </c>
      <c r="P28" s="4">
        <v>57.427</v>
      </c>
      <c r="Q28" s="4">
        <f>IF(ISTEXT(N28),N28,IF(COUNT(N28:P28)=0,"",0.2*N28+0.4*O28+0.4*P28))</f>
        <v>57.427000000000007</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7.3</v>
      </c>
      <c r="J31" s="3">
        <v>7.3</v>
      </c>
      <c r="K31" s="3">
        <v>7.3</v>
      </c>
      <c r="L31" s="3">
        <f>IF(ISTEXT(I31),I31,IF(COUNT(I31:K31)=0,"",0.24*I31+0.43*J31+0.33*K31))</f>
        <v>7.3000000000000007</v>
      </c>
      <c r="M31" s="10"/>
      <c r="N31" s="11">
        <v>15.5</v>
      </c>
      <c r="O31" s="3">
        <v>15.5</v>
      </c>
      <c r="P31" s="3">
        <v>15.5</v>
      </c>
      <c r="Q31" s="3">
        <f>IF(ISTEXT(N31),N31,IF(COUNT(N31:P31)=0,"",0.2*N31+0.4*O31+0.4*P31))</f>
        <v>15.5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21.9</v>
      </c>
      <c r="J33" s="4">
        <v>21.9</v>
      </c>
      <c r="K33" s="4">
        <v>21.9</v>
      </c>
      <c r="L33" s="4">
        <f>IF(ISTEXT(I33),I33,IF(COUNT(I33:K33)=0,"",0.24*I33+0.43*J33+0.33*K33))</f>
        <v>21.9</v>
      </c>
      <c r="M33" s="21"/>
      <c r="N33" s="14">
        <v>32.6</v>
      </c>
      <c r="O33" s="4">
        <v>32.6</v>
      </c>
      <c r="P33" s="4">
        <v>32.6</v>
      </c>
      <c r="Q33" s="4">
        <f>IF(ISTEXT(N33),N33,IF(COUNT(N33:P33)=0,"",0.2*N33+0.4*O33+0.4*P33))</f>
        <v>32.6</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v>2.1905575421700001</v>
      </c>
      <c r="O38" s="3">
        <v>2.1905575421700001</v>
      </c>
      <c r="P38" s="3">
        <v>2.1905575421700001</v>
      </c>
      <c r="Q38" s="3">
        <f>IF(ISTEXT(N38),N38,IF(COUNT(N38:P38)=0,"",0.2*N38+0.4*O38+0.4*P38))</f>
        <v>2.1905575421700005</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v>1.5177757911700001</v>
      </c>
      <c r="O39" s="3">
        <v>1.5177757911700001</v>
      </c>
      <c r="P39" s="3">
        <v>1.5177757911700001</v>
      </c>
      <c r="Q39" s="3">
        <f>IF(ISTEXT(N39),N39,IF(COUNT(N39:P39)=0,"",0.2*N39+0.4*O39+0.4*P39))</f>
        <v>1.5177757911700001</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v>3.7429378529999999</v>
      </c>
      <c r="O40" s="3">
        <v>3.7429378529999999</v>
      </c>
      <c r="P40" s="3">
        <v>3.7429378529999999</v>
      </c>
      <c r="Q40" s="3">
        <f>IF(ISTEXT(N40),N40,IF(COUNT(N40:P40)=0,"",0.2*N40+0.4*O40+0.4*P40))</f>
        <v>3.7429378530000004</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10.487288138</v>
      </c>
      <c r="J41" s="3">
        <v>10.487288138</v>
      </c>
      <c r="K41" s="3">
        <v>10.487288138</v>
      </c>
      <c r="L41" s="3">
        <f>IF(ISTEXT(I41),I41,IF(COUNT(I41:K41)=0,"",0.24*I41+0.43*J41+0.33*K41))</f>
        <v>10.487288138</v>
      </c>
      <c r="M41" s="10"/>
      <c r="N41" s="3">
        <v>10.487288138</v>
      </c>
      <c r="O41" s="3">
        <v>10.487288138</v>
      </c>
      <c r="P41" s="3">
        <v>10.487288138</v>
      </c>
      <c r="Q41" s="3">
        <f>IF(ISTEXT(N41),N41,IF(COUNT(N41:P41)=0,"",0.2*N41+0.4*O41+0.4*P41))</f>
        <v>10.487288138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10.487288138</v>
      </c>
      <c r="J42" s="4">
        <v>10.487288138</v>
      </c>
      <c r="K42" s="4">
        <v>10.487288138</v>
      </c>
      <c r="L42" s="4">
        <f>IF(ISTEXT(I42),I42,IF(COUNT(I42:K42)=0,"",0.24*I42+0.43*J42+0.33*K42))</f>
        <v>10.487288138</v>
      </c>
      <c r="M42" s="21"/>
      <c r="N42" s="4">
        <v>15.50141243</v>
      </c>
      <c r="O42" s="4">
        <v>15.50141243</v>
      </c>
      <c r="P42" s="4">
        <v>15.50141243</v>
      </c>
      <c r="Q42" s="4">
        <f>IF(ISTEXT(N42),N42,IF(COUNT(N42:P42)=0,"",0.2*N42+0.4*O42+0.4*P42))</f>
        <v>15.50141243</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2.5830000000000002</v>
      </c>
      <c r="J43" s="3">
        <v>2.5830000000000002</v>
      </c>
      <c r="K43" s="3">
        <v>2.5830000000000002</v>
      </c>
      <c r="L43" s="3">
        <f>IF(ISTEXT(I43),I43,IF(COUNT(I43:K43)=0,"",0.24*I43+0.43*J43+0.33*K43))</f>
        <v>2.5830000000000002</v>
      </c>
      <c r="M43" s="10"/>
      <c r="N43" s="3">
        <v>2.5830000000000002</v>
      </c>
      <c r="O43" s="3">
        <v>2.5830000000000002</v>
      </c>
      <c r="P43" s="3">
        <v>2.5830000000000002</v>
      </c>
      <c r="Q43" s="3">
        <f>IF(ISTEXT(N43),N43,IF(COUNT(N43:P43)=0,"",0.2*N43+0.4*O43+0.4*P43))</f>
        <v>2.5830000000000002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2.5830000000000002</v>
      </c>
      <c r="J44" s="3">
        <v>2.5830000000000002</v>
      </c>
      <c r="K44" s="3">
        <v>2.5830000000000002</v>
      </c>
      <c r="L44" s="3">
        <f>IF(ISTEXT(I44),I44,IF(COUNT(I44:K44)=0,"",0.24*I44+0.43*J44+0.33*K44))</f>
        <v>2.5830000000000002</v>
      </c>
      <c r="M44" s="10"/>
      <c r="N44" s="3">
        <v>2.5830000000000002</v>
      </c>
      <c r="O44" s="3">
        <v>2.5830000000000002</v>
      </c>
      <c r="P44" s="3">
        <v>2.5830000000000002</v>
      </c>
      <c r="Q44" s="3">
        <f>IF(ISTEXT(N44),N44,IF(COUNT(N44:P44)=0,"",0.2*N44+0.4*O44+0.4*P44))</f>
        <v>2.5830000000000002</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0.872</v>
      </c>
      <c r="J45" s="4">
        <v>0.872</v>
      </c>
      <c r="K45" s="4">
        <v>0.872</v>
      </c>
      <c r="L45" s="4">
        <f>IF(ISTEXT(I45),I45,IF(COUNT(I45:K45)=0,"",0.24*I45+0.43*J45+0.33*K45))</f>
        <v>0.872</v>
      </c>
      <c r="M45" s="21"/>
      <c r="N45" s="14">
        <v>1.528</v>
      </c>
      <c r="O45" s="4">
        <v>1.528</v>
      </c>
      <c r="P45" s="4">
        <v>1.528</v>
      </c>
      <c r="Q45" s="4">
        <f>IF(ISTEXT(N45),N45,IF(COUNT(N45:P45)=0,"",0.2*N45+0.4*O45+0.4*P45))</f>
        <v>1.528</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0.85366900000000001</v>
      </c>
      <c r="J47" s="3">
        <v>0.85366900000000001</v>
      </c>
      <c r="K47" s="3">
        <v>0.85366900000000001</v>
      </c>
      <c r="L47" s="3">
        <f>IF(ISTEXT(I47),I47,IF(COUNT(I47:K47)=0,"",0.24*I47+0.43*J47+0.33*K47))</f>
        <v>0.85366900000000001</v>
      </c>
      <c r="M47" s="10"/>
      <c r="N47" s="3">
        <v>1.3424069999999999</v>
      </c>
      <c r="O47" s="3">
        <v>1.3424069999999999</v>
      </c>
      <c r="P47" s="3">
        <v>1.3424069999999999</v>
      </c>
      <c r="Q47" s="3">
        <f>IF(ISTEXT(N47),N47,IF(COUNT(N47:P47)=0,"",0.2*N47+0.4*O47+0.4*P47))</f>
        <v>1.3424069999999999</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165.20477075752001</v>
      </c>
      <c r="J49" s="3">
        <v>189.24692978722999</v>
      </c>
      <c r="K49" s="3">
        <v>183.21111232001999</v>
      </c>
      <c r="L49" s="3">
        <f>IF(ISTEXT(I49),I49,IF(COUNT(I49:K49)=0,"",0.24*I49+0.43*J49+0.33*K49))</f>
        <v>181.4849918559203</v>
      </c>
      <c r="M49" s="10"/>
      <c r="N49" s="3">
        <v>219.70525875765</v>
      </c>
      <c r="O49" s="3">
        <v>239.58936043048999</v>
      </c>
      <c r="P49" s="3">
        <v>205.48327930124</v>
      </c>
      <c r="Q49" s="3">
        <f>IF(ISTEXT(N49),N49,IF(COUNT(N49:P49)=0,"",0.2*N49+0.4*O49+0.4*P49))</f>
        <v>221.97010764422203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8.2541978469099995</v>
      </c>
      <c r="J50" s="3">
        <v>8.1528643700399996</v>
      </c>
      <c r="K50" s="3">
        <v>7.8830993167100001</v>
      </c>
      <c r="L50" s="3">
        <f>IF(ISTEXT(I50),I50,IF(COUNT(I50:K50)=0,"",0.24*I50+0.43*J50+0.33*K50))</f>
        <v>8.0881619368899003</v>
      </c>
      <c r="M50" s="10"/>
      <c r="N50" s="3">
        <v>7.76234177073</v>
      </c>
      <c r="O50" s="3">
        <v>8.2202970570300007</v>
      </c>
      <c r="P50" s="3">
        <v>7.6174707899899996</v>
      </c>
      <c r="Q50" s="3">
        <f>IF(ISTEXT(N50),N50,IF(COUNT(N50:P50)=0,"",0.2*N50+0.4*O50+0.4*P50))</f>
        <v>7.8875754929540003</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1.7794839410000001</v>
      </c>
      <c r="J51" s="3">
        <v>1.74396994361</v>
      </c>
      <c r="K51" s="3">
        <v>1.6836933777400001</v>
      </c>
      <c r="L51" s="3">
        <f>IF(ISTEXT(I51),I51,IF(COUNT(I51:K51)=0,"",0.24*I51+0.43*J51+0.33*K51))</f>
        <v>1.7326020362465</v>
      </c>
      <c r="M51" s="10"/>
      <c r="N51" s="3">
        <v>1.67747359079</v>
      </c>
      <c r="O51" s="3">
        <v>1.77481920477</v>
      </c>
      <c r="P51" s="3">
        <v>1.6438503412000001</v>
      </c>
      <c r="Q51" s="3">
        <f>IF(ISTEXT(N51),N51,IF(COUNT(N51:P51)=0,"",0.2*N51+0.4*O51+0.4*P51))</f>
        <v>1.7029625365460004</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120.85794119225</v>
      </c>
      <c r="J52" s="3">
        <v>119.11101016705</v>
      </c>
      <c r="K52" s="3">
        <v>118.13031900022</v>
      </c>
      <c r="L52" s="3">
        <f>IF(ISTEXT(I52),I52,IF(COUNT(I52:K52)=0,"",0.24*I52+0.43*J52+0.33*K52))</f>
        <v>119.20664552804411</v>
      </c>
      <c r="M52" s="10"/>
      <c r="N52" s="3">
        <v>161.10121575801</v>
      </c>
      <c r="O52" s="3">
        <v>150.47375861946</v>
      </c>
      <c r="P52" s="3">
        <v>160.00543212713001</v>
      </c>
      <c r="Q52" s="3">
        <f>IF(ISTEXT(N52),N52,IF(COUNT(N52:P52)=0,"",0.2*N52+0.4*O52+0.4*P52))</f>
        <v>156.41191945023803</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6.3463456443900004</v>
      </c>
      <c r="J53" s="3">
        <v>6.0125517626200002</v>
      </c>
      <c r="K53" s="3">
        <v>5.7581794230799996</v>
      </c>
      <c r="L53" s="3">
        <f>IF(ISTEXT(I53),I53,IF(COUNT(I53:K53)=0,"",0.24*I53+0.43*J53+0.33*K53))</f>
        <v>6.0087194221966005</v>
      </c>
      <c r="M53" s="10"/>
      <c r="N53" s="3">
        <v>5.9465510606600001</v>
      </c>
      <c r="O53" s="3">
        <v>5.1613485238800001</v>
      </c>
      <c r="P53" s="3">
        <v>5.6794927213899999</v>
      </c>
      <c r="Q53" s="3">
        <f>IF(ISTEXT(N53),N53,IF(COUNT(N53:P53)=0,"",0.2*N53+0.4*O53+0.4*P53))</f>
        <v>5.5256467102400002</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1.4480782183100001</v>
      </c>
      <c r="J54" s="3">
        <v>1.9512706005</v>
      </c>
      <c r="K54" s="3">
        <v>2.1355331907699999</v>
      </c>
      <c r="L54" s="3">
        <f>IF(ISTEXT(I54),I54,IF(COUNT(I54:K54)=0,"",0.24*I54+0.43*J54+0.33*K54))</f>
        <v>1.8913110835635001</v>
      </c>
      <c r="M54" s="10"/>
      <c r="N54" s="3">
        <v>1.0062620919800001</v>
      </c>
      <c r="O54" s="3">
        <v>0.97196552345000009</v>
      </c>
      <c r="P54" s="3">
        <v>0.9351902552000001</v>
      </c>
      <c r="Q54" s="3">
        <f>IF(ISTEXT(N54),N54,IF(COUNT(N54:P54)=0,"",0.2*N54+0.4*O54+0.4*P54))</f>
        <v>0.96411472985600022</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4.8982479896000006</v>
      </c>
      <c r="J55" s="3">
        <v>5.2262004531199997</v>
      </c>
      <c r="K55" s="3">
        <v>4.6754689069599999</v>
      </c>
      <c r="L55" s="3">
        <f>IF(ISTEXT(I55),I55,IF(COUNT(I55:K55)=0,"",0.24*I55+0.43*J55+0.33*K55))</f>
        <v>4.9657504516423998</v>
      </c>
      <c r="M55" s="10"/>
      <c r="N55" s="3">
        <v>5.2937343169899993</v>
      </c>
      <c r="O55" s="3">
        <v>5.4224972667299998</v>
      </c>
      <c r="P55" s="3">
        <v>5.2206486163700001</v>
      </c>
      <c r="Q55" s="3">
        <f>IF(ISTEXT(N55),N55,IF(COUNT(N55:P55)=0,"",0.2*N55+0.4*O55+0.4*P55))</f>
        <v>5.3160052166380005</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14.99753804877</v>
      </c>
      <c r="J57" s="3">
        <v>22.359345073539998</v>
      </c>
      <c r="K57" s="3">
        <v>18.638278767839999</v>
      </c>
      <c r="L57" s="3">
        <f>IF(ISTEXT(I57),I57,IF(COUNT(I57:K57)=0,"",0.24*I57+0.43*J57+0.33*K57))</f>
        <v>19.364559506714198</v>
      </c>
      <c r="M57" s="10"/>
      <c r="N57" s="3">
        <v>19.149966326840001</v>
      </c>
      <c r="O57" s="3">
        <v>26.571654762990001</v>
      </c>
      <c r="P57" s="3">
        <v>19.437445166100002</v>
      </c>
      <c r="Q57" s="3">
        <f>IF(ISTEXT(N57),N57,IF(COUNT(N57:P57)=0,"",0.2*N57+0.4*O57+0.4*P57))</f>
        <v>22.233633237004</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25.445311326590001</v>
      </c>
      <c r="J58" s="3">
        <v>27.068658951410001</v>
      </c>
      <c r="K58" s="3">
        <v>27.813310313959999</v>
      </c>
      <c r="L58" s="3">
        <f>IF(ISTEXT(I58),I58,IF(COUNT(I58:K58)=0,"",0.24*I58+0.43*J58+0.33*K58))</f>
        <v>26.924790471094699</v>
      </c>
      <c r="M58" s="10"/>
      <c r="N58" s="3">
        <v>34.905040968670001</v>
      </c>
      <c r="O58" s="3">
        <v>39.344434572030003</v>
      </c>
      <c r="P58" s="3">
        <v>34.280686416889999</v>
      </c>
      <c r="Q58" s="3">
        <f>IF(ISTEXT(N58),N58,IF(COUNT(N58:P58)=0,"",0.2*N58+0.4*O58+0.4*P58))</f>
        <v>36.431056589302003</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7.2556742217700014</v>
      </c>
      <c r="J60" s="4">
        <v>6.9399116624100001</v>
      </c>
      <c r="K60" s="4">
        <v>6.9741993896499999</v>
      </c>
      <c r="L60" s="4">
        <f>IF(ISTEXT(I60),I60,IF(COUNT(I60:K60)=0,"",0.24*I60+0.43*J60+0.33*K60))</f>
        <v>7.0270096266456008</v>
      </c>
      <c r="M60" s="21"/>
      <c r="N60" s="4">
        <v>9.1037352086400016</v>
      </c>
      <c r="O60" s="4">
        <v>8.8831407392199999</v>
      </c>
      <c r="P60" s="4">
        <v>9.0842917694499992</v>
      </c>
      <c r="Q60" s="4">
        <f>IF(ISTEXT(N60),N60,IF(COUNT(N60:P60)=0,"",0.2*N60+0.4*O60+0.4*P60))</f>
        <v>9.0077200451960007</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10.095424089670001</v>
      </c>
      <c r="J62" s="3">
        <v>6.2466618337000002</v>
      </c>
      <c r="K62" s="3">
        <v>7.7883381575700001</v>
      </c>
      <c r="L62" s="3">
        <f>IF(ISTEXT(I62),I62,IF(COUNT(I62:K62)=0,"",0.24*I62+0.43*J62+0.33*K62))</f>
        <v>7.679117962009899</v>
      </c>
      <c r="M62" s="10"/>
      <c r="N62" s="3">
        <v>2.3733148743600001</v>
      </c>
      <c r="O62" s="3">
        <v>2.08316502535</v>
      </c>
      <c r="P62" s="3">
        <v>3.1395642102300001</v>
      </c>
      <c r="Q62" s="3">
        <f>IF(ISTEXT(N62),N62,IF(COUNT(N62:P62)=0,"",0.2*N62+0.4*O62+0.4*P62))</f>
        <v>2.5637546691040001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2.6818121331000002</v>
      </c>
      <c r="J67" s="4">
        <v>0.26692052266999999</v>
      </c>
      <c r="K67" s="4">
        <v>1.5356496469500001</v>
      </c>
      <c r="L67" s="4">
        <f>IF(ISTEXT(I67),I67,IF(COUNT(I67:K67)=0,"",0.24*I67+0.43*J67+0.33*K67))</f>
        <v>1.2651751201856001</v>
      </c>
      <c r="M67" s="21"/>
      <c r="N67" s="4">
        <v>0.5355261629300001</v>
      </c>
      <c r="O67" s="4">
        <v>0.41582542294000002</v>
      </c>
      <c r="P67" s="4">
        <v>0.96299092991000002</v>
      </c>
      <c r="Q67" s="4">
        <f>IF(ISTEXT(N67),N67,IF(COUNT(N67:P67)=0,"",0.2*N67+0.4*O67+0.4*P67))</f>
        <v>0.65863177372600012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22.321439000049999</v>
      </c>
      <c r="J70" s="4">
        <v>34.379671922340002</v>
      </c>
      <c r="K70" s="4">
        <v>35.418034299810003</v>
      </c>
      <c r="L70" s="4">
        <f>IF(ISTEXT(I70),I70,IF(COUNT(I70:K70)=0,"",0.24*I70+0.43*J70+0.33*K70))</f>
        <v>31.828355605555501</v>
      </c>
      <c r="M70" s="21"/>
      <c r="N70" s="4">
        <v>30.77821158774</v>
      </c>
      <c r="O70" s="4">
        <v>37.150271113099997</v>
      </c>
      <c r="P70" s="4">
        <v>31.26449923441</v>
      </c>
      <c r="Q70" s="4">
        <f>IF(ISTEXT(N70),N70,IF(COUNT(N70:P70)=0,"",0.2*N70+0.4*O70+0.4*P70))</f>
        <v>33.521550456552006</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13.726227982439999</v>
      </c>
      <c r="J71" s="3">
        <v>16.278908445260001</v>
      </c>
      <c r="K71" s="3">
        <v>14.074282453069999</v>
      </c>
      <c r="L71" s="3">
        <f>IF(ISTEXT(I71),I71,IF(COUNT(I71:K71)=0,"",0.24*I71+0.43*J71+0.33*K71))</f>
        <v>14.9387385567605</v>
      </c>
      <c r="M71" s="10"/>
      <c r="N71" s="3">
        <v>21.846606245810001</v>
      </c>
      <c r="O71" s="3">
        <v>24.96784146389</v>
      </c>
      <c r="P71" s="3">
        <v>21.222720542640001</v>
      </c>
      <c r="Q71" s="3">
        <f>IF(ISTEXT(N71),N71,IF(COUNT(N71:P71)=0,"",0.2*N71+0.4*O71+0.4*P71))</f>
        <v>22.845546051774001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12.2899028459</v>
      </c>
      <c r="J72" s="3">
        <v>14.57527520426</v>
      </c>
      <c r="K72" s="3">
        <v>12.601369075559999</v>
      </c>
      <c r="L72" s="3">
        <f>IF(ISTEXT(I72),I72,IF(COUNT(I72:K72)=0,"",0.24*I72+0.43*J72+0.33*K72))</f>
        <v>13.375396815782601</v>
      </c>
      <c r="M72" s="10"/>
      <c r="N72" s="3">
        <v>19.57983832071</v>
      </c>
      <c r="O72" s="3">
        <v>22.37684386686</v>
      </c>
      <c r="P72" s="3">
        <v>19.02082306446</v>
      </c>
      <c r="Q72" s="3">
        <f>IF(ISTEXT(N72),N72,IF(COUNT(N72:P72)=0,"",0.2*N72+0.4*O72+0.4*P72))</f>
        <v>20.475034436670001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1.30358417487852</v>
      </c>
      <c r="J73" s="3">
        <v>1.35769744145946</v>
      </c>
      <c r="K73" s="3">
        <v>1.38314747421235</v>
      </c>
      <c r="L73" s="3">
        <f>IF(ISTEXT(I73),I73,IF(COUNT(I73:K73)=0,"",0.24*I73+0.43*J73+0.33*K73))</f>
        <v>1.3531087682884881</v>
      </c>
      <c r="M73" s="10"/>
      <c r="N73" s="3">
        <v>2.7827511390835902</v>
      </c>
      <c r="O73" s="3">
        <v>2.6994078117362399</v>
      </c>
      <c r="P73" s="3">
        <v>2.4727327656228599</v>
      </c>
      <c r="Q73" s="3">
        <f>IF(ISTEXT(N73),N73,IF(COUNT(N73:P73)=0,"",0.2*N73+0.4*O73+0.4*P73))</f>
        <v>2.6254064587603581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3.8608649246500001E-3</v>
      </c>
      <c r="J74" s="3">
        <v>7.9600799999999999E-5</v>
      </c>
      <c r="K74" s="3">
        <v>3.3276408E-3</v>
      </c>
      <c r="L74" s="3">
        <f>IF(ISTEXT(I74),I74,IF(COUNT(I74:K74)=0,"",0.24*I74+0.43*J74+0.33*K74))</f>
        <v>2.0589573899159998E-3</v>
      </c>
      <c r="M74" s="10"/>
      <c r="N74" s="3">
        <v>1.809485909344E-2</v>
      </c>
      <c r="O74" s="3">
        <v>1.2099552E-2</v>
      </c>
      <c r="P74" s="3">
        <v>4.4460936930699997E-3</v>
      </c>
      <c r="Q74" s="3">
        <f>IF(ISTEXT(N74),N74,IF(COUNT(N74:P74)=0,"",0.2*N74+0.4*O74+0.4*P74))</f>
        <v>1.0237230095916001E-2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0</v>
      </c>
      <c r="P75" s="4">
        <v>0</v>
      </c>
      <c r="Q75" s="4">
        <f>IF(ISTEXT(N75),N75,IF(COUNT(N75:P75)=0,"",0.2*N75+0.4*O75+0.4*P75))</f>
        <v>0</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20.062458415613929</v>
      </c>
      <c r="J78" s="3">
        <v>28.180034829101292</v>
      </c>
      <c r="K78" s="3">
        <v>23.854796558858091</v>
      </c>
      <c r="L78" s="3">
        <f>IF(ISTEXT(I78),I78,IF(COUNT(I78:K78)=0,"",0.24*I78+0.43*J78+0.33*K78))</f>
        <v>24.804487860684066</v>
      </c>
      <c r="M78" s="10"/>
      <c r="N78" s="3">
        <v>34.83942057617422</v>
      </c>
      <c r="O78" s="3">
        <v>43.173317229221738</v>
      </c>
      <c r="P78" s="3">
        <v>32.907077355292103</v>
      </c>
      <c r="Q78" s="3">
        <f>IF(ISTEXT(N78),N78,IF(COUNT(N78:P78)=0,"",0.2*N78+0.4*O78+0.4*P78))</f>
        <v>37.400041949040386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68.537570659603418</v>
      </c>
      <c r="J80" s="3">
        <v>72.538756121587738</v>
      </c>
      <c r="K80" s="3">
        <v>71.664139486809589</v>
      </c>
      <c r="L80" s="3">
        <f>IF(ISTEXT(I80),I80,IF(COUNT(I80:K80)=0,"",0.24*I80+0.43*J80+0.33*K80))</f>
        <v>71.289848121234712</v>
      </c>
      <c r="M80" s="10"/>
      <c r="N80" s="3">
        <v>82.310041064068486</v>
      </c>
      <c r="O80" s="3">
        <v>84.23023569397904</v>
      </c>
      <c r="P80" s="3">
        <v>79.255080121224864</v>
      </c>
      <c r="Q80" s="3">
        <f>IF(ISTEXT(N80),N80,IF(COUNT(N80:P80)=0,"",0.2*N80+0.4*O80+0.4*P80))</f>
        <v>81.856134538895247</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v>0.4789378091</v>
      </c>
      <c r="O84" s="3">
        <v>0.53297185936000002</v>
      </c>
      <c r="P84" s="3">
        <v>1.20887437607</v>
      </c>
      <c r="Q84" s="3">
        <f>IF(ISTEXT(N84),N84,IF(COUNT(N84:P84)=0,"",0.2*N84+0.4*O84+0.4*P84))</f>
        <v>0.79252605599199999</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v>13.29571593062</v>
      </c>
      <c r="O85" s="4">
        <v>13.29571593062</v>
      </c>
      <c r="P85" s="4">
        <v>13.29571593062</v>
      </c>
      <c r="Q85" s="4">
        <f>IF(ISTEXT(N85),N85,IF(COUNT(N85:P85)=0,"",0.2*N85+0.4*O85+0.4*P85))</f>
        <v>13.29571593062</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9.7406094846300011</v>
      </c>
      <c r="J86" s="3">
        <v>9.5166092507499993</v>
      </c>
      <c r="K86" s="3">
        <v>9.8453655656100008</v>
      </c>
      <c r="L86" s="3">
        <f>IF(ISTEXT(I86),I86,IF(COUNT(I86:K86)=0,"",0.24*I86+0.43*J86+0.33*K86))</f>
        <v>9.6788588907849995</v>
      </c>
      <c r="M86" s="10"/>
      <c r="N86" s="3">
        <v>10.430700905149999</v>
      </c>
      <c r="O86" s="3">
        <v>10.048680112910001</v>
      </c>
      <c r="P86" s="3">
        <v>10.228710216030001</v>
      </c>
      <c r="Q86" s="3">
        <f>IF(ISTEXT(N86),N86,IF(COUNT(N86:P86)=0,"",0.2*N86+0.4*O86+0.4*P86))</f>
        <v>10.197096312606</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9.6436297776700002</v>
      </c>
      <c r="J87" s="3">
        <v>9.4214431582399989</v>
      </c>
      <c r="K87" s="3">
        <v>9.7473382978400007</v>
      </c>
      <c r="L87" s="3">
        <f>IF(ISTEXT(I87),I87,IF(COUNT(I87:K87)=0,"",0.24*I87+0.43*J87+0.33*K87))</f>
        <v>9.5823133429711991</v>
      </c>
      <c r="M87" s="10"/>
      <c r="N87" s="3">
        <v>10.326393896100001</v>
      </c>
      <c r="O87" s="3">
        <v>9.9481933117800008</v>
      </c>
      <c r="P87" s="3">
        <v>10.12642311387</v>
      </c>
      <c r="Q87" s="3">
        <f>IF(ISTEXT(N87),N87,IF(COUNT(N87:P87)=0,"",0.2*N87+0.4*O87+0.4*P87))</f>
        <v>10.09512534948</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96.711046269999997</v>
      </c>
      <c r="J88" s="4">
        <v>100</v>
      </c>
      <c r="K88" s="4">
        <v>100</v>
      </c>
      <c r="L88" s="3">
        <f>IF(ISTEXT(I88),I88,IF(COUNT(I88:K88)=0,"",0.24*I88+0.43*J88+0.33*K88))</f>
        <v>99.210651104800007</v>
      </c>
      <c r="M88" s="10"/>
      <c r="N88" s="11">
        <v>99.21755349</v>
      </c>
      <c r="O88" s="3">
        <v>100</v>
      </c>
      <c r="P88" s="3">
        <v>100</v>
      </c>
      <c r="Q88" s="3">
        <f>IF(ISTEXT(N88),N88,IF(COUNT(N88:P88)=0,"",0.2*N88+0.4*O88+0.4*P88))</f>
        <v>99.843510698000003</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0</v>
      </c>
      <c r="J89" s="3">
        <v>0</v>
      </c>
      <c r="K89" s="3">
        <v>0</v>
      </c>
      <c r="L89" s="6">
        <f>IF(ISTEXT(I89),I89,IF(COUNT(I89:K89)=0,"",0.24*I89+0.43*J89+0.33*K89))</f>
        <v>0</v>
      </c>
      <c r="M89" s="18"/>
      <c r="N89" s="6">
        <v>1.019924731944444</v>
      </c>
      <c r="O89" s="6">
        <v>1.019924731944444</v>
      </c>
      <c r="P89" s="6">
        <v>1.019924731944444</v>
      </c>
      <c r="Q89" s="6">
        <f>IF(ISTEXT(N89),N89,IF(COUNT(N89:P89)=0,"",0.2*N89+0.4*O89+0.4*P89))</f>
        <v>1.0199247319444442</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v>60.016623064070963</v>
      </c>
      <c r="O90" s="3">
        <v>61.887561620951701</v>
      </c>
      <c r="P90" s="3">
        <v>50.041143900206137</v>
      </c>
      <c r="Q90" s="3">
        <f>IF(ISTEXT(N90),N90,IF(COUNT(N90:P90)=0,"",0.2*N90+0.4*O90+0.4*P90))</f>
        <v>56.774806821277338</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0</v>
      </c>
      <c r="J91" s="3">
        <v>0</v>
      </c>
      <c r="K91" s="3">
        <v>0</v>
      </c>
      <c r="L91" s="3">
        <f>IF(ISTEXT(I91),I91,IF(COUNT(I91:K91)=0,"",0.24*I91+0.43*J91+0.33*K91))</f>
        <v>0</v>
      </c>
      <c r="M91" s="10"/>
      <c r="N91" s="3">
        <v>24.094530447777782</v>
      </c>
      <c r="O91" s="3">
        <v>24.094530448055561</v>
      </c>
      <c r="P91" s="3">
        <v>24.094530447777782</v>
      </c>
      <c r="Q91" s="3">
        <f>IF(ISTEXT(N91),N91,IF(COUNT(N91:P91)=0,"",0.2*N91+0.4*O91+0.4*P91))</f>
        <v>24.094530447888893</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v>5.9689161479240678</v>
      </c>
      <c r="O92" s="3">
        <v>6.9066882993949221</v>
      </c>
      <c r="P92" s="3">
        <v>13.06117988053925</v>
      </c>
      <c r="Q92" s="3">
        <f>IF(ISTEXT(N92),N92,IF(COUNT(N92:P92)=0,"",0.2*N92+0.4*O92+0.4*P92))</f>
        <v>9.1809305015584837</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4.1100260452588797</v>
      </c>
      <c r="J93" s="6">
        <v>2.0418331617645098</v>
      </c>
      <c r="K93" s="6">
        <v>2.9787847733303998</v>
      </c>
      <c r="L93" s="6">
        <f>IF(ISTEXT(I93),I93,IF(COUNT(I93:K93)=0,"",0.24*I93+0.43*J93+0.33*K93))</f>
        <v>2.8473934856199024</v>
      </c>
      <c r="M93" s="18"/>
      <c r="N93" s="6">
        <v>0.79220312657882996</v>
      </c>
      <c r="O93" s="6">
        <v>0.67854097369551991</v>
      </c>
      <c r="P93" s="6">
        <v>1.1268891492158399</v>
      </c>
      <c r="Q93" s="6">
        <f>IF(ISTEXT(N93),N93,IF(COUNT(N93:P93)=0,"",0.2*N93+0.4*O93+0.4*P93))</f>
        <v>0.88061267448031</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2489.2045286170401</v>
      </c>
      <c r="J96" s="121">
        <v>2851.4570886373808</v>
      </c>
      <c r="K96" s="121">
        <v>2760.513079548582</v>
      </c>
      <c r="L96" s="3">
        <f>IF(ISTEXT(I96),I96,IF(COUNT(I96:K96)=0,"",0.24*I96+0.43*J96+0.33*K96))</f>
        <v>2734.5049512331952</v>
      </c>
      <c r="M96" s="10"/>
      <c r="N96" s="123">
        <v>2468.603960431934</v>
      </c>
      <c r="O96" s="121">
        <v>2692.0213352219889</v>
      </c>
      <c r="P96" s="121">
        <v>2308.806079353436</v>
      </c>
      <c r="Q96" s="3">
        <f>IF(ISTEXT(N96),N96,IF(COUNT(N96:P96)=0,"",0.2*N96+0.4*O96+0.4*P96))</f>
        <v>2494.0517579165571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3588.7816725695639</v>
      </c>
      <c r="J97" s="37">
        <v>3544.723639147825</v>
      </c>
      <c r="K97" s="37">
        <v>3427.434485526087</v>
      </c>
      <c r="L97" s="3">
        <f>IF(ISTEXT(I97),I97,IF(COUNT(I97:K97)=0,"",0.24*I97+0.43*J97+0.33*K97))</f>
        <v>3516.5921464738685</v>
      </c>
      <c r="M97" s="10"/>
      <c r="N97" s="37">
        <v>3374.9312046652171</v>
      </c>
      <c r="O97" s="37">
        <v>3574.0421987086961</v>
      </c>
      <c r="P97" s="37">
        <v>3311.943821734782</v>
      </c>
      <c r="Q97" s="3">
        <f>IF(ISTEXT(N97),N97,IF(COUNT(N97:P97)=0,"",0.2*N97+0.4*O97+0.4*P97))</f>
        <v>3429.3806491104351</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3558.9678819999999</v>
      </c>
      <c r="J98" s="37">
        <v>3487.9398872199999</v>
      </c>
      <c r="K98" s="37">
        <v>3367.3867554799999</v>
      </c>
      <c r="L98" s="3">
        <f>IF(ISTEXT(I98),I98,IF(COUNT(I98:K98)=0,"",0.24*I98+0.43*J98+0.33*K98))</f>
        <v>3465.2040724930002</v>
      </c>
      <c r="M98" s="10"/>
      <c r="N98" s="37">
        <v>3354.9471815799998</v>
      </c>
      <c r="O98" s="37">
        <v>3549.6384095399999</v>
      </c>
      <c r="P98" s="37">
        <v>3287.7006824</v>
      </c>
      <c r="Q98" s="3">
        <f>IF(ISTEXT(N98),N98,IF(COUNT(N98:P98)=0,"",0.2*N98+0.4*O98+0.4*P98))</f>
        <v>3405.9250730920003</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1412.4644124691899</v>
      </c>
      <c r="J99" s="37">
        <v>1392.0480634912749</v>
      </c>
      <c r="K99" s="37">
        <v>1380.586744862929</v>
      </c>
      <c r="L99" s="3">
        <f>IF(ISTEXT(I99),I99,IF(COUNT(I99:K99)=0,"",0.24*I99+0.43*J99+0.33*K99))</f>
        <v>1393.1657520986205</v>
      </c>
      <c r="M99" s="10"/>
      <c r="N99" s="37">
        <v>1425.6744757346021</v>
      </c>
      <c r="O99" s="37">
        <v>1331.6261824730971</v>
      </c>
      <c r="P99" s="37">
        <v>1415.977275461328</v>
      </c>
      <c r="Q99" s="3">
        <f>IF(ISTEXT(N99),N99,IF(COUNT(N99:P99)=0,"",0.2*N99+0.4*O99+0.4*P99))</f>
        <v>1384.1762783206905</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1320.77953057024</v>
      </c>
      <c r="J100" s="37">
        <v>1251.311501065557</v>
      </c>
      <c r="K100" s="37">
        <v>1198.372408549428</v>
      </c>
      <c r="L100" s="3">
        <f>IF(ISTEXT(I100),I100,IF(COUNT(I100:K100)=0,"",0.24*I100+0.43*J100+0.33*K100))</f>
        <v>1250.5139276163582</v>
      </c>
      <c r="M100" s="10"/>
      <c r="N100" s="37">
        <v>1237.5756629885541</v>
      </c>
      <c r="O100" s="37">
        <v>1074.1620237003119</v>
      </c>
      <c r="P100" s="37">
        <v>1181.99640403538</v>
      </c>
      <c r="Q100" s="3">
        <f>IF(ISTEXT(N100),N100,IF(COUNT(N100:P100)=0,"",0.2*N100+0.4*O100+0.4*P100))</f>
        <v>1149.9785036919877</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26.8166208569818</v>
      </c>
      <c r="J101" s="37">
        <v>36.135122551634019</v>
      </c>
      <c r="K101" s="37">
        <v>39.547438239361718</v>
      </c>
      <c r="L101" s="3">
        <f>IF(ISTEXT(I101),I101,IF(COUNT(I101:K101)=0,"",0.24*I101+0.43*J101+0.33*K101))</f>
        <v>35.024746321867632</v>
      </c>
      <c r="M101" s="10"/>
      <c r="N101" s="37">
        <v>13.24040218207101</v>
      </c>
      <c r="O101" s="37">
        <v>12.78912774331258</v>
      </c>
      <c r="P101" s="37">
        <v>12.30523855990366</v>
      </c>
      <c r="Q101" s="3">
        <f>IF(ISTEXT(N101),N101,IF(COUNT(N101:P101)=0,"",0.2*N101+0.4*O101+0.4*P101))</f>
        <v>12.685826957700698</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1570.9986111253661</v>
      </c>
      <c r="J102" s="37">
        <v>1676.1817022630471</v>
      </c>
      <c r="K102" s="37">
        <v>1499.547424872992</v>
      </c>
      <c r="L102" s="3">
        <f>IF(ISTEXT(I102),I102,IF(COUNT(I102:K102)=0,"",0.24*I102+0.43*J102+0.33*K102))</f>
        <v>1592.6484488512856</v>
      </c>
      <c r="M102" s="10"/>
      <c r="N102" s="37">
        <v>1697.841611391568</v>
      </c>
      <c r="O102" s="37">
        <v>1739.139319395623</v>
      </c>
      <c r="P102" s="37">
        <v>1674.4010803259871</v>
      </c>
      <c r="Q102" s="3">
        <f>IF(ISTEXT(N102),N102,IF(COUNT(N102:P102)=0,"",0.2*N102+0.4*O102+0.4*P102))</f>
        <v>1704.9844821669576</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1300.030169878557</v>
      </c>
      <c r="J104" s="37">
        <v>1938.172990780407</v>
      </c>
      <c r="K104" s="37">
        <v>1615.62015272141</v>
      </c>
      <c r="L104" s="3">
        <f>IF(ISTEXT(I104),I104,IF(COUNT(I104:K104)=0,"",0.24*I104+0.43*J104+0.33*K104))</f>
        <v>1678.5762772044941</v>
      </c>
      <c r="M104" s="10"/>
      <c r="N104" s="37">
        <v>1659.9747169231041</v>
      </c>
      <c r="O104" s="37">
        <v>2303.308232534695</v>
      </c>
      <c r="P104" s="37">
        <v>1684.894217912155</v>
      </c>
      <c r="Q104" s="3">
        <f>IF(ISTEXT(N104),N104,IF(COUNT(N104:P104)=0,"",0.2*N104+0.4*O104+0.4*P104))</f>
        <v>1927.2759235633607</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2466.1614539745951</v>
      </c>
      <c r="J105" s="37">
        <v>2623.4964257243309</v>
      </c>
      <c r="K105" s="37">
        <v>2695.6680908063549</v>
      </c>
      <c r="L105" s="3">
        <f>IF(ISTEXT(I105),I105,IF(COUNT(I105:K105)=0,"",0.24*I105+0.43*J105+0.33*K105))</f>
        <v>2609.5526819814622</v>
      </c>
      <c r="M105" s="10"/>
      <c r="N105" s="37">
        <v>2565.7962573210189</v>
      </c>
      <c r="O105" s="37">
        <v>2892.1267579068772</v>
      </c>
      <c r="P105" s="37">
        <v>2519.9012654304111</v>
      </c>
      <c r="Q105" s="3">
        <f>IF(ISTEXT(N105),N105,IF(COUNT(N105:P105)=0,"",0.2*N105+0.4*O105+0.4*P105))</f>
        <v>2677.9704607991193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3696.7632619031851</v>
      </c>
      <c r="J107" s="40">
        <v>3535.882357765538</v>
      </c>
      <c r="K107" s="40">
        <v>3553.3519417794778</v>
      </c>
      <c r="L107" s="4">
        <f>IF(ISTEXT(I107),I107,IF(COUNT(I107:K107)=0,"",0.24*I107+0.43*J107+0.33*K107))</f>
        <v>3580.2587374831737</v>
      </c>
      <c r="M107" s="21"/>
      <c r="N107" s="39">
        <v>3696.7081158747051</v>
      </c>
      <c r="O107" s="40">
        <v>3607.132425596712</v>
      </c>
      <c r="P107" s="40">
        <v>3688.8128159997718</v>
      </c>
      <c r="Q107" s="4">
        <f>IF(ISTEXT(N107),N107,IF(COUNT(N107:P107)=0,"",0.2*N107+0.4*O107+0.4*P107))</f>
        <v>3657.719719813535</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411.05732735075622</v>
      </c>
      <c r="J109" s="37">
        <v>254.34653318349399</v>
      </c>
      <c r="K109" s="37">
        <v>317.11926503716461</v>
      </c>
      <c r="L109" s="3">
        <f>IF(ISTEXT(I109),I109,IF(COUNT(I109:K109)=0,"",0.24*I109+0.43*J109+0.33*K109))</f>
        <v>312.67212529534822</v>
      </c>
      <c r="M109" s="10"/>
      <c r="N109" s="37">
        <v>96.634718913339569</v>
      </c>
      <c r="O109" s="37">
        <v>84.820631619343118</v>
      </c>
      <c r="P109" s="37">
        <v>127.8342407253361</v>
      </c>
      <c r="Q109" s="3">
        <f>IF(ISTEXT(N109),N109,IF(COUNT(N109:P109)=0,"",0.2*N109+0.4*O109+0.4*P109))</f>
        <v>104.38889272053962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637.46001526493285</v>
      </c>
      <c r="J114" s="40">
        <v>63.446338524488077</v>
      </c>
      <c r="K114" s="40">
        <v>365.02006807418439</v>
      </c>
      <c r="L114" s="4">
        <f>IF(ISTEXT(I114),I114,IF(COUNT(I114:K114)=0,"",0.24*I114+0.43*J114+0.33*K114))</f>
        <v>300.72895169359458</v>
      </c>
      <c r="M114" s="21"/>
      <c r="N114" s="39">
        <v>127.2932252720923</v>
      </c>
      <c r="O114" s="40">
        <v>98.84065971037036</v>
      </c>
      <c r="P114" s="40">
        <v>228.9005278571951</v>
      </c>
      <c r="Q114" s="4">
        <f>IF(ISTEXT(N114),N114,IF(COUNT(N114:P114)=0,"",0.2*N114+0.4*O114+0.4*P114))</f>
        <v>156.55512008144467</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715.04889285236356</v>
      </c>
      <c r="J116" s="40">
        <v>848.01601188421819</v>
      </c>
      <c r="K116" s="40">
        <v>733.1705643962182</v>
      </c>
      <c r="L116" s="4">
        <f>IF(ISTEXT(I116),I116,IF(COUNT(I116:K116)=0,"",0.24*I116+0.43*J116+0.33*K116))</f>
        <v>778.20490564553313</v>
      </c>
      <c r="M116" s="21"/>
      <c r="N116" s="40">
        <v>733.36847840552844</v>
      </c>
      <c r="O116" s="40">
        <v>838.13112597561667</v>
      </c>
      <c r="P116" s="40">
        <v>712.43040112590597</v>
      </c>
      <c r="Q116" s="4">
        <f>IF(ISTEXT(N116),N116,IF(COUNT(N116:P116)=0,"",0.2*N116+0.4*O116+0.4*P116))</f>
        <v>766.89830652171486</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3926.1171067737409</v>
      </c>
      <c r="J119" s="37">
        <v>5514.6839195892653</v>
      </c>
      <c r="K119" s="37">
        <v>4668.2576436121817</v>
      </c>
      <c r="L119" s="3">
        <f>IF(ISTEXT(I119),I119,IF(COUNT(I119:K119)=0,"",0.24*I119+0.43*J119+0.33*K119))</f>
        <v>4854.1072134411015</v>
      </c>
      <c r="M119" s="10"/>
      <c r="N119" s="37">
        <v>3165.7810609881221</v>
      </c>
      <c r="O119" s="37">
        <v>3923.0638100156029</v>
      </c>
      <c r="P119" s="37">
        <v>2990.193308068332</v>
      </c>
      <c r="Q119" s="3">
        <f>IF(ISTEXT(N119),N119,IF(COUNT(N119:P119)=0,"",0.2*N119+0.4*O119+0.4*P119))</f>
        <v>3398.4590594311985</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4470.8134807307742</v>
      </c>
      <c r="J121" s="40">
        <v>4731.8170986032001</v>
      </c>
      <c r="K121" s="40">
        <v>4674.7644805484942</v>
      </c>
      <c r="L121" s="4">
        <f>IF(ISTEXT(I121),I121,IF(COUNT(I121:K121)=0,"",0.24*I121+0.43*J121+0.33*K121))</f>
        <v>4650.3488663557655</v>
      </c>
      <c r="M121" s="21"/>
      <c r="N121" s="39">
        <v>3556.12378225475</v>
      </c>
      <c r="O121" s="40">
        <v>3639.0838889647971</v>
      </c>
      <c r="P121" s="40">
        <v>3424.1372211710609</v>
      </c>
      <c r="Q121" s="4">
        <f>IF(ISTEXT(N121),N121,IF(COUNT(N121:P121)=0,"",0.2*N121+0.4*O121+0.4*P121))</f>
        <v>3536.5132005052933</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v>3680.1716407633139</v>
      </c>
      <c r="O124" s="37">
        <v>3694.6079077746331</v>
      </c>
      <c r="P124" s="37">
        <v>3875.18865564206</v>
      </c>
      <c r="Q124" s="3">
        <f>IF(ISTEXT(N124),N124,IF(COUNT(N124:P124)=0,"",0.2*N124+0.4*O124+0.4*P124))</f>
        <v>3763.9529535193406</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1140.3802933492279</v>
      </c>
      <c r="J125" s="37">
        <v>910.58947458320517</v>
      </c>
      <c r="K125" s="37">
        <v>1022.907772856813</v>
      </c>
      <c r="L125" s="3">
        <f>IF(ISTEXT(I125),I125,IF(COUNT(I125:K125)=0,"",0.24*I125+0.43*J125+0.33*K125))</f>
        <v>1002.8043095173413</v>
      </c>
      <c r="M125" s="10"/>
      <c r="N125" s="37">
        <v>1150.711515180164</v>
      </c>
      <c r="O125" s="37">
        <v>718.09060093075709</v>
      </c>
      <c r="P125" s="37">
        <v>1320.325396185782</v>
      </c>
      <c r="Q125" s="3">
        <f>IF(ISTEXT(N125),N125,IF(COUNT(N125:P125)=0,"",0.2*N125+0.4*O125+0.4*P125))</f>
        <v>1045.5087018826484</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3863.9580596335368</v>
      </c>
      <c r="J126" s="40">
        <v>4789.9049350559544</v>
      </c>
      <c r="K126" s="40">
        <v>4406.3259332806501</v>
      </c>
      <c r="L126" s="4">
        <f>IF(ISTEXT(I126),I126,IF(COUNT(I126:K126)=0,"",0.24*I126+0.43*J126+0.33*K126))</f>
        <v>4441.0966143687237</v>
      </c>
      <c r="M126" s="21"/>
      <c r="N126" s="39">
        <v>2888.217816377145</v>
      </c>
      <c r="O126" s="40">
        <v>3265.7561182279651</v>
      </c>
      <c r="P126" s="40">
        <v>2737.667313924564</v>
      </c>
      <c r="Q126" s="4">
        <f>IF(ISTEXT(N126),N126,IF(COUNT(N126:P126)=0,"",0.2*N126+0.4*O126+0.4*P126))</f>
        <v>2979.0129361364407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8759.9750734460667</v>
      </c>
      <c r="J128" s="37">
        <v>8759.9999999999982</v>
      </c>
      <c r="K128" s="37">
        <v>8757.5421295363067</v>
      </c>
      <c r="L128" s="3">
        <f>IF(ISTEXT(I128),I128,IF(COUNT(I128:K128)=0,"",0.24*I128+0.43*J128+0.33*K128))</f>
        <v>8759.1829203740363</v>
      </c>
      <c r="M128" s="10"/>
      <c r="N128" s="36">
        <v>8720.4470977776764</v>
      </c>
      <c r="O128" s="37">
        <v>8649.5891258000811</v>
      </c>
      <c r="P128" s="37">
        <v>8684.2384733460021</v>
      </c>
      <c r="Q128" s="3">
        <f>IF(ISTEXT(N128),N128,IF(COUNT(N128:P128)=0,"",0.2*N128+0.4*O128+0.4*P128))</f>
        <v>8677.6204592139693</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24.69952250199567</v>
      </c>
      <c r="J130" s="3">
        <v>17.721275646758791</v>
      </c>
      <c r="K130" s="3">
        <v>23.633604077025328</v>
      </c>
      <c r="L130" s="3">
        <f>IF(ISTEXT(I130),I130,IF(COUNT(I130:K130)=0,"",0.24*I130+0.43*J130+0.33*K130))</f>
        <v>21.3471232740036</v>
      </c>
      <c r="M130" s="10"/>
      <c r="N130" s="3">
        <v>17.76790031477702</v>
      </c>
      <c r="O130" s="3">
        <v>12.17351458218711</v>
      </c>
      <c r="P130" s="3">
        <v>23.77346358957897</v>
      </c>
      <c r="Q130" s="3">
        <f>IF(ISTEXT(N130),N130,IF(COUNT(N130:P130)=0,"",0.2*N130+0.4*O130+0.4*P130))</f>
        <v>17.932371331661834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27.96852205761191</v>
      </c>
      <c r="J131" s="4">
        <v>31.546376860225969</v>
      </c>
      <c r="K131" s="4">
        <v>29.611627974920331</v>
      </c>
      <c r="L131" s="4">
        <f>IF(ISTEXT(I131),I131,IF(COUNT(I131:K131)=0,"",0.24*I131+0.43*J131+0.33*K131))</f>
        <v>30.049224575447731</v>
      </c>
      <c r="M131" s="21"/>
      <c r="N131" s="4">
        <v>35.119731171806748</v>
      </c>
      <c r="O131" s="4">
        <v>35.153220687014382</v>
      </c>
      <c r="P131" s="4">
        <v>29.17006828912368</v>
      </c>
      <c r="Q131" s="4">
        <f>IF(ISTEXT(N131),N131,IF(COUNT(N131:P131)=0,"",0.2*N131+0.4*O131+0.4*P131))</f>
        <v>32.753261824816576</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v>13.77465373975013</v>
      </c>
      <c r="O133" s="3">
        <v>13.82868779000281</v>
      </c>
      <c r="P133" s="3">
        <v>14.50459030671885</v>
      </c>
      <c r="Q133" s="3">
        <f>IF(ISTEXT(N133),N133,IF(COUNT(N133:P133)=0,"",0.2*N133+0.4*O133+0.4*P133))</f>
        <v>14.088241986638691</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11.95949672325032</v>
      </c>
      <c r="J134" s="3">
        <v>9.5496141953841001</v>
      </c>
      <c r="K134" s="3">
        <v>10.72752855254925</v>
      </c>
      <c r="L134" s="3">
        <f>IF(ISTEXT(I134),I134,IF(COUNT(I134:K134)=0,"",0.24*I134+0.43*J134+0.33*K134))</f>
        <v>10.516697739936493</v>
      </c>
      <c r="M134" s="10"/>
      <c r="N134" s="11">
        <v>12.06784322340895</v>
      </c>
      <c r="O134" s="3">
        <v>7.5308230411504198</v>
      </c>
      <c r="P134" s="3">
        <v>13.8466328657193</v>
      </c>
      <c r="Q134" s="3">
        <f>IF(ISTEXT(N134),N134,IF(COUNT(N134:P134)=0,"",0.2*N134+0.4*O134+0.4*P134))</f>
        <v>10.96455100742968</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40.522441524524289</v>
      </c>
      <c r="J135" s="4">
        <v>50.23311320755996</v>
      </c>
      <c r="K135" s="4">
        <v>46.210409692255944</v>
      </c>
      <c r="L135" s="4">
        <f>IF(ISTEXT(I135),I135,IF(COUNT(I135:K135)=0,"",0.24*I135+0.43*J135+0.33*K135))</f>
        <v>46.575059843581073</v>
      </c>
      <c r="M135" s="21"/>
      <c r="N135" s="14">
        <v>44.771455559336133</v>
      </c>
      <c r="O135" s="4">
        <v>50.623832484447519</v>
      </c>
      <c r="P135" s="4">
        <v>42.437710129274947</v>
      </c>
      <c r="Q135" s="4">
        <f>IF(ISTEXT(N135),N135,IF(COUNT(N135:P135)=0,"",0.2*N135+0.4*O135+0.4*P135))</f>
        <v>46.178908157356219</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5.954412972161645</v>
      </c>
      <c r="J139" s="8">
        <v>5.9428913950431834</v>
      </c>
      <c r="K139" s="8">
        <v>7.1572814032338039</v>
      </c>
      <c r="L139" s="3">
        <f>IF(ISTEXT(I139),I139,IF(COUNT(I139:K139)=0,"",0.24*I139+0.43*J139+0.33*K139))</f>
        <v>6.3464052762545187</v>
      </c>
      <c r="M139" s="10"/>
      <c r="N139" s="17">
        <v>12.910727035179519</v>
      </c>
      <c r="O139" s="8">
        <v>12.47718131278496</v>
      </c>
      <c r="P139" s="8">
        <v>13.514568516926721</v>
      </c>
      <c r="Q139" s="3">
        <f>IF(ISTEXT(N139),N139,IF(COUNT(N139:P139)=0,"",0.2*N139+0.4*O139+0.4*P139))</f>
        <v>12.978845338920578</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10.62720094514034</v>
      </c>
      <c r="J141" s="33">
        <v>10.688442758835389</v>
      </c>
      <c r="K141" s="33">
        <v>10.7172454215254</v>
      </c>
      <c r="L141" s="4">
        <f>IF(ISTEXT(I141),I141,IF(COUNT(I141:K141)=0,"",0.24*I141+0.43*J141+0.33*K141))</f>
        <v>10.68324960223628</v>
      </c>
      <c r="M141" s="21"/>
      <c r="N141" s="32">
        <v>15.381812923685629</v>
      </c>
      <c r="O141" s="33">
        <v>15.287490461771471</v>
      </c>
      <c r="P141" s="33">
        <v>15.0309546467948</v>
      </c>
      <c r="Q141" s="4">
        <f>IF(ISTEXT(N141),N141,IF(COUNT(N141:P141)=0,"",0.2*N141+0.4*O141+0.4*P141))</f>
        <v>15.203740628163633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276.437271307</v>
      </c>
      <c r="J142" s="8">
        <v>276.35389976800002</v>
      </c>
      <c r="K142" s="8">
        <v>280.24369080000002</v>
      </c>
      <c r="L142" s="3">
        <f>IF(ISTEXT(I142),I142,IF(COUNT(I142:K142)=0,"",0.24*I142+0.43*J142+0.33*K142))</f>
        <v>277.65753997792001</v>
      </c>
      <c r="M142" s="10"/>
      <c r="N142" s="8">
        <v>298.14912014899988</v>
      </c>
      <c r="O142" s="8">
        <v>296.61122165699999</v>
      </c>
      <c r="P142" s="8">
        <v>298.76321104800002</v>
      </c>
      <c r="Q142" s="3">
        <f>IF(ISTEXT(N142),N142,IF(COUNT(N142:P142)=0,"",0.2*N142+0.4*O142+0.4*P142))</f>
        <v>297.7795971118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7.3413460170000002</v>
      </c>
      <c r="J143" s="8">
        <v>7.3413460170000002</v>
      </c>
      <c r="K143" s="8">
        <v>7.3413460170000002</v>
      </c>
      <c r="L143" s="3">
        <f>IF(ISTEXT(I143),I143,IF(COUNT(I143:K143)=0,"",0.24*I143+0.43*J143+0.33*K143))</f>
        <v>7.3413460170000002</v>
      </c>
      <c r="M143" s="10"/>
      <c r="N143" s="8">
        <v>17.218021135000001</v>
      </c>
      <c r="O143" s="8">
        <v>17.218021135000001</v>
      </c>
      <c r="P143" s="8">
        <v>17.218021135000001</v>
      </c>
      <c r="Q143" s="3">
        <f>IF(ISTEXT(N143),N143,IF(COUNT(N143:P143)=0,"",0.2*N143+0.4*O143+0.4*P143))</f>
        <v>17.218021135000001</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3.9266064343338498</v>
      </c>
      <c r="J144" s="33">
        <v>3.9223270498559701</v>
      </c>
      <c r="K144" s="33">
        <v>3.92600296656037</v>
      </c>
      <c r="L144" s="4">
        <f>IF(ISTEXT(I144),I144,IF(COUNT(I144:K144)=0,"",0.24*I144+0.43*J144+0.33*K144))</f>
        <v>3.9245671546431131</v>
      </c>
      <c r="M144" s="21"/>
      <c r="N144" s="32">
        <v>5.2629704951439198</v>
      </c>
      <c r="O144" s="33">
        <v>5.2561854033677298</v>
      </c>
      <c r="P144" s="33">
        <v>5.2475237257908596</v>
      </c>
      <c r="Q144" s="4">
        <f>IF(ISTEXT(N144),N144,IF(COUNT(N144:P144)=0,"",0.2*N144+0.4*O144+0.4*P144))</f>
        <v>5.2540777506922201</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32.919453202440003</v>
      </c>
      <c r="J145" s="8">
        <v>35.64923811397</v>
      </c>
      <c r="K145" s="8">
        <v>36.6988722444</v>
      </c>
      <c r="L145" s="3">
        <f>IF(ISTEXT(I145),I145,IF(COUNT(I145:K145)=0,"",0.24*I145+0.43*J145+0.33*K145))</f>
        <v>35.340468998244702</v>
      </c>
      <c r="M145" s="10"/>
      <c r="N145" s="8">
        <v>46.143141708400002</v>
      </c>
      <c r="O145" s="8">
        <v>50.869083429640007</v>
      </c>
      <c r="P145" s="8">
        <v>45.236988323989998</v>
      </c>
      <c r="Q145" s="3">
        <f>IF(ISTEXT(N145),N145,IF(COUNT(N145:P145)=0,"",0.2*N145+0.4*O145+0.4*P145))</f>
        <v>47.671057043132009</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28.660654879448309</v>
      </c>
      <c r="J146" s="8">
        <v>40.257192613001642</v>
      </c>
      <c r="K146" s="8">
        <v>34.07828079836893</v>
      </c>
      <c r="L146" s="3">
        <f>IF(ISTEXT(I146),I146,IF(COUNT(I146:K146)=0,"",0.24*I146+0.43*J146+0.33*K146))</f>
        <v>35.434982658120049</v>
      </c>
      <c r="M146" s="10"/>
      <c r="N146" s="8">
        <v>49.069606445315891</v>
      </c>
      <c r="O146" s="8">
        <v>60.807489055241852</v>
      </c>
      <c r="P146" s="8">
        <v>46.347996275059153</v>
      </c>
      <c r="Q146" s="3">
        <f>IF(ISTEXT(N146),N146,IF(COUNT(N146:P146)=0,"",0.2*N146+0.4*O146+0.4*P146))</f>
        <v>52.676115421183582</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v>
      </c>
      <c r="J147" s="8">
        <v>0</v>
      </c>
      <c r="K147" s="8">
        <v>0</v>
      </c>
      <c r="L147" s="3">
        <f>IF(ISTEXT(I147),I147,IF(COUNT(I147:K147)=0,"",0.24*I147+0.43*J147+0.33*K147))</f>
        <v>0</v>
      </c>
      <c r="M147" s="10"/>
      <c r="N147" s="8">
        <v>0.12581182926000001</v>
      </c>
      <c r="O147" s="8">
        <v>0.12050527668</v>
      </c>
      <c r="P147" s="8">
        <v>0.16003510516</v>
      </c>
      <c r="Q147" s="3">
        <f>IF(ISTEXT(N147),N147,IF(COUNT(N147:P147)=0,"",0.2*N147+0.4*O147+0.4*P147))</f>
        <v>0.13737851858800001</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v>
      </c>
      <c r="J148" s="3">
        <v>0</v>
      </c>
      <c r="K148" s="3">
        <v>0</v>
      </c>
      <c r="L148" s="3">
        <f>IF(ISTEXT(I148),I148,IF(COUNT(I148:K148)=0,"",0.24*I148+0.43*J148+0.33*K148))</f>
        <v>0</v>
      </c>
      <c r="M148" s="10"/>
      <c r="N148" s="3">
        <v>7.4814563833200003</v>
      </c>
      <c r="O148" s="3">
        <v>7.4058930787400001</v>
      </c>
      <c r="P148" s="3">
        <v>6.8497205499700007</v>
      </c>
      <c r="Q148" s="3">
        <f>IF(ISTEXT(N148),N148,IF(COUNT(N148:P148)=0,"",0.2*N148+0.4*O148+0.4*P148))</f>
        <v>7.1985367281480013</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52.461985405999997</v>
      </c>
      <c r="J149" s="6">
        <v>52.461985405999997</v>
      </c>
      <c r="K149" s="6">
        <v>52.461985405999997</v>
      </c>
      <c r="L149" s="6">
        <f>IF(ISTEXT(I149),I149,IF(COUNT(I149:K149)=0,"",0.24*I149+0.43*J149+0.33*K149))</f>
        <v>52.461985405999997</v>
      </c>
      <c r="M149" s="18"/>
      <c r="N149" s="6">
        <v>85.843024972700007</v>
      </c>
      <c r="O149" s="6">
        <v>85.843024972700007</v>
      </c>
      <c r="P149" s="6">
        <v>85.843024972700007</v>
      </c>
      <c r="Q149" s="6">
        <f>IF(ISTEXT(N149),N149,IF(COUNT(N149:P149)=0,"",0.2*N149+0.4*O149+0.4*P149))</f>
        <v>85.843024972699993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v>
      </c>
      <c r="J152" s="3">
        <v>0</v>
      </c>
      <c r="K152" s="3">
        <v>0</v>
      </c>
      <c r="L152" s="3">
        <f>IF(ISTEXT(I152),I152,IF(COUNT(I152:K152)=0,"",0.24*I152+0.43*J152+0.33*K152))</f>
        <v>0</v>
      </c>
      <c r="M152" s="10"/>
      <c r="N152" s="11">
        <v>0.56678183510000002</v>
      </c>
      <c r="O152" s="3">
        <v>0.58445050645000007</v>
      </c>
      <c r="P152" s="3">
        <v>0.47257592851000002</v>
      </c>
      <c r="Q152" s="3">
        <f>IF(ISTEXT(N152),N152,IF(COUNT(N152:P152)=0,"",0.2*N152+0.4*O152+0.4*P152))</f>
        <v>0.53616694100400009</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7.4781191609736286</v>
      </c>
      <c r="J154" s="3">
        <v>7.4781404399999989</v>
      </c>
      <c r="K154" s="3">
        <v>7.4760422321791289</v>
      </c>
      <c r="L154" s="3">
        <f>IF(ISTEXT(I154),I154,IF(COUNT(I154:K154)=0,"",0.24*I154+0.43*J154+0.33*K154))</f>
        <v>7.4774429244527827</v>
      </c>
      <c r="M154" s="10"/>
      <c r="N154" s="11">
        <v>11.70638922718644</v>
      </c>
      <c r="O154" s="3">
        <v>11.61126898959791</v>
      </c>
      <c r="P154" s="3">
        <v>11.657782516288989</v>
      </c>
      <c r="Q154" s="3">
        <f>IF(ISTEXT(N154),N154,IF(COUNT(N154:P154)=0,"",0.2*N154+0.4*O154+0.4*P154))</f>
        <v>11.64889844779205</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v>
      </c>
      <c r="J155" s="132">
        <v>0</v>
      </c>
      <c r="K155" s="132">
        <v>0</v>
      </c>
      <c r="L155" s="132">
        <f>IF(ISTEXT(I155),I155,IF(COUNT(I155:K155)=0,"",0.24*I155+0.43*J155+0.33*K155))</f>
        <v>0</v>
      </c>
      <c r="M155" s="133"/>
      <c r="N155" s="132">
        <v>1.5532369041583329</v>
      </c>
      <c r="O155" s="132">
        <v>1.7972648444694439</v>
      </c>
      <c r="P155" s="132">
        <v>3.3987923602083341</v>
      </c>
      <c r="Q155" s="132">
        <f>IF(ISTEXT(N155),N155,IF(COUNT(N155:P155)=0,"",0.2*N155+0.4*O155+0.4*P155))</f>
        <v>2.389070262702778</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34.269431902159667</v>
      </c>
      <c r="J161" s="3">
        <v>14.34140789203253</v>
      </c>
      <c r="K161" s="3">
        <v>23.361963534990981</v>
      </c>
      <c r="L161" s="3">
        <f>IF(ISTEXT(I161),I161,IF(COUNT(I161:K161)=0,"",0.24*I161+0.43*J161+0.33*K161))</f>
        <v>22.100917016639333</v>
      </c>
      <c r="M161" s="10"/>
      <c r="N161" s="3">
        <v>23.72720630408951</v>
      </c>
      <c r="O161" s="3">
        <v>15.25568810634627</v>
      </c>
      <c r="P161" s="3">
        <v>29.797243719330279</v>
      </c>
      <c r="Q161" s="3">
        <f>IF(ISTEXT(N161),N161,IF(COUNT(N161:P161)=0,"",0.2*N161+0.4*O161+0.4*P161))</f>
        <v>22.766613991088519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80.049723525015395</v>
      </c>
      <c r="J162" s="4">
        <v>38.504629610781024</v>
      </c>
      <c r="K162" s="4">
        <v>59.893955541654947</v>
      </c>
      <c r="L162" s="4">
        <f>IF(ISTEXT(I162),I162,IF(COUNT(I162:K162)=0,"",0.24*I162+0.43*J162+0.33*K162))</f>
        <v>55.533929707385667</v>
      </c>
      <c r="M162" s="21"/>
      <c r="N162" s="4">
        <v>65.095354613249825</v>
      </c>
      <c r="O162" s="4">
        <v>38.571950276147348</v>
      </c>
      <c r="P162" s="4">
        <v>83.7</v>
      </c>
      <c r="Q162" s="4">
        <f>IF(ISTEXT(N162),N162,IF(COUNT(N162:P162)=0,"",0.2*N162+0.4*O162+0.4*P162))</f>
        <v>61.927851033108908</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41.026264082471371</v>
      </c>
      <c r="J164" s="3">
        <v>17.993691932799749</v>
      </c>
      <c r="K164" s="3">
        <v>25.145018332178111</v>
      </c>
      <c r="L164" s="3">
        <f>IF(ISTEXT(I164),I164,IF(COUNT(I164:K164)=0,"",0.24*I164+0.43*J164+0.33*K164))</f>
        <v>25.881446960515802</v>
      </c>
      <c r="M164" s="10"/>
      <c r="N164" s="3">
        <v>22.67398502515492</v>
      </c>
      <c r="O164" s="3">
        <v>12.845777693377009</v>
      </c>
      <c r="P164" s="3">
        <v>29.664832813941079</v>
      </c>
      <c r="Q164" s="3">
        <f>IF(ISTEXT(N164),N164,IF(COUNT(N164:P164)=0,"",0.2*N164+0.4*O164+0.4*P164))</f>
        <v>21.539041207958221</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76.2970665</v>
      </c>
      <c r="J165" s="4">
        <v>55.066259950000003</v>
      </c>
      <c r="K165" s="4">
        <v>56.154901770000002</v>
      </c>
      <c r="L165" s="3">
        <f>IF(ISTEXT(I165),I165,IF(COUNT(I165:K165)=0,"",0.24*I165+0.43*J165+0.33*K165))</f>
        <v>60.520905322600001</v>
      </c>
      <c r="M165" s="21"/>
      <c r="N165" s="4">
        <v>66.550697139999997</v>
      </c>
      <c r="O165" s="4">
        <v>28.87011536</v>
      </c>
      <c r="P165" s="4">
        <v>73.7</v>
      </c>
      <c r="Q165" s="3">
        <f>IF(ISTEXT(N165),N165,IF(COUNT(N165:P165)=0,"",0.2*N165+0.4*O165+0.4*P165))</f>
        <v>54.338185572</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369.26482540988002</v>
      </c>
      <c r="J170" s="6">
        <v>394.32629512789998</v>
      </c>
      <c r="K170" s="6">
        <v>386.22718181147002</v>
      </c>
      <c r="L170" s="6">
        <f>IF(ISTEXT(I170),I170,IF(COUNT(I170:K170)=0,"",0.24*I170+0.43*J170+0.33*K170))</f>
        <v>385.63883500115327</v>
      </c>
      <c r="M170" s="18"/>
      <c r="N170" s="6">
        <v>468.56042088825012</v>
      </c>
      <c r="O170" s="6">
        <v>488.91226714833999</v>
      </c>
      <c r="P170" s="6">
        <v>453.49034264509999</v>
      </c>
      <c r="Q170" s="6">
        <f>IF(ISTEXT(N170),N170,IF(COUNT(N170:P170)=0,"",0.2*N170+0.4*O170+0.4*P170))</f>
        <v>470.67312809502607</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-3.268999555616237</v>
      </c>
      <c r="J172" s="3">
        <v>-13.825101213467169</v>
      </c>
      <c r="K172" s="3">
        <v>-5.9780238978950004</v>
      </c>
      <c r="L172" s="3">
        <f>IF(ISTEXT(I172),I172,IF(COUNT(I172:K172)=0,"",0.24*I172+0.43*J172+0.33*K172))</f>
        <v>-8.7021013014441309</v>
      </c>
      <c r="M172" s="10"/>
      <c r="N172" s="3">
        <v>-17.351830857029729</v>
      </c>
      <c r="O172" s="3">
        <v>-22.979706104827269</v>
      </c>
      <c r="P172" s="3">
        <v>-5.3966046995447101</v>
      </c>
      <c r="Q172" s="3">
        <f>IF(ISTEXT(N172),N172,IF(COUNT(N172:P172)=0,"",0.2*N172+0.4*O172+0.4*P172))</f>
        <v>-14.820890493154737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289.73303029616159</v>
      </c>
      <c r="J174" s="3">
        <v>289.6381371800432</v>
      </c>
      <c r="K174" s="3">
        <v>294.74231822023381</v>
      </c>
      <c r="L174" s="3">
        <f>IF(ISTEXT(I174),I174,IF(COUNT(I174:K174)=0,"",0.24*I174+0.43*J174+0.33*K174))</f>
        <v>291.34529127117452</v>
      </c>
      <c r="M174" s="10"/>
      <c r="N174" s="3">
        <v>328.2778683191795</v>
      </c>
      <c r="O174" s="3">
        <v>326.30642410478498</v>
      </c>
      <c r="P174" s="3">
        <v>329.49580069992669</v>
      </c>
      <c r="Q174" s="3">
        <f>IF(ISTEXT(N174),N174,IF(COUNT(N174:P174)=0,"",0.2*N174+0.4*O174+0.4*P174))</f>
        <v>327.97646358572058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32.919453202440003</v>
      </c>
      <c r="J175" s="3">
        <v>35.64923811397</v>
      </c>
      <c r="K175" s="3">
        <v>36.6988722444</v>
      </c>
      <c r="L175" s="3">
        <f>IF(ISTEXT(I175),I175,IF(COUNT(I175:K175)=0,"",0.24*I175+0.43*J175+0.33*K175))</f>
        <v>35.340468998244702</v>
      </c>
      <c r="M175" s="10"/>
      <c r="N175" s="3">
        <v>46.143141708400002</v>
      </c>
      <c r="O175" s="3">
        <v>50.869083429640007</v>
      </c>
      <c r="P175" s="3">
        <v>45.236988323989998</v>
      </c>
      <c r="Q175" s="3">
        <f>IF(ISTEXT(N175),N175,IF(COUNT(N175:P175)=0,"",0.2*N175+0.4*O175+0.4*P175))</f>
        <v>47.671057043132009</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28.660654879448309</v>
      </c>
      <c r="J176" s="3">
        <v>40.257192613001642</v>
      </c>
      <c r="K176" s="3">
        <v>34.07828079836893</v>
      </c>
      <c r="L176" s="3">
        <f>IF(ISTEXT(I176),I176,IF(COUNT(I176:K176)=0,"",0.24*I176+0.43*J176+0.33*K176))</f>
        <v>35.434982658120049</v>
      </c>
      <c r="M176" s="10"/>
      <c r="N176" s="3">
        <v>49.069606445315891</v>
      </c>
      <c r="O176" s="3">
        <v>60.807489055241852</v>
      </c>
      <c r="P176" s="3">
        <v>46.347996275059153</v>
      </c>
      <c r="Q176" s="3">
        <f>IF(ISTEXT(N176),N176,IF(COUNT(N176:P176)=0,"",0.2*N176+0.4*O176+0.4*P176))</f>
        <v>52.676115421183582</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v>
      </c>
      <c r="J177" s="3">
        <v>0</v>
      </c>
      <c r="K177" s="3">
        <v>0</v>
      </c>
      <c r="L177" s="3">
        <f>IF(ISTEXT(I177),I177,IF(COUNT(I177:K177)=0,"",0.24*I177+0.43*J177+0.33*K177))</f>
        <v>0</v>
      </c>
      <c r="M177" s="10"/>
      <c r="N177" s="3">
        <v>7.6072682125800002</v>
      </c>
      <c r="O177" s="3">
        <v>7.5263983554199996</v>
      </c>
      <c r="P177" s="3">
        <v>7.0097556551300011</v>
      </c>
      <c r="Q177" s="3">
        <f>IF(ISTEXT(N177),N177,IF(COUNT(N177:P177)=0,"",0.2*N177+0.4*O177+0.4*P177))</f>
        <v>7.3359152467360005</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1.4363251365399989</v>
      </c>
      <c r="J178" s="3">
        <v>1.7036332409999999</v>
      </c>
      <c r="K178" s="3">
        <v>1.472913377509999</v>
      </c>
      <c r="L178" s="3">
        <f>IF(ISTEXT(I178),I178,IF(COUNT(I178:K178)=0,"",0.24*I178+0.43*J178+0.33*K178))</f>
        <v>1.5633417409778994</v>
      </c>
      <c r="M178" s="10"/>
      <c r="N178" s="3">
        <v>2.2667679251000021</v>
      </c>
      <c r="O178" s="3">
        <v>2.5909975970299999</v>
      </c>
      <c r="P178" s="3">
        <v>2.2018974781800011</v>
      </c>
      <c r="Q178" s="3">
        <f>IF(ISTEXT(N178),N178,IF(COUNT(N178:P178)=0,"",0.2*N178+0.4*O178+0.4*P178))</f>
        <v>2.3705116151040011</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13.24636233967102</v>
      </c>
      <c r="J179" s="3">
        <v>13.2529927664319</v>
      </c>
      <c r="K179" s="3">
        <v>13.256773273073421</v>
      </c>
      <c r="L179" s="3">
        <f>IF(ISTEXT(I179),I179,IF(COUNT(I179:K179)=0,"",0.24*I179+0.43*J179+0.33*K179))</f>
        <v>13.25264903120099</v>
      </c>
      <c r="M179" s="10"/>
      <c r="N179" s="3">
        <v>17.843937420652519</v>
      </c>
      <c r="O179" s="3">
        <v>17.832168501402961</v>
      </c>
      <c r="P179" s="3">
        <v>17.801299513269729</v>
      </c>
      <c r="Q179" s="3">
        <f>IF(ISTEXT(N179),N179,IF(COUNT(N179:P179)=0,"",0.2*N179+0.4*O179+0.4*P179))</f>
        <v>17.822174689999581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2.7284841053187851E-12</v>
      </c>
      <c r="J180" s="132">
        <v>-1.3812950783176349E-11</v>
      </c>
      <c r="K180" s="132">
        <v>-1.1141310096718369E-11</v>
      </c>
      <c r="L180" s="132">
        <f>IF(ISTEXT(I180),I180,IF(COUNT(I180:K180)=0,"",0.24*I180+0.43*J180+0.33*K180))</f>
        <v>-8.9613649834063839E-12</v>
      </c>
      <c r="M180" s="133"/>
      <c r="N180" s="132">
        <v>-7.560174708487466E-12</v>
      </c>
      <c r="O180" s="132">
        <v>-7.1054273576010019E-12</v>
      </c>
      <c r="P180" s="132">
        <v>-2.2737367544323211E-13</v>
      </c>
      <c r="Q180" s="132">
        <f>IF(ISTEXT(N180),N180,IF(COUNT(N180:P180)=0,"",0.2*N180+0.4*O180+0.4*P180))</f>
        <v>-4.4451553549151861E-12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88.60002907521735</v>
      </c>
      <c r="J181" s="3">
        <v>100.718790950689</v>
      </c>
      <c r="K181" s="3">
        <v>95.518936045667672</v>
      </c>
      <c r="L181" s="3">
        <f>IF(ISTEXT(I181),I181,IF(COUNT(I181:K181)=0,"",0.24*I181+0.43*J181+0.33*K181))</f>
        <v>96.094335981918761</v>
      </c>
      <c r="M181" s="10"/>
      <c r="N181" s="3">
        <v>117.14946164024271</v>
      </c>
      <c r="O181" s="3">
        <v>127.40355292320081</v>
      </c>
      <c r="P181" s="3">
        <v>112.162157476517</v>
      </c>
      <c r="Q181" s="3">
        <f>IF(ISTEXT(N181),N181,IF(COUNT(N181:P181)=0,"",0.2*N181+0.4*O181+0.4*P181))</f>
        <v>119.25617648793568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v>13.77465373975013</v>
      </c>
      <c r="O183" s="3">
        <v>13.82868779000281</v>
      </c>
      <c r="P183" s="3">
        <v>14.50459030671885</v>
      </c>
      <c r="Q183" s="3">
        <f>IF(ISTEXT(N183),N183,IF(COUNT(N183:P183)=0,"",0.2*N183+0.4*O183+0.4*P183))</f>
        <v>14.088241986638691</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-28.562944801273972</v>
      </c>
      <c r="J184" s="3">
        <v>-40.683499012175858</v>
      </c>
      <c r="K184" s="3">
        <v>-35.482881139706677</v>
      </c>
      <c r="L184" s="3">
        <f>IF(ISTEXT(I184),I184,IF(COUNT(I184:K184)=0,"",0.24*I184+0.43*J184+0.33*K184))</f>
        <v>-36.058362103644569</v>
      </c>
      <c r="M184" s="10"/>
      <c r="N184" s="3">
        <v>-32.703612335927183</v>
      </c>
      <c r="O184" s="3">
        <v>-43.093009443297099</v>
      </c>
      <c r="P184" s="3">
        <v>-28.59107726355565</v>
      </c>
      <c r="Q184" s="3">
        <f>IF(ISTEXT(N184),N184,IF(COUNT(N184:P184)=0,"",0.2*N184+0.4*O184+0.4*P184))</f>
        <v>-35.214357149926535</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52.461985405999997</v>
      </c>
      <c r="J186" s="3">
        <v>52.461985405999997</v>
      </c>
      <c r="K186" s="3">
        <v>52.461985405999997</v>
      </c>
      <c r="L186" s="3">
        <f>IF(ISTEXT(I186),I186,IF(COUNT(I186:K186)=0,"",0.24*I186+0.43*J186+0.33*K186))</f>
        <v>52.461985405999997</v>
      </c>
      <c r="M186" s="10"/>
      <c r="N186" s="3">
        <v>85.843024972700007</v>
      </c>
      <c r="O186" s="3">
        <v>85.843024972700007</v>
      </c>
      <c r="P186" s="3">
        <v>85.843024972700007</v>
      </c>
      <c r="Q186" s="3">
        <f>IF(ISTEXT(N186),N186,IF(COUNT(N186:P186)=0,"",0.2*N186+0.4*O186+0.4*P186))</f>
        <v>85.843024972699993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v>
      </c>
      <c r="J188" s="3">
        <v>0</v>
      </c>
      <c r="K188" s="3">
        <v>0</v>
      </c>
      <c r="L188" s="3">
        <f>IF(ISTEXT(I188),I188,IF(COUNT(I188:K188)=0,"",0.24*I188+0.43*J188+0.33*K188))</f>
        <v>0</v>
      </c>
      <c r="M188" s="10"/>
      <c r="N188" s="3">
        <v>0.56678183510000002</v>
      </c>
      <c r="O188" s="3">
        <v>0.58445050645000007</v>
      </c>
      <c r="P188" s="3">
        <v>0.47257592851000002</v>
      </c>
      <c r="Q188" s="3">
        <f>IF(ISTEXT(N188),N188,IF(COUNT(N188:P188)=0,"",0.2*N188+0.4*O188+0.4*P188))</f>
        <v>0.53616694100400009</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7.4781191609736286</v>
      </c>
      <c r="J189" s="3">
        <v>7.4781404399999989</v>
      </c>
      <c r="K189" s="3">
        <v>7.4760422321791289</v>
      </c>
      <c r="L189" s="3">
        <f>IF(ISTEXT(I189),I189,IF(COUNT(I189:K189)=0,"",0.24*I189+0.43*J189+0.33*K189))</f>
        <v>7.4774429244527827</v>
      </c>
      <c r="M189" s="10"/>
      <c r="N189" s="3">
        <v>11.70638922718644</v>
      </c>
      <c r="O189" s="3">
        <v>11.61126898959791</v>
      </c>
      <c r="P189" s="3">
        <v>11.657782516288989</v>
      </c>
      <c r="Q189" s="3">
        <f>IF(ISTEXT(N189),N189,IF(COUNT(N189:P189)=0,"",0.2*N189+0.4*O189+0.4*P189))</f>
        <v>11.64889844779205</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9.6979706960000911E-2</v>
      </c>
      <c r="J190" s="4">
        <v>9.5166092510000411E-2</v>
      </c>
      <c r="K190" s="4">
        <v>9.8027267770000037E-2</v>
      </c>
      <c r="L190" s="4">
        <f>IF(ISTEXT(I190),I190,IF(COUNT(I190:K190)=0,"",0.24*I190+0.43*J190+0.33*K190))</f>
        <v>9.6545547813800398E-2</v>
      </c>
      <c r="M190" s="21"/>
      <c r="N190" s="4">
        <v>0.1043070090500002</v>
      </c>
      <c r="O190" s="4">
        <v>0.10048680112999971</v>
      </c>
      <c r="P190" s="4">
        <v>0.10228710216</v>
      </c>
      <c r="Q190" s="4">
        <f>IF(ISTEXT(N190),N190,IF(COUNT(N190:P190)=0,"",0.2*N190+0.4*O190+0.4*P190))</f>
        <v>0.10197096312599993</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9.7486463346285746E-12</v>
      </c>
      <c r="J191" s="4">
        <v>3.1690206014900468E-12</v>
      </c>
      <c r="K191" s="4">
        <v>1.1851852832478469E-11</v>
      </c>
      <c r="L191" s="4">
        <f>IF(ISTEXT(I191),I191,IF(COUNT(I191:K191)=0,"",0.24*I191+0.43*J191+0.33*K191))</f>
        <v>7.6134654136694735E-12</v>
      </c>
      <c r="M191" s="21"/>
      <c r="N191" s="4">
        <v>2.9231728149170522E-11</v>
      </c>
      <c r="O191" s="4">
        <v>2.8592239686986431E-11</v>
      </c>
      <c r="P191" s="4">
        <v>2.113154096150538E-11</v>
      </c>
      <c r="Q191" s="4">
        <f>IF(ISTEXT(N191),N191,IF(COUNT(N191:P191)=0,"",0.2*N191+0.4*O191+0.4*P191))</f>
        <v>2.5735857889230829E-11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30.879100000000001</v>
      </c>
      <c r="J6" s="3">
        <v>30.879100000000001</v>
      </c>
      <c r="K6" s="3">
        <v>30.879100000000001</v>
      </c>
      <c r="L6" s="3">
        <f>IF(ISTEXT(I6),I6,IF(COUNT(I6:K6)=0,"",0.24*I6+0.43*J6+0.33*K6))</f>
        <v>30.879100000000001</v>
      </c>
      <c r="M6" s="10"/>
      <c r="N6" s="3">
        <v>45.979100000000003</v>
      </c>
      <c r="O6" s="3">
        <v>45.979100000000003</v>
      </c>
      <c r="P6" s="3">
        <v>45.979100000000003</v>
      </c>
      <c r="Q6" s="3">
        <f>IF(ISTEXT(N6),N6,IF(COUNT(N6:P6)=0,"",0.2*N6+0.4*O6+0.4*P6))</f>
        <v>45.979100000000003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3.3</v>
      </c>
      <c r="J7" s="3">
        <v>3.3</v>
      </c>
      <c r="K7" s="3">
        <v>3.3</v>
      </c>
      <c r="L7" s="3">
        <f>IF(ISTEXT(I7),I7,IF(COUNT(I7:K7)=0,"",0.24*I7+0.43*J7+0.33*K7))</f>
        <v>3.3</v>
      </c>
      <c r="M7" s="10"/>
      <c r="N7" s="3">
        <v>5</v>
      </c>
      <c r="O7" s="3">
        <v>5</v>
      </c>
      <c r="P7" s="3">
        <v>5</v>
      </c>
      <c r="Q7" s="3">
        <f>IF(ISTEXT(N7),N7,IF(COUNT(N7:P7)=0,"",0.2*N7+0.4*O7+0.4*P7))</f>
        <v>5</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15.949</v>
      </c>
      <c r="J9" s="3">
        <v>15.949</v>
      </c>
      <c r="K9" s="3">
        <v>15.949</v>
      </c>
      <c r="L9" s="3">
        <f>IF(ISTEXT(I9),I9,IF(COUNT(I9:K9)=0,"",0.24*I9+0.43*J9+0.33*K9))</f>
        <v>15.949</v>
      </c>
      <c r="M9" s="10"/>
      <c r="N9" s="3">
        <v>20.048999999999999</v>
      </c>
      <c r="O9" s="3">
        <v>20.048999999999999</v>
      </c>
      <c r="P9" s="3">
        <v>20.048999999999999</v>
      </c>
      <c r="Q9" s="3">
        <f>IF(ISTEXT(N9),N9,IF(COUNT(N9:P9)=0,"",0.2*N9+0.4*O9+0.4*P9))</f>
        <v>20.048999999999999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3.2373599999999998</v>
      </c>
      <c r="J14" s="3">
        <v>3.2373599999999998</v>
      </c>
      <c r="K14" s="3">
        <v>3.2373599999999998</v>
      </c>
      <c r="L14" s="3">
        <f>IF(ISTEXT(I14),I14,IF(COUNT(I14:K14)=0,"",0.24*I14+0.43*J14+0.33*K14))</f>
        <v>3.2373599999999998</v>
      </c>
      <c r="M14" s="10"/>
      <c r="N14" s="3">
        <v>3.2373599999999998</v>
      </c>
      <c r="O14" s="3">
        <v>3.2373599999999998</v>
      </c>
      <c r="P14" s="3">
        <v>3.2373599999999998</v>
      </c>
      <c r="Q14" s="3">
        <f>IF(ISTEXT(N14),N14,IF(COUNT(N14:P14)=0,"",0.2*N14+0.4*O14+0.4*P14))</f>
        <v>3.2373600000000002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1.4179999999999999</v>
      </c>
      <c r="J17" s="3">
        <v>1.4179999999999999</v>
      </c>
      <c r="K17" s="3">
        <v>1.4179999999999999</v>
      </c>
      <c r="L17" s="3">
        <f>IF(ISTEXT(I17),I17,IF(COUNT(I17:K17)=0,"",0.24*I17+0.43*J17+0.33*K17))</f>
        <v>1.4179999999999999</v>
      </c>
      <c r="M17" s="10"/>
      <c r="N17" s="3">
        <v>0.98800100000000002</v>
      </c>
      <c r="O17" s="3">
        <v>0.98800100000000002</v>
      </c>
      <c r="P17" s="3">
        <v>0.98800100000000002</v>
      </c>
      <c r="Q17" s="3">
        <f>IF(ISTEXT(N17),N17,IF(COUNT(N17:P17)=0,"",0.2*N17+0.4*O17+0.4*P17))</f>
        <v>0.98800100000000002</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1.7173700000000001</v>
      </c>
      <c r="J18" s="4">
        <v>1.7173700000000001</v>
      </c>
      <c r="K18" s="4">
        <v>1.7173700000000001</v>
      </c>
      <c r="L18" s="4">
        <f>IF(ISTEXT(I18),I18,IF(COUNT(I18:K18)=0,"",0.24*I18+0.43*J18+0.33*K18))</f>
        <v>1.7173700000000001</v>
      </c>
      <c r="M18" s="21"/>
      <c r="N18" s="4">
        <v>1.66737</v>
      </c>
      <c r="O18" s="4">
        <v>1.66737</v>
      </c>
      <c r="P18" s="4">
        <v>1.66737</v>
      </c>
      <c r="Q18" s="4">
        <f>IF(ISTEXT(N18),N18,IF(COUNT(N18:P18)=0,"",0.2*N18+0.4*O18+0.4*P18))</f>
        <v>1.6673700000000002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4.5720000000000001</v>
      </c>
      <c r="J19" s="3">
        <v>4.5720000000000001</v>
      </c>
      <c r="K19" s="3">
        <v>4.5720000000000001</v>
      </c>
      <c r="L19" s="3">
        <f>IF(ISTEXT(I19),I19,IF(COUNT(I19:K19)=0,"",0.24*I19+0.43*J19+0.33*K19))</f>
        <v>4.5720000000000001</v>
      </c>
      <c r="M19" s="10"/>
      <c r="N19" s="3">
        <v>4.5720000000000001</v>
      </c>
      <c r="O19" s="3">
        <v>4.5720000000000001</v>
      </c>
      <c r="P19" s="3">
        <v>4.5720000000000001</v>
      </c>
      <c r="Q19" s="3">
        <f>IF(ISTEXT(N19),N19,IF(COUNT(N19:P19)=0,"",0.2*N19+0.4*O19+0.4*P19))</f>
        <v>4.572000000000001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0.96399999999999997</v>
      </c>
      <c r="J20" s="3">
        <v>0.96399999999999997</v>
      </c>
      <c r="K20" s="3">
        <v>0.96399999999999997</v>
      </c>
      <c r="L20" s="3">
        <f>IF(ISTEXT(I20),I20,IF(COUNT(I20:K20)=0,"",0.24*I20+0.43*J20+0.33*K20))</f>
        <v>0.96399999999999997</v>
      </c>
      <c r="M20" s="10"/>
      <c r="N20" s="11">
        <v>0.09</v>
      </c>
      <c r="O20" s="3">
        <v>0.09</v>
      </c>
      <c r="P20" s="3">
        <v>0.09</v>
      </c>
      <c r="Q20" s="3">
        <f>IF(ISTEXT(N20),N20,IF(COUNT(N20:P20)=0,"",0.2*N20+0.4*O20+0.4*P20))</f>
        <v>0.09</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4.7111000000000001</v>
      </c>
      <c r="J27" s="3">
        <v>4.7111000000000001</v>
      </c>
      <c r="K27" s="3">
        <v>4.7111000000000001</v>
      </c>
      <c r="L27" s="3">
        <f>IF(ISTEXT(I27),I27,IF(COUNT(I27:K27)=0,"",0.24*I27+0.43*J27+0.33*K27))</f>
        <v>4.7111000000000001</v>
      </c>
      <c r="M27" s="10"/>
      <c r="N27" s="11">
        <v>6.36</v>
      </c>
      <c r="O27" s="3">
        <v>6.36</v>
      </c>
      <c r="P27" s="3">
        <v>6.36</v>
      </c>
      <c r="Q27" s="3">
        <f>IF(ISTEXT(N27),N27,IF(COUNT(N27:P27)=0,"",0.2*N27+0.4*O27+0.4*P27))</f>
        <v>6.3600000000000012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11.777799999999999</v>
      </c>
      <c r="J28" s="4">
        <v>11.777799999999999</v>
      </c>
      <c r="K28" s="4">
        <v>11.777799999999999</v>
      </c>
      <c r="L28" s="4">
        <f>IF(ISTEXT(I28),I28,IF(COUNT(I28:K28)=0,"",0.24*I28+0.43*J28+0.33*K28))</f>
        <v>11.777799999999999</v>
      </c>
      <c r="M28" s="21"/>
      <c r="N28" s="14">
        <v>15.9</v>
      </c>
      <c r="O28" s="4">
        <v>15.9</v>
      </c>
      <c r="P28" s="4">
        <v>15.9</v>
      </c>
      <c r="Q28" s="4">
        <f>IF(ISTEXT(N28),N28,IF(COUNT(N28:P28)=0,"",0.2*N28+0.4*O28+0.4*P28))</f>
        <v>15.900000000000002</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0.67558000000000007</v>
      </c>
      <c r="J29" s="3">
        <v>0.67558000000000007</v>
      </c>
      <c r="K29" s="3">
        <v>0.67558000000000007</v>
      </c>
      <c r="L29" s="3">
        <f>IF(ISTEXT(I29),I29,IF(COUNT(I29:K29)=0,"",0.24*I29+0.43*J29+0.33*K29))</f>
        <v>0.67558000000000007</v>
      </c>
      <c r="M29" s="10"/>
      <c r="N29" s="11">
        <v>0.34178999999999998</v>
      </c>
      <c r="O29" s="3">
        <v>0.34178999999999998</v>
      </c>
      <c r="P29" s="3">
        <v>0.34178999999999998</v>
      </c>
      <c r="Q29" s="3">
        <f>IF(ISTEXT(N29),N29,IF(COUNT(N29:P29)=0,"",0.2*N29+0.4*O29+0.4*P29))</f>
        <v>0.34179000000000004</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5.5</v>
      </c>
      <c r="J31" s="3">
        <v>5.5</v>
      </c>
      <c r="K31" s="3">
        <v>5.5</v>
      </c>
      <c r="L31" s="3">
        <f>IF(ISTEXT(I31),I31,IF(COUNT(I31:K31)=0,"",0.24*I31+0.43*J31+0.33*K31))</f>
        <v>5.5</v>
      </c>
      <c r="M31" s="10"/>
      <c r="N31" s="11">
        <v>18.600000000000001</v>
      </c>
      <c r="O31" s="3">
        <v>18.600000000000001</v>
      </c>
      <c r="P31" s="3">
        <v>18.600000000000001</v>
      </c>
      <c r="Q31" s="3">
        <f>IF(ISTEXT(N31),N31,IF(COUNT(N31:P31)=0,"",0.2*N31+0.4*O31+0.4*P31))</f>
        <v>18.600000000000001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27.048022599999999</v>
      </c>
      <c r="J41" s="3">
        <v>27.048022599999999</v>
      </c>
      <c r="K41" s="3">
        <v>27.048022599999999</v>
      </c>
      <c r="L41" s="3">
        <f>IF(ISTEXT(I41),I41,IF(COUNT(I41:K41)=0,"",0.24*I41+0.43*J41+0.33*K41))</f>
        <v>27.048022599999999</v>
      </c>
      <c r="M41" s="10"/>
      <c r="N41" s="3">
        <v>27.048022599999999</v>
      </c>
      <c r="O41" s="3">
        <v>27.048022599999999</v>
      </c>
      <c r="P41" s="3">
        <v>27.048022599999999</v>
      </c>
      <c r="Q41" s="3">
        <f>IF(ISTEXT(N41),N41,IF(COUNT(N41:P41)=0,"",0.2*N41+0.4*O41+0.4*P41))</f>
        <v>27.048022599999999</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39.830508475000002</v>
      </c>
      <c r="J42" s="4">
        <v>39.830508475000002</v>
      </c>
      <c r="K42" s="4">
        <v>39.830508475000002</v>
      </c>
      <c r="L42" s="4">
        <f>IF(ISTEXT(I42),I42,IF(COUNT(I42:K42)=0,"",0.24*I42+0.43*J42+0.33*K42))</f>
        <v>39.830508475000002</v>
      </c>
      <c r="M42" s="21"/>
      <c r="N42" s="4">
        <v>66.101694879999997</v>
      </c>
      <c r="O42" s="4">
        <v>66.101694879999997</v>
      </c>
      <c r="P42" s="4">
        <v>66.101694879999997</v>
      </c>
      <c r="Q42" s="4">
        <f>IF(ISTEXT(N42),N42,IF(COUNT(N42:P42)=0,"",0.2*N42+0.4*O42+0.4*P42))</f>
        <v>66.101694879999997</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0.43473499999999998</v>
      </c>
      <c r="J46" s="3">
        <v>0.43473499999999998</v>
      </c>
      <c r="K46" s="3">
        <v>0.43473499999999998</v>
      </c>
      <c r="L46" s="3">
        <f>IF(ISTEXT(I46),I46,IF(COUNT(I46:K46)=0,"",0.24*I46+0.43*J46+0.33*K46))</f>
        <v>0.43473499999999998</v>
      </c>
      <c r="M46" s="10"/>
      <c r="N46" s="3">
        <v>0.46371699999999999</v>
      </c>
      <c r="O46" s="3">
        <v>0.46371699999999999</v>
      </c>
      <c r="P46" s="3">
        <v>0.46371699999999999</v>
      </c>
      <c r="Q46" s="3">
        <f>IF(ISTEXT(N46),N46,IF(COUNT(N46:P46)=0,"",0.2*N46+0.4*O46+0.4*P46))</f>
        <v>0.46371699999999999</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2.1691980000000002</v>
      </c>
      <c r="J47" s="3">
        <v>2.1691980000000002</v>
      </c>
      <c r="K47" s="3">
        <v>2.1691980000000002</v>
      </c>
      <c r="L47" s="3">
        <f>IF(ISTEXT(I47),I47,IF(COUNT(I47:K47)=0,"",0.24*I47+0.43*J47+0.33*K47))</f>
        <v>2.1691980000000002</v>
      </c>
      <c r="M47" s="10"/>
      <c r="N47" s="3">
        <v>3.277269</v>
      </c>
      <c r="O47" s="3">
        <v>3.277269</v>
      </c>
      <c r="P47" s="3">
        <v>3.277269</v>
      </c>
      <c r="Q47" s="3">
        <f>IF(ISTEXT(N47),N47,IF(COUNT(N47:P47)=0,"",0.2*N47+0.4*O47+0.4*P47))</f>
        <v>3.2772690000000004</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110.73840304028001</v>
      </c>
      <c r="J49" s="3">
        <v>94.514611915529997</v>
      </c>
      <c r="K49" s="3">
        <v>108.88555460131001</v>
      </c>
      <c r="L49" s="3">
        <f>IF(ISTEXT(I49),I49,IF(COUNT(I49:K49)=0,"",0.24*I49+0.43*J49+0.33*K49))</f>
        <v>103.15073287177739</v>
      </c>
      <c r="M49" s="10"/>
      <c r="N49" s="3">
        <v>178.40692882664999</v>
      </c>
      <c r="O49" s="3">
        <v>164.79598808891001</v>
      </c>
      <c r="P49" s="3">
        <v>163.39294828966999</v>
      </c>
      <c r="Q49" s="3">
        <f>IF(ISTEXT(N49),N49,IF(COUNT(N49:P49)=0,"",0.2*N49+0.4*O49+0.4*P49))</f>
        <v>166.95696031676201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9.3675235385899995</v>
      </c>
      <c r="J50" s="3">
        <v>9.3311309095899997</v>
      </c>
      <c r="K50" s="3">
        <v>9.4478421040500002</v>
      </c>
      <c r="L50" s="3">
        <f>IF(ISTEXT(I50),I50,IF(COUNT(I50:K50)=0,"",0.24*I50+0.43*J50+0.33*K50))</f>
        <v>9.3783798347217999</v>
      </c>
      <c r="M50" s="10"/>
      <c r="N50" s="3">
        <v>16.117285936929999</v>
      </c>
      <c r="O50" s="3">
        <v>18.332235610710001</v>
      </c>
      <c r="P50" s="3">
        <v>15.961716267870001</v>
      </c>
      <c r="Q50" s="3">
        <f>IF(ISTEXT(N50),N50,IF(COUNT(N50:P50)=0,"",0.2*N50+0.4*O50+0.4*P50))</f>
        <v>16.941037938817999</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12.48319280992</v>
      </c>
      <c r="J52" s="3">
        <v>12.431504867119999</v>
      </c>
      <c r="K52" s="3">
        <v>11.60889395525</v>
      </c>
      <c r="L52" s="3">
        <f>IF(ISTEXT(I52),I52,IF(COUNT(I52:K52)=0,"",0.24*I52+0.43*J52+0.33*K52))</f>
        <v>12.1724483724749</v>
      </c>
      <c r="M52" s="10"/>
      <c r="N52" s="3">
        <v>16.045293115940002</v>
      </c>
      <c r="O52" s="3">
        <v>14.27590672969</v>
      </c>
      <c r="P52" s="3">
        <v>15.55918104146</v>
      </c>
      <c r="Q52" s="3">
        <f>IF(ISTEXT(N52),N52,IF(COUNT(N52:P52)=0,"",0.2*N52+0.4*O52+0.4*P52))</f>
        <v>15.143093731648001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10.583080095350001</v>
      </c>
      <c r="J57" s="3">
        <v>13.644550282419999</v>
      </c>
      <c r="K57" s="3">
        <v>14.0729742994</v>
      </c>
      <c r="L57" s="3">
        <f>IF(ISTEXT(I57),I57,IF(COUNT(I57:K57)=0,"",0.24*I57+0.43*J57+0.33*K57))</f>
        <v>13.0511773631266</v>
      </c>
      <c r="M57" s="10"/>
      <c r="N57" s="3">
        <v>12.2383701718</v>
      </c>
      <c r="O57" s="3">
        <v>14.954052000000001</v>
      </c>
      <c r="P57" s="3">
        <v>12.92574243212</v>
      </c>
      <c r="Q57" s="3">
        <f>IF(ISTEXT(N57),N57,IF(COUNT(N57:P57)=0,"",0.2*N57+0.4*O57+0.4*P57))</f>
        <v>13.599591807208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6.4469665304600001</v>
      </c>
      <c r="J59" s="3">
        <v>5.6607764944100003</v>
      </c>
      <c r="K59" s="3">
        <v>5.7975087170799986</v>
      </c>
      <c r="L59" s="3">
        <f>IF(ISTEXT(I59),I59,IF(COUNT(I59:K59)=0,"",0.24*I59+0.43*J59+0.33*K59))</f>
        <v>5.8945837365430993</v>
      </c>
      <c r="M59" s="10"/>
      <c r="N59" s="3">
        <v>4.8440063182599999</v>
      </c>
      <c r="O59" s="3">
        <v>5.0731568232899997</v>
      </c>
      <c r="P59" s="3">
        <v>5.00103358482</v>
      </c>
      <c r="Q59" s="3">
        <f>IF(ISTEXT(N59),N59,IF(COUNT(N59:P59)=0,"",0.2*N59+0.4*O59+0.4*P59))</f>
        <v>4.9984774268960006</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5.4116761698899998</v>
      </c>
      <c r="J60" s="4">
        <v>6.3809695551600001</v>
      </c>
      <c r="K60" s="4">
        <v>5.2149663328200004</v>
      </c>
      <c r="L60" s="4">
        <f>IF(ISTEXT(I60),I60,IF(COUNT(I60:K60)=0,"",0.24*I60+0.43*J60+0.33*K60))</f>
        <v>5.7635580793229995</v>
      </c>
      <c r="M60" s="21"/>
      <c r="N60" s="4">
        <v>5.7628546094800006</v>
      </c>
      <c r="O60" s="4">
        <v>6.44563118684</v>
      </c>
      <c r="P60" s="4">
        <v>6.2657629797500007</v>
      </c>
      <c r="Q60" s="4">
        <f>IF(ISTEXT(N60),N60,IF(COUNT(N60:P60)=0,"",0.2*N60+0.4*O60+0.4*P60))</f>
        <v>6.2371285885320003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34.878366075709998</v>
      </c>
      <c r="J61" s="3">
        <v>35.297447924529997</v>
      </c>
      <c r="K61" s="3">
        <v>35.425125476239998</v>
      </c>
      <c r="L61" s="3">
        <f>IF(ISTEXT(I61),I61,IF(COUNT(I61:K61)=0,"",0.24*I61+0.43*J61+0.33*K61))</f>
        <v>35.239001872877502</v>
      </c>
      <c r="M61" s="10"/>
      <c r="N61" s="3">
        <v>35.252525378600012</v>
      </c>
      <c r="O61" s="3">
        <v>36.261283371899999</v>
      </c>
      <c r="P61" s="3">
        <v>36.187100458010001</v>
      </c>
      <c r="Q61" s="3">
        <f>IF(ISTEXT(N61),N61,IF(COUNT(N61:P61)=0,"",0.2*N61+0.4*O61+0.4*P61))</f>
        <v>36.029858607684005</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1.44766716351</v>
      </c>
      <c r="J62" s="3">
        <v>0.75298501516000005</v>
      </c>
      <c r="K62" s="3">
        <v>0.86649791422</v>
      </c>
      <c r="L62" s="3">
        <f>IF(ISTEXT(I62),I62,IF(COUNT(I62:K62)=0,"",0.24*I62+0.43*J62+0.33*K62))</f>
        <v>0.95716798745380005</v>
      </c>
      <c r="M62" s="10"/>
      <c r="N62" s="3">
        <v>2.7406987800000001E-3</v>
      </c>
      <c r="O62" s="3">
        <v>1.917E-2</v>
      </c>
      <c r="P62" s="3">
        <v>7.1672934399999999E-3</v>
      </c>
      <c r="Q62" s="3">
        <f>IF(ISTEXT(N62),N62,IF(COUNT(N62:P62)=0,"",0.2*N62+0.4*O62+0.4*P62))</f>
        <v>1.1083057132E-2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4.7111516499999994E-3</v>
      </c>
      <c r="K69" s="3">
        <v>0.10822669449</v>
      </c>
      <c r="L69" s="3">
        <f>IF(ISTEXT(I69),I69,IF(COUNT(I69:K69)=0,"",0.24*I69+0.43*J69+0.33*K69))</f>
        <v>3.77406043912E-2</v>
      </c>
      <c r="M69" s="10"/>
      <c r="N69" s="3">
        <v>0</v>
      </c>
      <c r="O69" s="3">
        <v>1.1506474189999999E-2</v>
      </c>
      <c r="P69" s="3">
        <v>0</v>
      </c>
      <c r="Q69" s="3">
        <f>IF(ISTEXT(N69),N69,IF(COUNT(N69:P69)=0,"",0.2*N69+0.4*O69+0.4*P69))</f>
        <v>4.6025896759999997E-3</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16.647576079419999</v>
      </c>
      <c r="J70" s="4">
        <v>8.0695571518999998</v>
      </c>
      <c r="K70" s="4">
        <v>18.102871941570001</v>
      </c>
      <c r="L70" s="4">
        <f>IF(ISTEXT(I70),I70,IF(COUNT(I70:K70)=0,"",0.24*I70+0.43*J70+0.33*K70))</f>
        <v>13.4392755750959</v>
      </c>
      <c r="M70" s="21"/>
      <c r="N70" s="4">
        <v>13.1122322722</v>
      </c>
      <c r="O70" s="4">
        <v>6.7244444569500006</v>
      </c>
      <c r="P70" s="4">
        <v>8.8069601628500003</v>
      </c>
      <c r="Q70" s="4">
        <f>IF(ISTEXT(N70),N70,IF(COUNT(N70:P70)=0,"",0.2*N70+0.4*O70+0.4*P70))</f>
        <v>8.8350083023600003</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3.2276512008</v>
      </c>
      <c r="J71" s="3">
        <v>2.76229971847</v>
      </c>
      <c r="K71" s="3">
        <v>3.0575148863399999</v>
      </c>
      <c r="L71" s="3">
        <f>IF(ISTEXT(I71),I71,IF(COUNT(I71:K71)=0,"",0.24*I71+0.43*J71+0.33*K71))</f>
        <v>2.9714050796263001</v>
      </c>
      <c r="M71" s="10"/>
      <c r="N71" s="3">
        <v>4.2012797153300001</v>
      </c>
      <c r="O71" s="3">
        <v>3.1313007099300001</v>
      </c>
      <c r="P71" s="3">
        <v>3.95905381174</v>
      </c>
      <c r="Q71" s="3">
        <f>IF(ISTEXT(N71),N71,IF(COUNT(N71:P71)=0,"",0.2*N71+0.4*O71+0.4*P71))</f>
        <v>3.6763977517340001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2.9694391047300002</v>
      </c>
      <c r="J72" s="3">
        <v>2.54131574099</v>
      </c>
      <c r="K72" s="3">
        <v>2.8129136954399998</v>
      </c>
      <c r="L72" s="3">
        <f>IF(ISTEXT(I72),I72,IF(COUNT(I72:K72)=0,"",0.24*I72+0.43*J72+0.33*K72))</f>
        <v>2.7336926732561002</v>
      </c>
      <c r="M72" s="10"/>
      <c r="N72" s="3">
        <v>3.8651773381000001</v>
      </c>
      <c r="O72" s="3">
        <v>2.88079665313</v>
      </c>
      <c r="P72" s="3">
        <v>3.6423295067999999</v>
      </c>
      <c r="Q72" s="3">
        <f>IF(ISTEXT(N72),N72,IF(COUNT(N72:P72)=0,"",0.2*N72+0.4*O72+0.4*P72))</f>
        <v>3.3822859315920004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0.27087276856489001</v>
      </c>
      <c r="J73" s="3">
        <v>0.30473916532510997</v>
      </c>
      <c r="K73" s="3">
        <v>0.23399890930024</v>
      </c>
      <c r="L73" s="3">
        <f>IF(ISTEXT(I73),I73,IF(COUNT(I73:K73)=0,"",0.24*I73+0.43*J73+0.33*K73))</f>
        <v>0.27326694561445009</v>
      </c>
      <c r="M73" s="10"/>
      <c r="N73" s="3">
        <v>0.40743162211025002</v>
      </c>
      <c r="O73" s="3">
        <v>0.38006029609572001</v>
      </c>
      <c r="P73" s="3">
        <v>0.40938366570118001</v>
      </c>
      <c r="Q73" s="3">
        <f>IF(ISTEXT(N73),N73,IF(COUNT(N73:P73)=0,"",0.2*N73+0.4*O73+0.4*P73))</f>
        <v>0.39726390914081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5.1591872E-3</v>
      </c>
      <c r="J74" s="3">
        <v>1.4475293585959999E-2</v>
      </c>
      <c r="K74" s="3">
        <v>8.9675967898299996E-3</v>
      </c>
      <c r="L74" s="3">
        <f>IF(ISTEXT(I74),I74,IF(COUNT(I74:K74)=0,"",0.24*I74+0.43*J74+0.33*K74))</f>
        <v>1.04218881106067E-2</v>
      </c>
      <c r="M74" s="10"/>
      <c r="N74" s="3">
        <v>5.4872253618849988E-2</v>
      </c>
      <c r="O74" s="3">
        <v>8.3190820106640001E-2</v>
      </c>
      <c r="P74" s="3">
        <v>6.1612970792889993E-2</v>
      </c>
      <c r="Q74" s="3">
        <f>IF(ISTEXT(N74),N74,IF(COUNT(N74:P74)=0,"",0.2*N74+0.4*O74+0.4*P74))</f>
        <v>6.8895967083582005E-2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7.29062767E-3</v>
      </c>
      <c r="J75" s="4">
        <v>7.8195372410000005E-2</v>
      </c>
      <c r="K75" s="4">
        <v>0.29856800987999998</v>
      </c>
      <c r="L75" s="4">
        <f>IF(ISTEXT(I75),I75,IF(COUNT(I75:K75)=0,"",0.24*I75+0.43*J75+0.33*K75))</f>
        <v>0.1339012040375</v>
      </c>
      <c r="M75" s="21"/>
      <c r="N75" s="4">
        <v>8.0166366080000009E-2</v>
      </c>
      <c r="O75" s="4">
        <v>0.64754483586</v>
      </c>
      <c r="P75" s="4">
        <v>0.19210662612000001</v>
      </c>
      <c r="Q75" s="4">
        <f>IF(ISTEXT(N75),N75,IF(COUNT(N75:P75)=0,"",0.2*N75+0.4*O75+0.4*P75))</f>
        <v>0.35189385800799999</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2.6111222619099999</v>
      </c>
      <c r="J76" s="3">
        <v>1.5890183680500001</v>
      </c>
      <c r="K76" s="3">
        <v>1.3651358575600001</v>
      </c>
      <c r="L76" s="3">
        <f>IF(ISTEXT(I76),I76,IF(COUNT(I76:K76)=0,"",0.24*I76+0.43*J76+0.33*K76))</f>
        <v>1.7604420741146998</v>
      </c>
      <c r="M76" s="10"/>
      <c r="N76" s="3">
        <v>1.05420692661</v>
      </c>
      <c r="O76" s="3">
        <v>1.14008718413</v>
      </c>
      <c r="P76" s="3">
        <v>1.2719895533800001</v>
      </c>
      <c r="Q76" s="3">
        <f>IF(ISTEXT(N76),N76,IF(COUNT(N76:P76)=0,"",0.2*N76+0.4*O76+0.4*P76))</f>
        <v>1.1756720803260001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26.13985456866742</v>
      </c>
      <c r="J78" s="3">
        <v>19.823199191735601</v>
      </c>
      <c r="K78" s="3">
        <v>26.659475587132611</v>
      </c>
      <c r="L78" s="3">
        <f>IF(ISTEXT(I78),I78,IF(COUNT(I78:K78)=0,"",0.24*I78+0.43*J78+0.33*K78))</f>
        <v>23.595167692680253</v>
      </c>
      <c r="M78" s="10"/>
      <c r="N78" s="3">
        <v>72.755085000602648</v>
      </c>
      <c r="O78" s="3">
        <v>66.396513647264527</v>
      </c>
      <c r="P78" s="3">
        <v>64.278880226514019</v>
      </c>
      <c r="Q78" s="3">
        <f>IF(ISTEXT(N78),N78,IF(COUNT(N78:P78)=0,"",0.2*N78+0.4*O78+0.4*P78))</f>
        <v>66.821174549631948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0.54171792059800006</v>
      </c>
      <c r="J93" s="6">
        <v>0.30269619966332001</v>
      </c>
      <c r="K93" s="6">
        <v>0.34708642552538999</v>
      </c>
      <c r="L93" s="6">
        <f>IF(ISTEXT(I93),I93,IF(COUNT(I93:K93)=0,"",0.24*I93+0.43*J93+0.33*K93))</f>
        <v>0.37471018722212629</v>
      </c>
      <c r="M93" s="18"/>
      <c r="N93" s="6">
        <v>9.6405132102000003E-4</v>
      </c>
      <c r="O93" s="6">
        <v>6.7431211127999997E-3</v>
      </c>
      <c r="P93" s="6">
        <v>2.5211229908099998E-3</v>
      </c>
      <c r="Q93" s="6">
        <f>IF(ISTEXT(N93),N93,IF(COUNT(N93:P93)=0,"",0.2*N93+0.4*O93+0.4*P93))</f>
        <v>3.898507905648E-3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6.6737887701900006E-2</v>
      </c>
      <c r="J94" s="4">
        <v>4.1934857075620002E-2</v>
      </c>
      <c r="K94" s="4">
        <v>3.6030709816649999E-2</v>
      </c>
      <c r="L94" s="4">
        <f>IF(ISTEXT(I94),I94,IF(COUNT(I94:K94)=0,"",0.24*I94+0.43*J94+0.33*K94))</f>
        <v>4.5939215830467103E-2</v>
      </c>
      <c r="M94" s="21"/>
      <c r="N94" s="4">
        <v>2.310355789452E-2</v>
      </c>
      <c r="O94" s="4">
        <v>2.5472293646539999E-2</v>
      </c>
      <c r="P94" s="4">
        <v>2.8219657563789999E-2</v>
      </c>
      <c r="Q94" s="4">
        <f>IF(ISTEXT(N94),N94,IF(COUNT(N94:P94)=0,"",0.2*N94+0.4*O94+0.4*P94))</f>
        <v>2.6097492063036E-2</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3586.192701221215</v>
      </c>
      <c r="J96" s="121">
        <v>3060.7955515390672</v>
      </c>
      <c r="K96" s="121">
        <v>3526.1893838003698</v>
      </c>
      <c r="L96" s="3">
        <f>IF(ISTEXT(I96),I96,IF(COUNT(I96:K96)=0,"",0.24*I96+0.43*J96+0.33*K96))</f>
        <v>3340.4708321090125</v>
      </c>
      <c r="M96" s="10"/>
      <c r="N96" s="123">
        <v>3880.1744450554711</v>
      </c>
      <c r="O96" s="121">
        <v>3584.1499309231799</v>
      </c>
      <c r="P96" s="121">
        <v>3553.6352014212971</v>
      </c>
      <c r="Q96" s="3">
        <f>IF(ISTEXT(N96),N96,IF(COUNT(N96:P96)=0,"",0.2*N96+0.4*O96+0.4*P96))</f>
        <v>3631.1489419488853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2838.6434965424241</v>
      </c>
      <c r="J97" s="37">
        <v>2827.6154271484838</v>
      </c>
      <c r="K97" s="37">
        <v>2862.982455772727</v>
      </c>
      <c r="L97" s="3">
        <f>IF(ISTEXT(I97),I97,IF(COUNT(I97:K97)=0,"",0.24*I97+0.43*J97+0.33*K97))</f>
        <v>2841.9332832490295</v>
      </c>
      <c r="M97" s="10"/>
      <c r="N97" s="37">
        <v>3223.457187386</v>
      </c>
      <c r="O97" s="37">
        <v>3666.4471221419999</v>
      </c>
      <c r="P97" s="37">
        <v>3192.3432535739998</v>
      </c>
      <c r="Q97" s="3">
        <f>IF(ISTEXT(N97),N97,IF(COUNT(N97:P97)=0,"",0.2*N97+0.4*O97+0.4*P97))</f>
        <v>3388.2075877635998</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782.69438898488954</v>
      </c>
      <c r="J99" s="37">
        <v>779.45356242523042</v>
      </c>
      <c r="K99" s="37">
        <v>727.87597687942821</v>
      </c>
      <c r="L99" s="3">
        <f>IF(ISTEXT(I99),I99,IF(COUNT(I99:K99)=0,"",0.24*I99+0.43*J99+0.33*K99))</f>
        <v>763.21075756943389</v>
      </c>
      <c r="M99" s="10"/>
      <c r="N99" s="37">
        <v>800.30391121452453</v>
      </c>
      <c r="O99" s="37">
        <v>712.05081199511199</v>
      </c>
      <c r="P99" s="37">
        <v>776.05771068182958</v>
      </c>
      <c r="Q99" s="3">
        <f>IF(ISTEXT(N99),N99,IF(COUNT(N99:P99)=0,"",0.2*N99+0.4*O99+0.4*P99))</f>
        <v>755.30419131368149</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3269.046412925964</v>
      </c>
      <c r="J104" s="37">
        <v>4214.7151637198212</v>
      </c>
      <c r="K104" s="37">
        <v>4347.052629117552</v>
      </c>
      <c r="L104" s="3">
        <f>IF(ISTEXT(I104),I104,IF(COUNT(I104:K104)=0,"",0.24*I104+0.43*J104+0.33*K104))</f>
        <v>4031.4260271105468</v>
      </c>
      <c r="M104" s="10"/>
      <c r="N104" s="37">
        <v>3780.3550336694088</v>
      </c>
      <c r="O104" s="37">
        <v>4619.2119504781676</v>
      </c>
      <c r="P104" s="37">
        <v>3992.6799713717351</v>
      </c>
      <c r="Q104" s="3">
        <f>IF(ISTEXT(N104),N104,IF(COUNT(N104:P104)=0,"",0.2*N104+0.4*O104+0.4*P104))</f>
        <v>4200.8277754738428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4546.5208254301842</v>
      </c>
      <c r="J106" s="37">
        <v>3992.08497490127</v>
      </c>
      <c r="K106" s="37">
        <v>4088.511083977432</v>
      </c>
      <c r="L106" s="3">
        <f>IF(ISTEXT(I106),I106,IF(COUNT(I106:K106)=0,"",0.24*I106+0.43*J106+0.33*K106))</f>
        <v>4156.970195023343</v>
      </c>
      <c r="M106" s="10"/>
      <c r="N106" s="37">
        <v>4902.8354407131164</v>
      </c>
      <c r="O106" s="37">
        <v>5134.7689155071703</v>
      </c>
      <c r="P106" s="37">
        <v>5061.7697601723085</v>
      </c>
      <c r="Q106" s="3">
        <f>IF(ISTEXT(N106),N106,IF(COUNT(N106:P106)=0,"",0.2*N106+0.4*O106+0.4*P106))</f>
        <v>5059.1825584144144</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3151.1416700478062</v>
      </c>
      <c r="J107" s="40">
        <v>3715.5473515666399</v>
      </c>
      <c r="K107" s="40">
        <v>3036.6003440260411</v>
      </c>
      <c r="L107" s="4">
        <f>IF(ISTEXT(I107),I107,IF(COUNT(I107:K107)=0,"",0.24*I107+0.43*J107+0.33*K107))</f>
        <v>3356.0374755137218</v>
      </c>
      <c r="M107" s="21"/>
      <c r="N107" s="39">
        <v>3456.2542264044582</v>
      </c>
      <c r="O107" s="40">
        <v>3865.7473667152458</v>
      </c>
      <c r="P107" s="40">
        <v>3757.8719658803989</v>
      </c>
      <c r="Q107" s="4">
        <f>IF(ISTEXT(N107),N107,IF(COUNT(N107:P107)=0,"",0.2*N107+0.4*O107+0.4*P107))</f>
        <v>3740.6985783191499</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7628.6889929374447</v>
      </c>
      <c r="J108" s="37">
        <v>7720.3516895297471</v>
      </c>
      <c r="K108" s="37">
        <v>7748.2776632195973</v>
      </c>
      <c r="L108" s="3">
        <f>IF(ISTEXT(I108),I108,IF(COUNT(I108:K108)=0,"",0.24*I108+0.43*J108+0.33*K108))</f>
        <v>7707.5682136652449</v>
      </c>
      <c r="M108" s="10"/>
      <c r="N108" s="37">
        <v>7710.5261108048999</v>
      </c>
      <c r="O108" s="37">
        <v>7931.1643420603677</v>
      </c>
      <c r="P108" s="37">
        <v>7914.9388578324588</v>
      </c>
      <c r="Q108" s="3">
        <f>IF(ISTEXT(N108),N108,IF(COUNT(N108:P108)=0,"",0.2*N108+0.4*O108+0.4*P108))</f>
        <v>7880.5465021181117</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1501.7294227282159</v>
      </c>
      <c r="J109" s="37">
        <v>781.10478751037351</v>
      </c>
      <c r="K109" s="37">
        <v>898.8567574896266</v>
      </c>
      <c r="L109" s="3">
        <f>IF(ISTEXT(I109),I109,IF(COUNT(I109:K109)=0,"",0.24*I109+0.43*J109+0.33*K109))</f>
        <v>992.91285005580926</v>
      </c>
      <c r="M109" s="10"/>
      <c r="N109" s="37">
        <v>30.45220866666666</v>
      </c>
      <c r="O109" s="37">
        <v>213.00000000000011</v>
      </c>
      <c r="P109" s="37">
        <v>79.636593777777776</v>
      </c>
      <c r="Q109" s="3">
        <f>IF(ISTEXT(N109),N109,IF(COUNT(N109:P109)=0,"",0.2*N109+0.4*O109+0.4*P109))</f>
        <v>123.14507924444449</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630.30695691664368</v>
      </c>
      <c r="J116" s="40">
        <v>539.43150028443461</v>
      </c>
      <c r="K116" s="40">
        <v>597.08214545222995</v>
      </c>
      <c r="L116" s="4">
        <f>IF(ISTEXT(I116),I116,IF(COUNT(I116:K116)=0,"",0.24*I116+0.43*J116+0.33*K116))</f>
        <v>580.26632278153727</v>
      </c>
      <c r="M116" s="21"/>
      <c r="N116" s="40">
        <v>607.7322858647799</v>
      </c>
      <c r="O116" s="40">
        <v>452.95544860534591</v>
      </c>
      <c r="P116" s="40">
        <v>572.69331867924529</v>
      </c>
      <c r="Q116" s="4">
        <f>IF(ISTEXT(N116),N116,IF(COUNT(N116:P116)=0,"",0.2*N116+0.4*O116+0.4*P116))</f>
        <v>531.80596408679253</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3865.0082327925629</v>
      </c>
      <c r="J117" s="37">
        <v>2352.080239275881</v>
      </c>
      <c r="K117" s="37">
        <v>2020.6871984961069</v>
      </c>
      <c r="L117" s="3">
        <f>IF(ISTEXT(I117),I117,IF(COUNT(I117:K117)=0,"",0.24*I117+0.43*J117+0.33*K117))</f>
        <v>2605.8232542625592</v>
      </c>
      <c r="M117" s="10"/>
      <c r="N117" s="37">
        <v>3084.3703051873958</v>
      </c>
      <c r="O117" s="37">
        <v>3335.6364555136201</v>
      </c>
      <c r="P117" s="37">
        <v>3721.5528639808072</v>
      </c>
      <c r="Q117" s="3">
        <f>IF(ISTEXT(N117),N117,IF(COUNT(N117:P117)=0,"",0.2*N117+0.4*O117+0.4*P117))</f>
        <v>3439.7497888352505</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6789.5726152382849</v>
      </c>
      <c r="J119" s="37">
        <v>5148.8829069443827</v>
      </c>
      <c r="K119" s="37">
        <v>6924.5391135409536</v>
      </c>
      <c r="L119" s="3">
        <f>IF(ISTEXT(I119),I119,IF(COUNT(I119:K119)=0,"",0.24*I119+0.43*J119+0.33*K119))</f>
        <v>6128.614985111788</v>
      </c>
      <c r="M119" s="10"/>
      <c r="N119" s="37">
        <v>5509.2446615631716</v>
      </c>
      <c r="O119" s="37">
        <v>5027.7535701396801</v>
      </c>
      <c r="P119" s="37">
        <v>4867.3996839704814</v>
      </c>
      <c r="Q119" s="3">
        <f>IF(ISTEXT(N119),N119,IF(COUNT(N119:P119)=0,"",0.2*N119+0.4*O119+0.4*P119))</f>
        <v>5059.9102339566989</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671.80447230048003</v>
      </c>
      <c r="J125" s="37">
        <v>706.80892439188642</v>
      </c>
      <c r="K125" s="37">
        <v>706.13358069919661</v>
      </c>
      <c r="L125" s="3">
        <f>IF(ISTEXT(I125),I125,IF(COUNT(I125:K125)=0,"",0.24*I125+0.43*J125+0.33*K125))</f>
        <v>698.18499247136128</v>
      </c>
      <c r="M125" s="10"/>
      <c r="N125" s="37">
        <v>588.64564424732657</v>
      </c>
      <c r="O125" s="37">
        <v>541.01401735921934</v>
      </c>
      <c r="P125" s="37">
        <v>630.01749073474832</v>
      </c>
      <c r="Q125" s="3">
        <f>IF(ISTEXT(N125),N125,IF(COUNT(N125:P125)=0,"",0.2*N125+0.4*O125+0.4*P125))</f>
        <v>586.14173208705245</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328.39808910199991</v>
      </c>
      <c r="J126" s="40">
        <v>177.16044580562809</v>
      </c>
      <c r="K126" s="40">
        <v>347.89706325927801</v>
      </c>
      <c r="L126" s="4">
        <f>IF(ISTEXT(I126),I126,IF(COUNT(I126:K126)=0,"",0.24*I126+0.43*J126+0.33*K126))</f>
        <v>269.80056395646181</v>
      </c>
      <c r="M126" s="21"/>
      <c r="N126" s="39">
        <v>643.65971466400435</v>
      </c>
      <c r="O126" s="40">
        <v>547.18114275239054</v>
      </c>
      <c r="P126" s="40">
        <v>549.31299822392532</v>
      </c>
      <c r="Q126" s="4">
        <f>IF(ISTEXT(N126),N126,IF(COUNT(N126:P126)=0,"",0.2*N126+0.4*O126+0.4*P126))</f>
        <v>567.32959932332722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8595.6422614507192</v>
      </c>
      <c r="J127" s="37">
        <v>8365.3412314001835</v>
      </c>
      <c r="K127" s="37">
        <v>8374.7565283673703</v>
      </c>
      <c r="L127" s="3">
        <f>IF(ISTEXT(I127),I127,IF(COUNT(I127:K127)=0,"",0.24*I127+0.43*J127+0.33*K127))</f>
        <v>8423.7205266114834</v>
      </c>
      <c r="M127" s="10"/>
      <c r="N127" s="37">
        <v>7994.6678336023888</v>
      </c>
      <c r="O127" s="37">
        <v>7457.251328940386</v>
      </c>
      <c r="P127" s="37">
        <v>7588.4713349090707</v>
      </c>
      <c r="Q127" s="3">
        <f>IF(ISTEXT(N127),N127,IF(COUNT(N127:P127)=0,"",0.2*N127+0.4*O127+0.4*P127))</f>
        <v>7617.2226322602619</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8735.2367502267662</v>
      </c>
      <c r="J128" s="37">
        <v>8611.7045009042904</v>
      </c>
      <c r="K128" s="37">
        <v>8514.6675894871842</v>
      </c>
      <c r="L128" s="3">
        <f>IF(ISTEXT(I128),I128,IF(COUNT(I128:K128)=0,"",0.24*I128+0.43*J128+0.33*K128))</f>
        <v>8609.3300599740396</v>
      </c>
      <c r="M128" s="10"/>
      <c r="N128" s="36">
        <v>8328.3998292364049</v>
      </c>
      <c r="O128" s="37">
        <v>8043.2764157758693</v>
      </c>
      <c r="P128" s="37">
        <v>8110.3654159215675</v>
      </c>
      <c r="Q128" s="3">
        <f>IF(ISTEXT(N128),N128,IF(COUNT(N128:P128)=0,"",0.2*N128+0.4*O128+0.4*P128))</f>
        <v>8127.1366985262557</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9.10878877522007</v>
      </c>
      <c r="J130" s="3">
        <v>12.55891087624936</v>
      </c>
      <c r="K130" s="3">
        <v>9.315648402984019</v>
      </c>
      <c r="L130" s="3">
        <f>IF(ISTEXT(I130),I130,IF(COUNT(I130:K130)=0,"",0.24*I130+0.43*J130+0.33*K130))</f>
        <v>10.660604955824768</v>
      </c>
      <c r="M130" s="10"/>
      <c r="N130" s="3">
        <v>10.0955981408677</v>
      </c>
      <c r="O130" s="3">
        <v>11.52355373675837</v>
      </c>
      <c r="P130" s="3">
        <v>11.078771576936051</v>
      </c>
      <c r="Q130" s="3">
        <f>IF(ISTEXT(N130),N130,IF(COUNT(N130:P130)=0,"",0.2*N130+0.4*O130+0.4*P130))</f>
        <v>11.060049753651308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25.48592743880798</v>
      </c>
      <c r="J131" s="4">
        <v>21.609682810085051</v>
      </c>
      <c r="K131" s="4">
        <v>25.09698239977817</v>
      </c>
      <c r="L131" s="4">
        <f>IF(ISTEXT(I131),I131,IF(COUNT(I131:K131)=0,"",0.24*I131+0.43*J131+0.33*K131))</f>
        <v>23.69079038557728</v>
      </c>
      <c r="M131" s="21"/>
      <c r="N131" s="4">
        <v>25.609227606063481</v>
      </c>
      <c r="O131" s="4">
        <v>24.174601446228511</v>
      </c>
      <c r="P131" s="4">
        <v>24.678836475326559</v>
      </c>
      <c r="Q131" s="4">
        <f>IF(ISTEXT(N131),N131,IF(COUNT(N131:P131)=0,"",0.2*N131+0.4*O131+0.4*P131))</f>
        <v>24.663220689834723</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18.17098254956446</v>
      </c>
      <c r="J134" s="3">
        <v>19.11778376083344</v>
      </c>
      <c r="K134" s="3">
        <v>19.099517049370789</v>
      </c>
      <c r="L134" s="3">
        <f>IF(ISTEXT(I134),I134,IF(COUNT(I134:K134)=0,"",0.24*I134+0.43*J134+0.33*K134))</f>
        <v>18.884523455346212</v>
      </c>
      <c r="M134" s="10"/>
      <c r="N134" s="11">
        <v>15.92170068899325</v>
      </c>
      <c r="O134" s="3">
        <v>14.633359368448961</v>
      </c>
      <c r="P134" s="3">
        <v>17.040727327788758</v>
      </c>
      <c r="Q134" s="3">
        <f>IF(ISTEXT(N134),N134,IF(COUNT(N134:P134)=0,"",0.2*N134+0.4*O134+0.4*P134))</f>
        <v>15.853974816293738</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13.08026287115101</v>
      </c>
      <c r="J135" s="4">
        <v>7.0563906380958494</v>
      </c>
      <c r="K135" s="4">
        <v>13.856916926576281</v>
      </c>
      <c r="L135" s="4">
        <f>IF(ISTEXT(I135),I135,IF(COUNT(I135:K135)=0,"",0.24*I135+0.43*J135+0.33*K135))</f>
        <v>10.746293649227631</v>
      </c>
      <c r="M135" s="21"/>
      <c r="N135" s="14">
        <v>42.546998065267879</v>
      </c>
      <c r="O135" s="4">
        <v>36.169600942308243</v>
      </c>
      <c r="P135" s="4">
        <v>36.310520202215891</v>
      </c>
      <c r="Q135" s="4">
        <f>IF(ISTEXT(N135),N135,IF(COUNT(N135:P135)=0,"",0.2*N135+0.4*O135+0.4*P135))</f>
        <v>37.501448070863233</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7.5609348307807194</v>
      </c>
      <c r="J139" s="8">
        <v>9.1291924573978829</v>
      </c>
      <c r="K139" s="8">
        <v>7.9651971263096639</v>
      </c>
      <c r="L139" s="3">
        <f>IF(ISTEXT(I139),I139,IF(COUNT(I139:K139)=0,"",0.24*I139+0.43*J139+0.33*K139))</f>
        <v>8.3686921677506518</v>
      </c>
      <c r="M139" s="10"/>
      <c r="N139" s="17">
        <v>8.7267109000267613</v>
      </c>
      <c r="O139" s="8">
        <v>10.373841573927811</v>
      </c>
      <c r="P139" s="8">
        <v>9.2288927995264647</v>
      </c>
      <c r="Q139" s="3">
        <f>IF(ISTEXT(N139),N139,IF(COUNT(N139:P139)=0,"",0.2*N139+0.4*O139+0.4*P139))</f>
        <v>9.5864359293870631</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4.0149354998723901</v>
      </c>
      <c r="J141" s="33">
        <v>4.0532632463190099</v>
      </c>
      <c r="K141" s="33">
        <v>3.9732041064085601</v>
      </c>
      <c r="L141" s="4">
        <f>IF(ISTEXT(I141),I141,IF(COUNT(I141:K141)=0,"",0.24*I141+0.43*J141+0.33*K141))</f>
        <v>4.0176450710013727</v>
      </c>
      <c r="M141" s="21"/>
      <c r="N141" s="32">
        <v>5.8367913174919801</v>
      </c>
      <c r="O141" s="33">
        <v>5.8058142622469298</v>
      </c>
      <c r="P141" s="33">
        <v>5.8390005112345493</v>
      </c>
      <c r="Q141" s="4">
        <f>IF(ISTEXT(N141),N141,IF(COUNT(N141:P141)=0,"",0.2*N141+0.4*O141+0.4*P141))</f>
        <v>5.8252841728909885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124.49118730799999</v>
      </c>
      <c r="J142" s="8">
        <v>126.037346766</v>
      </c>
      <c r="K142" s="8">
        <v>124.32037273500001</v>
      </c>
      <c r="L142" s="3">
        <f>IF(ISTEXT(I142),I142,IF(COUNT(I142:K142)=0,"",0.24*I142+0.43*J142+0.33*K142))</f>
        <v>125.09966706585001</v>
      </c>
      <c r="M142" s="10"/>
      <c r="N142" s="8">
        <v>133.96132280800001</v>
      </c>
      <c r="O142" s="8">
        <v>136.284285426</v>
      </c>
      <c r="P142" s="8">
        <v>134.071842551</v>
      </c>
      <c r="Q142" s="3">
        <f>IF(ISTEXT(N142),N142,IF(COUNT(N142:P142)=0,"",0.2*N142+0.4*O142+0.4*P142))</f>
        <v>134.9347157524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1.5951402250273701</v>
      </c>
      <c r="J144" s="33">
        <v>1.60568357765974</v>
      </c>
      <c r="K144" s="33">
        <v>1.5994503309461501</v>
      </c>
      <c r="L144" s="4">
        <f>IF(ISTEXT(I144),I144,IF(COUNT(I144:K144)=0,"",0.24*I144+0.43*J144+0.33*K144))</f>
        <v>1.6010962016124868</v>
      </c>
      <c r="M144" s="21"/>
      <c r="N144" s="32">
        <v>2.3659677252318598</v>
      </c>
      <c r="O144" s="33">
        <v>2.3980168045525798</v>
      </c>
      <c r="P144" s="33">
        <v>2.3735964228031898</v>
      </c>
      <c r="Q144" s="4">
        <f>IF(ISTEXT(N144),N144,IF(COUNT(N144:P144)=0,"",0.2*N144+0.4*O144+0.4*P144))</f>
        <v>2.3818388359886802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37.342649383810567</v>
      </c>
      <c r="J146" s="8">
        <v>28.318855988194109</v>
      </c>
      <c r="K146" s="8">
        <v>38.084965124475247</v>
      </c>
      <c r="L146" s="3">
        <f>IF(ISTEXT(I146),I146,IF(COUNT(I146:K146)=0,"",0.24*I146+0.43*J146+0.33*K146))</f>
        <v>33.707382418114832</v>
      </c>
      <c r="M146" s="10"/>
      <c r="N146" s="8">
        <v>102.471950705075</v>
      </c>
      <c r="O146" s="8">
        <v>93.516216404598055</v>
      </c>
      <c r="P146" s="8">
        <v>90.533634121850952</v>
      </c>
      <c r="Q146" s="3">
        <f>IF(ISTEXT(N146),N146,IF(COUNT(N146:P146)=0,"",0.2*N146+0.4*O146+0.4*P146))</f>
        <v>94.114330351594617</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11.15641188234</v>
      </c>
      <c r="J149" s="6">
        <v>11.15641188234</v>
      </c>
      <c r="K149" s="6">
        <v>11.15641188234</v>
      </c>
      <c r="L149" s="6">
        <f>IF(ISTEXT(I149),I149,IF(COUNT(I149:K149)=0,"",0.24*I149+0.43*J149+0.33*K149))</f>
        <v>11.15641188234</v>
      </c>
      <c r="M149" s="18"/>
      <c r="N149" s="6">
        <v>16.182324587179998</v>
      </c>
      <c r="O149" s="6">
        <v>16.182324587179998</v>
      </c>
      <c r="P149" s="6">
        <v>16.182324587179998</v>
      </c>
      <c r="Q149" s="6">
        <f>IF(ISTEXT(N149),N149,IF(COUNT(N149:P149)=0,"",0.2*N149+0.4*O149+0.4*P149))</f>
        <v>16.182324587179998</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3.736826538531778</v>
      </c>
      <c r="J153" s="3">
        <v>3.6367066202327591</v>
      </c>
      <c r="K153" s="3">
        <v>3.640799779359789</v>
      </c>
      <c r="L153" s="3">
        <f>IF(ISTEXT(I153),I153,IF(COUNT(I153:K153)=0,"",0.24*I153+0.43*J153+0.33*K153))</f>
        <v>3.6620861431364435</v>
      </c>
      <c r="M153" s="10"/>
      <c r="N153" s="3">
        <v>3.707263383794599</v>
      </c>
      <c r="O153" s="3">
        <v>3.458054214502249</v>
      </c>
      <c r="P153" s="3">
        <v>3.5189031620100288</v>
      </c>
      <c r="Q153" s="3">
        <f>IF(ISTEXT(N153),N153,IF(COUNT(N153:P153)=0,"",0.2*N153+0.4*O153+0.4*P153))</f>
        <v>3.5322356273638311</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18.9484580881184</v>
      </c>
      <c r="J154" s="3">
        <v>18.68049217995258</v>
      </c>
      <c r="K154" s="3">
        <v>18.469999905780419</v>
      </c>
      <c r="L154" s="3">
        <f>IF(ISTEXT(I154),I154,IF(COUNT(I154:K154)=0,"",0.24*I154+0.43*J154+0.33*K154))</f>
        <v>18.675341547435565</v>
      </c>
      <c r="M154" s="10"/>
      <c r="N154" s="11">
        <v>27.294406579961759</v>
      </c>
      <c r="O154" s="3">
        <v>26.359980455853371</v>
      </c>
      <c r="P154" s="3">
        <v>26.579849156271859</v>
      </c>
      <c r="Q154" s="3">
        <f>IF(ISTEXT(N154),N154,IF(COUNT(N154:P154)=0,"",0.2*N154+0.4*O154+0.4*P154))</f>
        <v>26.634813160842441</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7.907793072833619</v>
      </c>
      <c r="J160" s="20">
        <v>13.265236048701761</v>
      </c>
      <c r="K160" s="20">
        <v>5.5221462171988653</v>
      </c>
      <c r="L160" s="3">
        <f>IF(ISTEXT(I160),I160,IF(COUNT(I160:K160)=0,"",0.24*I160+0.43*J160+0.33*K160))</f>
        <v>9.4242300900974509</v>
      </c>
      <c r="M160" s="10"/>
      <c r="N160" s="19">
        <v>14.415876183992649</v>
      </c>
      <c r="O160" s="20">
        <v>16.250503040000002</v>
      </c>
      <c r="P160" s="20">
        <v>16.468131426238781</v>
      </c>
      <c r="Q160" s="3">
        <f>IF(ISTEXT(N160),N160,IF(COUNT(N160:P160)=0,"",0.2*N160+0.4*O160+0.4*P160))</f>
        <v>15.970629023294045</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39.646843742153173</v>
      </c>
      <c r="J161" s="3">
        <v>52.256563112581652</v>
      </c>
      <c r="K161" s="3">
        <v>76.918541071397456</v>
      </c>
      <c r="L161" s="3">
        <f>IF(ISTEXT(I161),I161,IF(COUNT(I161:K161)=0,"",0.24*I161+0.43*J161+0.33*K161))</f>
        <v>57.368683190088035</v>
      </c>
      <c r="M161" s="10"/>
      <c r="N161" s="3">
        <v>49.879533789604018</v>
      </c>
      <c r="O161" s="3">
        <v>91.548187793316231</v>
      </c>
      <c r="P161" s="3">
        <v>62.714103299282229</v>
      </c>
      <c r="Q161" s="3">
        <f>IF(ISTEXT(N161),N161,IF(COUNT(N161:P161)=0,"",0.2*N161+0.4*O161+0.4*P161))</f>
        <v>71.680823194960197</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72.034425867324316</v>
      </c>
      <c r="J162" s="4">
        <v>98.432892334783475</v>
      </c>
      <c r="K162" s="4">
        <v>78.102436071992202</v>
      </c>
      <c r="L162" s="4">
        <f>IF(ISTEXT(I162),I162,IF(COUNT(I162:K162)=0,"",0.24*I162+0.43*J162+0.33*K162))</f>
        <v>85.388209815872159</v>
      </c>
      <c r="M162" s="21"/>
      <c r="N162" s="4">
        <v>112.10992185000001</v>
      </c>
      <c r="O162" s="4">
        <v>136.66172064603671</v>
      </c>
      <c r="P162" s="4">
        <v>133.3251262303904</v>
      </c>
      <c r="Q162" s="4">
        <f>IF(ISTEXT(N162),N162,IF(COUNT(N162:P162)=0,"",0.2*N162+0.4*O162+0.4*P162))</f>
        <v>130.41672312057085</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49.721328380000017</v>
      </c>
      <c r="J163" s="3">
        <v>24.172230660000011</v>
      </c>
      <c r="K163" s="3">
        <v>45.040805280000043</v>
      </c>
      <c r="L163" s="3">
        <f>IF(ISTEXT(I163),I163,IF(COUNT(I163:K163)=0,"",0.24*I163+0.43*J163+0.33*K163))</f>
        <v>37.190643737400023</v>
      </c>
      <c r="M163" s="10"/>
      <c r="N163" s="3">
        <v>22.11438003000001</v>
      </c>
      <c r="O163" s="3">
        <v>22.017448290000001</v>
      </c>
      <c r="P163" s="3">
        <v>23.82149991</v>
      </c>
      <c r="Q163" s="3">
        <f>IF(ISTEXT(N163),N163,IF(COUNT(N163:P163)=0,"",0.2*N163+0.4*O163+0.4*P163))</f>
        <v>22.758455286</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63.263153725076251</v>
      </c>
      <c r="J164" s="3">
        <v>44.827110616864459</v>
      </c>
      <c r="K164" s="3">
        <v>60.595494630912803</v>
      </c>
      <c r="L164" s="3">
        <f>IF(ISTEXT(I164),I164,IF(COUNT(I164:K164)=0,"",0.24*I164+0.43*J164+0.33*K164))</f>
        <v>54.45532768747124</v>
      </c>
      <c r="M164" s="10"/>
      <c r="N164" s="3">
        <v>61.412341228111814</v>
      </c>
      <c r="O164" s="3">
        <v>102.22743317860019</v>
      </c>
      <c r="P164" s="3">
        <v>73.706429583826846</v>
      </c>
      <c r="Q164" s="3">
        <f>IF(ISTEXT(N164),N164,IF(COUNT(N164:P164)=0,"",0.2*N164+0.4*O164+0.4*P164))</f>
        <v>82.656013350593184</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83.098529290000002</v>
      </c>
      <c r="J165" s="4">
        <v>84.304444690000054</v>
      </c>
      <c r="K165" s="4">
        <v>60.806285709999983</v>
      </c>
      <c r="L165" s="3">
        <f>IF(ISTEXT(I165),I165,IF(COUNT(I165:K165)=0,"",0.24*I165+0.43*J165+0.33*K165))</f>
        <v>76.26063253060002</v>
      </c>
      <c r="M165" s="21"/>
      <c r="N165" s="4">
        <v>137.41728169000001</v>
      </c>
      <c r="O165" s="4">
        <v>164.57202000000001</v>
      </c>
      <c r="P165" s="4">
        <v>164.57202000000001</v>
      </c>
      <c r="Q165" s="3">
        <f>IF(ISTEXT(N165),N165,IF(COUNT(N165:P165)=0,"",0.2*N165+0.4*O165+0.4*P165))</f>
        <v>159.14107233800001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191.35687542370999</v>
      </c>
      <c r="J170" s="6">
        <v>178.01397696391999</v>
      </c>
      <c r="K170" s="6">
        <v>191.31936340037001</v>
      </c>
      <c r="L170" s="6">
        <f>IF(ISTEXT(I170),I170,IF(COUNT(I170:K170)=0,"",0.24*I170+0.43*J170+0.33*K170))</f>
        <v>185.6070501182981</v>
      </c>
      <c r="M170" s="18"/>
      <c r="N170" s="6">
        <v>268.67000505644</v>
      </c>
      <c r="O170" s="6">
        <v>260.15742381133998</v>
      </c>
      <c r="P170" s="6">
        <v>255.30065234713999</v>
      </c>
      <c r="Q170" s="6">
        <f>IF(ISTEXT(N170),N170,IF(COUNT(N170:P170)=0,"",0.2*N170+0.4*O170+0.4*P170))</f>
        <v>259.91723147468002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7.29062767E-3</v>
      </c>
      <c r="J171" s="3">
        <v>7.8195372410000005E-2</v>
      </c>
      <c r="K171" s="3">
        <v>0.29856800987999998</v>
      </c>
      <c r="L171" s="3">
        <f>IF(ISTEXT(I171),I171,IF(COUNT(I171:K171)=0,"",0.24*I171+0.43*J171+0.33*K171))</f>
        <v>0.1339012040375</v>
      </c>
      <c r="M171" s="10"/>
      <c r="N171" s="3">
        <v>8.0166366080000009E-2</v>
      </c>
      <c r="O171" s="3">
        <v>0.64754483586</v>
      </c>
      <c r="P171" s="3">
        <v>0.19210662612000001</v>
      </c>
      <c r="Q171" s="3">
        <f>IF(ISTEXT(N171),N171,IF(COUNT(N171:P171)=0,"",0.2*N171+0.4*O171+0.4*P171))</f>
        <v>0.35189385800799999</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-16.37713866358791</v>
      </c>
      <c r="J172" s="3">
        <v>-9.0507719338356925</v>
      </c>
      <c r="K172" s="3">
        <v>-15.781333996794149</v>
      </c>
      <c r="L172" s="3">
        <f>IF(ISTEXT(I172),I172,IF(COUNT(I172:K172)=0,"",0.24*I172+0.43*J172+0.33*K172))</f>
        <v>-13.030185429752516</v>
      </c>
      <c r="M172" s="10"/>
      <c r="N172" s="3">
        <v>-15.51362946519578</v>
      </c>
      <c r="O172" s="3">
        <v>-12.65104770947014</v>
      </c>
      <c r="P172" s="3">
        <v>-13.600064898390499</v>
      </c>
      <c r="Q172" s="3">
        <f>IF(ISTEXT(N172),N172,IF(COUNT(N172:P172)=0,"",0.2*N172+0.4*O172+0.4*P172))</f>
        <v>-13.603170936183412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4.7111516499999994E-3</v>
      </c>
      <c r="K173" s="4">
        <v>0.10822669449</v>
      </c>
      <c r="L173" s="4">
        <f>IF(ISTEXT(I173),I173,IF(COUNT(I173:K173)=0,"",0.24*I173+0.43*J173+0.33*K173))</f>
        <v>3.77406043912E-2</v>
      </c>
      <c r="M173" s="21"/>
      <c r="N173" s="4">
        <v>0</v>
      </c>
      <c r="O173" s="4">
        <v>1.1506474189999999E-2</v>
      </c>
      <c r="P173" s="4">
        <v>0</v>
      </c>
      <c r="Q173" s="4">
        <f>IF(ISTEXT(N173),N173,IF(COUNT(N173:P173)=0,"",0.2*N173+0.4*O173+0.4*P173))</f>
        <v>4.6025896759999997E-3</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132.0521221387807</v>
      </c>
      <c r="J174" s="3">
        <v>135.1665392233979</v>
      </c>
      <c r="K174" s="3">
        <v>132.28556986130971</v>
      </c>
      <c r="L174" s="3">
        <f>IF(ISTEXT(I174),I174,IF(COUNT(I174:K174)=0,"",0.24*I174+0.43*J174+0.33*K174))</f>
        <v>133.46835923360067</v>
      </c>
      <c r="M174" s="10"/>
      <c r="N174" s="3">
        <v>142.68803370802681</v>
      </c>
      <c r="O174" s="3">
        <v>146.65812699992779</v>
      </c>
      <c r="P174" s="3">
        <v>143.30073535052651</v>
      </c>
      <c r="Q174" s="3">
        <f>IF(ISTEXT(N174),N174,IF(COUNT(N174:P174)=0,"",0.2*N174+0.4*O174+0.4*P174))</f>
        <v>144.5211516817871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37.342649383810567</v>
      </c>
      <c r="J176" s="3">
        <v>28.318855988194109</v>
      </c>
      <c r="K176" s="3">
        <v>38.084965124475247</v>
      </c>
      <c r="L176" s="3">
        <f>IF(ISTEXT(I176),I176,IF(COUNT(I176:K176)=0,"",0.24*I176+0.43*J176+0.33*K176))</f>
        <v>33.707382418114832</v>
      </c>
      <c r="M176" s="10"/>
      <c r="N176" s="3">
        <v>102.471950705075</v>
      </c>
      <c r="O176" s="3">
        <v>93.516216404598055</v>
      </c>
      <c r="P176" s="3">
        <v>90.533634121850952</v>
      </c>
      <c r="Q176" s="3">
        <f>IF(ISTEXT(N176),N176,IF(COUNT(N176:P176)=0,"",0.2*N176+0.4*O176+0.4*P176))</f>
        <v>94.114330351594617</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0.25821209606999979</v>
      </c>
      <c r="J178" s="3">
        <v>0.22098397748000001</v>
      </c>
      <c r="K178" s="3">
        <v>0.24460119089999971</v>
      </c>
      <c r="L178" s="3">
        <f>IF(ISTEXT(I178),I178,IF(COUNT(I178:K178)=0,"",0.24*I178+0.43*J178+0.33*K178))</f>
        <v>0.23771240637019986</v>
      </c>
      <c r="M178" s="10"/>
      <c r="N178" s="3">
        <v>0.33610237723000003</v>
      </c>
      <c r="O178" s="3">
        <v>0.2505040568000001</v>
      </c>
      <c r="P178" s="3">
        <v>0.3167243049399997</v>
      </c>
      <c r="Q178" s="3">
        <f>IF(ISTEXT(N178),N178,IF(COUNT(N178:P178)=0,"",0.2*N178+0.4*O178+0.4*P178))</f>
        <v>0.29411182014199999</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5.3340437691348699</v>
      </c>
      <c r="J179" s="3">
        <v>5.3397323650676807</v>
      </c>
      <c r="K179" s="3">
        <v>5.3296879312646386</v>
      </c>
      <c r="L179" s="3">
        <f>IF(ISTEXT(I179),I179,IF(COUNT(I179:K179)=0,"",0.24*I179+0.43*J179+0.33*K179))</f>
        <v>5.3350524388888019</v>
      </c>
      <c r="M179" s="10"/>
      <c r="N179" s="3">
        <v>7.7404551669947406</v>
      </c>
      <c r="O179" s="3">
        <v>7.7405799505971489</v>
      </c>
      <c r="P179" s="3">
        <v>7.7416002975436689</v>
      </c>
      <c r="Q179" s="3">
        <f>IF(ISTEXT(N179),N179,IF(COUNT(N179:P179)=0,"",0.2*N179+0.4*O179+0.4*P179))</f>
        <v>7.7409631326552759</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-4.0358827391173691E-12</v>
      </c>
      <c r="J180" s="132">
        <v>4.6327386371558532E-12</v>
      </c>
      <c r="K180" s="132">
        <v>-3.694822225952521E-12</v>
      </c>
      <c r="L180" s="132">
        <f>IF(ISTEXT(I180),I180,IF(COUNT(I180:K180)=0,"",0.24*I180+0.43*J180+0.33*K180))</f>
        <v>-1.9582557797548343E-13</v>
      </c>
      <c r="M180" s="133"/>
      <c r="N180" s="132">
        <v>-2.302158463862725E-12</v>
      </c>
      <c r="O180" s="132">
        <v>-3.0979663279140368E-12</v>
      </c>
      <c r="P180" s="132">
        <v>8.3559825725387782E-12</v>
      </c>
      <c r="Q180" s="132">
        <f>IF(ISTEXT(N180),N180,IF(COUNT(N180:P180)=0,"",0.2*N180+0.4*O180+0.4*P180))</f>
        <v>1.6427748050773518E-12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28.750976830577319</v>
      </c>
      <c r="J181" s="3">
        <v>21.412217559787031</v>
      </c>
      <c r="K181" s="3">
        <v>28.024611444687309</v>
      </c>
      <c r="L181" s="3">
        <f>IF(ISTEXT(I181),I181,IF(COUNT(I181:K181)=0,"",0.24*I181+0.43*J181+0.33*K181))</f>
        <v>25.355609766793791</v>
      </c>
      <c r="M181" s="10"/>
      <c r="N181" s="3">
        <v>73.809291927212783</v>
      </c>
      <c r="O181" s="3">
        <v>67.536600831396086</v>
      </c>
      <c r="P181" s="3">
        <v>65.550869779890363</v>
      </c>
      <c r="Q181" s="3">
        <f>IF(ISTEXT(N181),N181,IF(COUNT(N181:P181)=0,"",0.2*N181+0.4*O181+0.4*P181))</f>
        <v>67.996846629957133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5.0907196784134463</v>
      </c>
      <c r="J184" s="3">
        <v>12.06139312273759</v>
      </c>
      <c r="K184" s="3">
        <v>5.24260012279451</v>
      </c>
      <c r="L184" s="3">
        <f>IF(ISTEXT(I184),I184,IF(COUNT(I184:K184)=0,"",0.24*I184+0.43*J184+0.33*K184))</f>
        <v>8.1382298061185789</v>
      </c>
      <c r="M184" s="10"/>
      <c r="N184" s="3">
        <v>-26.625297376274631</v>
      </c>
      <c r="O184" s="3">
        <v>-21.536241573859279</v>
      </c>
      <c r="P184" s="3">
        <v>-19.269792874427129</v>
      </c>
      <c r="Q184" s="3">
        <f>IF(ISTEXT(N184),N184,IF(COUNT(N184:P184)=0,"",0.2*N184+0.4*O184+0.4*P184))</f>
        <v>-21.647473254569491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11.15641188234</v>
      </c>
      <c r="J186" s="3">
        <v>11.15641188234</v>
      </c>
      <c r="K186" s="3">
        <v>11.15641188234</v>
      </c>
      <c r="L186" s="3">
        <f>IF(ISTEXT(I186),I186,IF(COUNT(I186:K186)=0,"",0.24*I186+0.43*J186+0.33*K186))</f>
        <v>11.15641188234</v>
      </c>
      <c r="M186" s="10"/>
      <c r="N186" s="3">
        <v>16.182324587179998</v>
      </c>
      <c r="O186" s="3">
        <v>16.182324587179998</v>
      </c>
      <c r="P186" s="3">
        <v>16.182324587179998</v>
      </c>
      <c r="Q186" s="3">
        <f>IF(ISTEXT(N186),N186,IF(COUNT(N186:P186)=0,"",0.2*N186+0.4*O186+0.4*P186))</f>
        <v>16.182324587179998</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22.68528462665018</v>
      </c>
      <c r="J189" s="3">
        <v>22.317198800185341</v>
      </c>
      <c r="K189" s="3">
        <v>22.110799685140211</v>
      </c>
      <c r="L189" s="3">
        <f>IF(ISTEXT(I189),I189,IF(COUNT(I189:K189)=0,"",0.24*I189+0.43*J189+0.33*K189))</f>
        <v>22.33742769057201</v>
      </c>
      <c r="M189" s="10"/>
      <c r="N189" s="3">
        <v>31.00166996375636</v>
      </c>
      <c r="O189" s="3">
        <v>29.818034670355619</v>
      </c>
      <c r="P189" s="3">
        <v>30.098752318281889</v>
      </c>
      <c r="Q189" s="3">
        <f>IF(ISTEXT(N189),N189,IF(COUNT(N189:P189)=0,"",0.2*N189+0.4*O189+0.4*P189))</f>
        <v>30.16704878820628</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5.8264504332328215E-13</v>
      </c>
      <c r="J191" s="4">
        <v>-7.1764816311770119E-13</v>
      </c>
      <c r="K191" s="4">
        <v>1.612932010175427E-12</v>
      </c>
      <c r="L191" s="4">
        <f>IF(ISTEXT(I191),I191,IF(COUNT(I191:K191)=0,"",0.24*I191+0.43*J191+0.33*K191))</f>
        <v>3.6351366361486713E-13</v>
      </c>
      <c r="M191" s="21"/>
      <c r="N191" s="4">
        <v>1.7905676941154521E-12</v>
      </c>
      <c r="O191" s="4">
        <v>1.1937117960769679E-12</v>
      </c>
      <c r="P191" s="4">
        <v>1.3500311979441899E-12</v>
      </c>
      <c r="Q191" s="4">
        <f>IF(ISTEXT(N191),N191,IF(COUNT(N191:P191)=0,"",0.2*N191+0.4*O191+0.4*P191))</f>
        <v>1.3756107364315537E-12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37.58</v>
      </c>
      <c r="J6" s="3">
        <v>37.58</v>
      </c>
      <c r="K6" s="3">
        <v>37.58</v>
      </c>
      <c r="L6" s="3">
        <f>IF(ISTEXT(I6),I6,IF(COUNT(I6:K6)=0,"",0.24*I6+0.43*J6+0.33*K6))</f>
        <v>37.58</v>
      </c>
      <c r="M6" s="10"/>
      <c r="N6" s="3">
        <v>44.6</v>
      </c>
      <c r="O6" s="3">
        <v>44.6</v>
      </c>
      <c r="P6" s="3">
        <v>44.6</v>
      </c>
      <c r="Q6" s="3">
        <f>IF(ISTEXT(N6),N6,IF(COUNT(N6:P6)=0,"",0.2*N6+0.4*O6+0.4*P6))</f>
        <v>44.599999999999994</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10.775</v>
      </c>
      <c r="J7" s="3">
        <v>10.775</v>
      </c>
      <c r="K7" s="3">
        <v>10.775</v>
      </c>
      <c r="L7" s="3">
        <f>IF(ISTEXT(I7),I7,IF(COUNT(I7:K7)=0,"",0.24*I7+0.43*J7+0.33*K7))</f>
        <v>10.775</v>
      </c>
      <c r="M7" s="10"/>
      <c r="N7" s="3">
        <v>23.475000000000001</v>
      </c>
      <c r="O7" s="3">
        <v>23.475000000000001</v>
      </c>
      <c r="P7" s="3">
        <v>23.475000000000001</v>
      </c>
      <c r="Q7" s="3">
        <f>IF(ISTEXT(N7),N7,IF(COUNT(N7:P7)=0,"",0.2*N7+0.4*O7+0.4*P7))</f>
        <v>23.475000000000001</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72.079600000000013</v>
      </c>
      <c r="J9" s="3">
        <v>72.079600000000013</v>
      </c>
      <c r="K9" s="3">
        <v>72.079600000000013</v>
      </c>
      <c r="L9" s="3">
        <f>IF(ISTEXT(I9),I9,IF(COUNT(I9:K9)=0,"",0.24*I9+0.43*J9+0.33*K9))</f>
        <v>72.079600000000013</v>
      </c>
      <c r="M9" s="10"/>
      <c r="N9" s="3">
        <v>97.740800000000007</v>
      </c>
      <c r="O9" s="3">
        <v>97.740800000000007</v>
      </c>
      <c r="P9" s="3">
        <v>97.740800000000007</v>
      </c>
      <c r="Q9" s="3">
        <f>IF(ISTEXT(N9),N9,IF(COUNT(N9:P9)=0,"",0.2*N9+0.4*O9+0.4*P9))</f>
        <v>97.740800000000007</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11.6</v>
      </c>
      <c r="J12" s="3">
        <v>11.6</v>
      </c>
      <c r="K12" s="3">
        <v>11.6</v>
      </c>
      <c r="L12" s="3">
        <f>IF(ISTEXT(I12),I12,IF(COUNT(I12:K12)=0,"",0.24*I12+0.43*J12+0.33*K12))</f>
        <v>11.6</v>
      </c>
      <c r="M12" s="10"/>
      <c r="N12" s="3">
        <v>11.6</v>
      </c>
      <c r="O12" s="3">
        <v>11.6</v>
      </c>
      <c r="P12" s="3">
        <v>11.6</v>
      </c>
      <c r="Q12" s="3">
        <f>IF(ISTEXT(N12),N12,IF(COUNT(N12:P12)=0,"",0.2*N12+0.4*O12+0.4*P12))</f>
        <v>11.599999999999998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9.8490400000000005</v>
      </c>
      <c r="J14" s="3">
        <v>9.8490400000000005</v>
      </c>
      <c r="K14" s="3">
        <v>9.8490400000000005</v>
      </c>
      <c r="L14" s="3">
        <f>IF(ISTEXT(I14),I14,IF(COUNT(I14:K14)=0,"",0.24*I14+0.43*J14+0.33*K14))</f>
        <v>9.8490400000000005</v>
      </c>
      <c r="M14" s="10"/>
      <c r="N14" s="3">
        <v>9.8490400000000005</v>
      </c>
      <c r="O14" s="3">
        <v>9.8490400000000005</v>
      </c>
      <c r="P14" s="3">
        <v>9.8490400000000005</v>
      </c>
      <c r="Q14" s="3">
        <f>IF(ISTEXT(N14),N14,IF(COUNT(N14:P14)=0,"",0.2*N14+0.4*O14+0.4*P14))</f>
        <v>9.8490400000000005</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4.2</v>
      </c>
      <c r="J15" s="3">
        <v>4.2</v>
      </c>
      <c r="K15" s="3">
        <v>4.2</v>
      </c>
      <c r="L15" s="3">
        <f>IF(ISTEXT(I15),I15,IF(COUNT(I15:K15)=0,"",0.24*I15+0.43*J15+0.33*K15))</f>
        <v>4.2</v>
      </c>
      <c r="M15" s="10"/>
      <c r="N15" s="3">
        <v>5.2</v>
      </c>
      <c r="O15" s="3">
        <v>5.2</v>
      </c>
      <c r="P15" s="3">
        <v>5.2</v>
      </c>
      <c r="Q15" s="3">
        <f>IF(ISTEXT(N15),N15,IF(COUNT(N15:P15)=0,"",0.2*N15+0.4*O15+0.4*P15))</f>
        <v>5.2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4.2</v>
      </c>
      <c r="J16" s="3">
        <v>4.2</v>
      </c>
      <c r="K16" s="3">
        <v>4.2</v>
      </c>
      <c r="L16" s="3">
        <f>IF(ISTEXT(I16),I16,IF(COUNT(I16:K16)=0,"",0.24*I16+0.43*J16+0.33*K16))</f>
        <v>4.2</v>
      </c>
      <c r="M16" s="10"/>
      <c r="N16" s="3">
        <v>5.2</v>
      </c>
      <c r="O16" s="3">
        <v>5.2</v>
      </c>
      <c r="P16" s="3">
        <v>5.2</v>
      </c>
      <c r="Q16" s="3">
        <f>IF(ISTEXT(N16),N16,IF(COUNT(N16:P16)=0,"",0.2*N16+0.4*O16+0.4*P16))</f>
        <v>5.2</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1.9388000000000001</v>
      </c>
      <c r="J18" s="4">
        <v>1.9388000000000001</v>
      </c>
      <c r="K18" s="4">
        <v>1.9388000000000001</v>
      </c>
      <c r="L18" s="4">
        <f>IF(ISTEXT(I18),I18,IF(COUNT(I18:K18)=0,"",0.24*I18+0.43*J18+0.33*K18))</f>
        <v>1.9388000000000001</v>
      </c>
      <c r="M18" s="21"/>
      <c r="N18" s="4">
        <v>1.9388000000000001</v>
      </c>
      <c r="O18" s="4">
        <v>1.9388000000000001</v>
      </c>
      <c r="P18" s="4">
        <v>1.9388000000000001</v>
      </c>
      <c r="Q18" s="4">
        <f>IF(ISTEXT(N18),N18,IF(COUNT(N18:P18)=0,"",0.2*N18+0.4*O18+0.4*P18))</f>
        <v>1.9388000000000001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63.019998000000001</v>
      </c>
      <c r="J19" s="3">
        <v>63.019998000000001</v>
      </c>
      <c r="K19" s="3">
        <v>63.019998000000001</v>
      </c>
      <c r="L19" s="3">
        <f>IF(ISTEXT(I19),I19,IF(COUNT(I19:K19)=0,"",0.24*I19+0.43*J19+0.33*K19))</f>
        <v>63.019998000000001</v>
      </c>
      <c r="M19" s="10"/>
      <c r="N19" s="3">
        <v>69.619971000000007</v>
      </c>
      <c r="O19" s="3">
        <v>69.619971000000007</v>
      </c>
      <c r="P19" s="3">
        <v>69.619971000000007</v>
      </c>
      <c r="Q19" s="3">
        <f>IF(ISTEXT(N19),N19,IF(COUNT(N19:P19)=0,"",0.2*N19+0.4*O19+0.4*P19))</f>
        <v>69.619971000000021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7.1889970000000014</v>
      </c>
      <c r="J20" s="3">
        <v>7.1889970000000014</v>
      </c>
      <c r="K20" s="3">
        <v>7.1889970000000014</v>
      </c>
      <c r="L20" s="3">
        <f>IF(ISTEXT(I20),I20,IF(COUNT(I20:K20)=0,"",0.24*I20+0.43*J20+0.33*K20))</f>
        <v>7.1889970000000014</v>
      </c>
      <c r="M20" s="10"/>
      <c r="N20" s="11">
        <v>0.41399999999999998</v>
      </c>
      <c r="O20" s="3">
        <v>0.41399999999999998</v>
      </c>
      <c r="P20" s="3">
        <v>0.41399999999999998</v>
      </c>
      <c r="Q20" s="3">
        <f>IF(ISTEXT(N20),N20,IF(COUNT(N20:P20)=0,"",0.2*N20+0.4*O20+0.4*P20))</f>
        <v>0.41400000000000003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1.331</v>
      </c>
      <c r="J21" s="3">
        <v>1.331</v>
      </c>
      <c r="K21" s="3">
        <v>1.331</v>
      </c>
      <c r="L21" s="3">
        <f>IF(ISTEXT(I21),I21,IF(COUNT(I21:K21)=0,"",0.24*I21+0.43*J21+0.33*K21))</f>
        <v>1.331</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2.8420000000000001</v>
      </c>
      <c r="J25" s="4">
        <v>2.8420000000000001</v>
      </c>
      <c r="K25" s="4">
        <v>2.8420000000000001</v>
      </c>
      <c r="L25" s="4">
        <f>IF(ISTEXT(I25),I25,IF(COUNT(I25:K25)=0,"",0.24*I25+0.43*J25+0.33*K25))</f>
        <v>2.8420000000000001</v>
      </c>
      <c r="M25" s="21"/>
      <c r="N25" s="4">
        <v>1.39</v>
      </c>
      <c r="O25" s="4">
        <v>1.39</v>
      </c>
      <c r="P25" s="4">
        <v>1.39</v>
      </c>
      <c r="Q25" s="4">
        <f>IF(ISTEXT(N25),N25,IF(COUNT(N25:P25)=0,"",0.2*N25+0.4*O25+0.4*P25))</f>
        <v>1.3899999999999997</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v>2.1467000000000001</v>
      </c>
      <c r="O27" s="3">
        <v>2.1467000000000001</v>
      </c>
      <c r="P27" s="3">
        <v>2.1467000000000001</v>
      </c>
      <c r="Q27" s="3">
        <f>IF(ISTEXT(N27),N27,IF(COUNT(N27:P27)=0,"",0.2*N27+0.4*O27+0.4*P27))</f>
        <v>2.1467000000000001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v>6.44</v>
      </c>
      <c r="O28" s="4">
        <v>6.44</v>
      </c>
      <c r="P28" s="4">
        <v>6.44</v>
      </c>
      <c r="Q28" s="4">
        <f>IF(ISTEXT(N28),N28,IF(COUNT(N28:P28)=0,"",0.2*N28+0.4*O28+0.4*P28))</f>
        <v>6.4400000000000013</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0.28000000000000003</v>
      </c>
      <c r="J29" s="3">
        <v>0.28000000000000003</v>
      </c>
      <c r="K29" s="3">
        <v>0.28000000000000003</v>
      </c>
      <c r="L29" s="3">
        <f>IF(ISTEXT(I29),I29,IF(COUNT(I29:K29)=0,"",0.24*I29+0.43*J29+0.33*K29))</f>
        <v>0.28000000000000003</v>
      </c>
      <c r="M29" s="10"/>
      <c r="N29" s="11">
        <v>0.158</v>
      </c>
      <c r="O29" s="3">
        <v>0.158</v>
      </c>
      <c r="P29" s="3">
        <v>0.158</v>
      </c>
      <c r="Q29" s="3">
        <f>IF(ISTEXT(N29),N29,IF(COUNT(N29:P29)=0,"",0.2*N29+0.4*O29+0.4*P29))</f>
        <v>0.15800000000000003</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8</v>
      </c>
      <c r="J31" s="3">
        <v>8</v>
      </c>
      <c r="K31" s="3">
        <v>8</v>
      </c>
      <c r="L31" s="3">
        <f>IF(ISTEXT(I31),I31,IF(COUNT(I31:K31)=0,"",0.24*I31+0.43*J31+0.33*K31))</f>
        <v>8</v>
      </c>
      <c r="M31" s="10"/>
      <c r="N31" s="11">
        <v>13.5</v>
      </c>
      <c r="O31" s="3">
        <v>13.5</v>
      </c>
      <c r="P31" s="3">
        <v>13.5</v>
      </c>
      <c r="Q31" s="3">
        <f>IF(ISTEXT(N31),N31,IF(COUNT(N31:P31)=0,"",0.2*N31+0.4*O31+0.4*P31))</f>
        <v>13.500000000000002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0.84750000000000003</v>
      </c>
      <c r="J35" s="3">
        <v>0.84750000000000003</v>
      </c>
      <c r="K35" s="3">
        <v>0.84750000000000003</v>
      </c>
      <c r="L35" s="3">
        <f>IF(ISTEXT(I35),I35,IF(COUNT(I35:K35)=0,"",0.24*I35+0.43*J35+0.33*K35))</f>
        <v>0.84750000000000003</v>
      </c>
      <c r="M35" s="10"/>
      <c r="N35" s="11">
        <v>1.5833349999999999</v>
      </c>
      <c r="O35" s="3">
        <v>1.5833349999999999</v>
      </c>
      <c r="P35" s="3">
        <v>1.5833349999999999</v>
      </c>
      <c r="Q35" s="3">
        <f>IF(ISTEXT(N35),N35,IF(COUNT(N35:P35)=0,"",0.2*N35+0.4*O35+0.4*P35))</f>
        <v>1.5833350000000002</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0.84750000000000003</v>
      </c>
      <c r="J36" s="3">
        <v>0.84750000000000003</v>
      </c>
      <c r="K36" s="3">
        <v>0.84750000000000003</v>
      </c>
      <c r="L36" s="3">
        <f>IF(ISTEXT(I36),I36,IF(COUNT(I36:K36)=0,"",0.24*I36+0.43*J36+0.33*K36))</f>
        <v>0.84750000000000003</v>
      </c>
      <c r="M36" s="10"/>
      <c r="N36" s="11">
        <v>1.5833349999999999</v>
      </c>
      <c r="O36" s="3">
        <v>1.5833349999999999</v>
      </c>
      <c r="P36" s="3">
        <v>1.5833349999999999</v>
      </c>
      <c r="Q36" s="3">
        <f>IF(ISTEXT(N36),N36,IF(COUNT(N36:P36)=0,"",0.2*N36+0.4*O36+0.4*P36))</f>
        <v>1.5833350000000002</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1.69491525</v>
      </c>
      <c r="J37" s="3">
        <v>1.69491525</v>
      </c>
      <c r="K37" s="3">
        <v>1.69491525</v>
      </c>
      <c r="L37" s="3">
        <f>IF(ISTEXT(I37),I37,IF(COUNT(I37:K37)=0,"",0.24*I37+0.43*J37+0.33*K37))</f>
        <v>1.6949152499999998</v>
      </c>
      <c r="M37" s="10"/>
      <c r="N37" s="11">
        <v>3.495762671</v>
      </c>
      <c r="O37" s="3">
        <v>3.495762671</v>
      </c>
      <c r="P37" s="3">
        <v>3.495762671</v>
      </c>
      <c r="Q37" s="3">
        <f>IF(ISTEXT(N37),N37,IF(COUNT(N37:P37)=0,"",0.2*N37+0.4*O37+0.4*P37))</f>
        <v>3.495762671</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17.404660992</v>
      </c>
      <c r="J41" s="3">
        <v>17.404660992</v>
      </c>
      <c r="K41" s="3">
        <v>17.404660992</v>
      </c>
      <c r="L41" s="3">
        <f>IF(ISTEXT(I41),I41,IF(COUNT(I41:K41)=0,"",0.24*I41+0.43*J41+0.33*K41))</f>
        <v>17.404660992</v>
      </c>
      <c r="M41" s="10"/>
      <c r="N41" s="3">
        <v>23.866525395</v>
      </c>
      <c r="O41" s="3">
        <v>23.866525395</v>
      </c>
      <c r="P41" s="3">
        <v>23.866525395</v>
      </c>
      <c r="Q41" s="3">
        <f>IF(ISTEXT(N41),N41,IF(COUNT(N41:P41)=0,"",0.2*N41+0.4*O41+0.4*P41))</f>
        <v>23.866525395</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17.990819183999999</v>
      </c>
      <c r="J42" s="4">
        <v>17.990819183999999</v>
      </c>
      <c r="K42" s="4">
        <v>17.990819183999999</v>
      </c>
      <c r="L42" s="4">
        <f>IF(ISTEXT(I42),I42,IF(COUNT(I42:K42)=0,"",0.24*I42+0.43*J42+0.33*K42))</f>
        <v>17.990819183999999</v>
      </c>
      <c r="M42" s="21"/>
      <c r="N42" s="4">
        <v>19.438559295000001</v>
      </c>
      <c r="O42" s="4">
        <v>19.438559295000001</v>
      </c>
      <c r="P42" s="4">
        <v>19.438559295000001</v>
      </c>
      <c r="Q42" s="4">
        <f>IF(ISTEXT(N42),N42,IF(COUNT(N42:P42)=0,"",0.2*N42+0.4*O42+0.4*P42))</f>
        <v>19.438559295000005</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2.2759999999999998</v>
      </c>
      <c r="J43" s="3">
        <v>2.2759999999999998</v>
      </c>
      <c r="K43" s="3">
        <v>2.2759999999999998</v>
      </c>
      <c r="L43" s="3">
        <f>IF(ISTEXT(I43),I43,IF(COUNT(I43:K43)=0,"",0.24*I43+0.43*J43+0.33*K43))</f>
        <v>2.2759999999999998</v>
      </c>
      <c r="M43" s="10"/>
      <c r="N43" s="3">
        <v>2.2759999999999998</v>
      </c>
      <c r="O43" s="3">
        <v>2.2759999999999998</v>
      </c>
      <c r="P43" s="3">
        <v>2.2759999999999998</v>
      </c>
      <c r="Q43" s="3">
        <f>IF(ISTEXT(N43),N43,IF(COUNT(N43:P43)=0,"",0.2*N43+0.4*O43+0.4*P43))</f>
        <v>2.2759999999999998</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3.1880000000000002</v>
      </c>
      <c r="J44" s="3">
        <v>3.1880000000000002</v>
      </c>
      <c r="K44" s="3">
        <v>3.1880000000000002</v>
      </c>
      <c r="L44" s="3">
        <f>IF(ISTEXT(I44),I44,IF(COUNT(I44:K44)=0,"",0.24*I44+0.43*J44+0.33*K44))</f>
        <v>3.1879999999999997</v>
      </c>
      <c r="M44" s="10"/>
      <c r="N44" s="3">
        <v>3.1880000000000002</v>
      </c>
      <c r="O44" s="3">
        <v>3.1880000000000002</v>
      </c>
      <c r="P44" s="3">
        <v>3.1880000000000002</v>
      </c>
      <c r="Q44" s="3">
        <f>IF(ISTEXT(N44),N44,IF(COUNT(N44:P44)=0,"",0.2*N44+0.4*O44+0.4*P44))</f>
        <v>3.1880000000000006</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2.2429999999999999</v>
      </c>
      <c r="J45" s="4">
        <v>2.2429999999999999</v>
      </c>
      <c r="K45" s="4">
        <v>2.2429999999999999</v>
      </c>
      <c r="L45" s="4">
        <f>IF(ISTEXT(I45),I45,IF(COUNT(I45:K45)=0,"",0.24*I45+0.43*J45+0.33*K45))</f>
        <v>2.2429999999999999</v>
      </c>
      <c r="M45" s="21"/>
      <c r="N45" s="14">
        <v>2.2429999999999999</v>
      </c>
      <c r="O45" s="4">
        <v>2.2429999999999999</v>
      </c>
      <c r="P45" s="4">
        <v>2.2429999999999999</v>
      </c>
      <c r="Q45" s="4">
        <f>IF(ISTEXT(N45),N45,IF(COUNT(N45:P45)=0,"",0.2*N45+0.4*O45+0.4*P45))</f>
        <v>2.2430000000000003</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0.31880599999999998</v>
      </c>
      <c r="J46" s="3">
        <v>0.31880599999999998</v>
      </c>
      <c r="K46" s="3">
        <v>0.31880599999999998</v>
      </c>
      <c r="L46" s="3">
        <f>IF(ISTEXT(I46),I46,IF(COUNT(I46:K46)=0,"",0.24*I46+0.43*J46+0.33*K46))</f>
        <v>0.31880599999999998</v>
      </c>
      <c r="M46" s="10"/>
      <c r="N46" s="3">
        <v>0.52168199999999998</v>
      </c>
      <c r="O46" s="3">
        <v>0.52168199999999998</v>
      </c>
      <c r="P46" s="3">
        <v>0.52168199999999998</v>
      </c>
      <c r="Q46" s="3">
        <f>IF(ISTEXT(N46),N46,IF(COUNT(N46:P46)=0,"",0.2*N46+0.4*O46+0.4*P46))</f>
        <v>0.52168199999999998</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1.1383270000000001</v>
      </c>
      <c r="J47" s="3">
        <v>1.1383270000000001</v>
      </c>
      <c r="K47" s="3">
        <v>1.1383270000000001</v>
      </c>
      <c r="L47" s="3">
        <f>IF(ISTEXT(I47),I47,IF(COUNT(I47:K47)=0,"",0.24*I47+0.43*J47+0.33*K47))</f>
        <v>1.1383270000000001</v>
      </c>
      <c r="M47" s="10"/>
      <c r="N47" s="3">
        <v>2.6462789999999998</v>
      </c>
      <c r="O47" s="3">
        <v>2.6462789999999998</v>
      </c>
      <c r="P47" s="3">
        <v>2.6462789999999998</v>
      </c>
      <c r="Q47" s="3">
        <f>IF(ISTEXT(N47),N47,IF(COUNT(N47:P47)=0,"",0.2*N47+0.4*O47+0.4*P47))</f>
        <v>2.6462789999999998</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85.291178324000001</v>
      </c>
      <c r="J49" s="3">
        <v>104.03247291872999</v>
      </c>
      <c r="K49" s="3">
        <v>94.42678484951</v>
      </c>
      <c r="L49" s="3">
        <f>IF(ISTEXT(I49),I49,IF(COUNT(I49:K49)=0,"",0.24*I49+0.43*J49+0.33*K49))</f>
        <v>96.364685153152195</v>
      </c>
      <c r="M49" s="10"/>
      <c r="N49" s="3">
        <v>113.80237378792999</v>
      </c>
      <c r="O49" s="3">
        <v>104.25427709519001</v>
      </c>
      <c r="P49" s="3">
        <v>90.78463853753</v>
      </c>
      <c r="Q49" s="3">
        <f>IF(ISTEXT(N49),N49,IF(COUNT(N49:P49)=0,"",0.2*N49+0.4*O49+0.4*P49))</f>
        <v>100.77604101067401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42.049200960939999</v>
      </c>
      <c r="J50" s="3">
        <v>47.296939271360003</v>
      </c>
      <c r="K50" s="3">
        <v>43.772175378990013</v>
      </c>
      <c r="L50" s="3">
        <f>IF(ISTEXT(I50),I50,IF(COUNT(I50:K50)=0,"",0.24*I50+0.43*J50+0.33*K50))</f>
        <v>44.874309992377107</v>
      </c>
      <c r="M50" s="10"/>
      <c r="N50" s="3">
        <v>94.058321284360005</v>
      </c>
      <c r="O50" s="3">
        <v>92.36227574773001</v>
      </c>
      <c r="P50" s="3">
        <v>87.344901082490011</v>
      </c>
      <c r="Q50" s="3">
        <f>IF(ISTEXT(N50),N50,IF(COUNT(N50:P50)=0,"",0.2*N50+0.4*O50+0.4*P50))</f>
        <v>90.694534988960015</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85.122173227039994</v>
      </c>
      <c r="J52" s="3">
        <v>81.715738924289994</v>
      </c>
      <c r="K52" s="3">
        <v>84.145172709560001</v>
      </c>
      <c r="L52" s="3">
        <f>IF(ISTEXT(I52),I52,IF(COUNT(I52:K52)=0,"",0.24*I52+0.43*J52+0.33*K52))</f>
        <v>83.334996306089096</v>
      </c>
      <c r="M52" s="10"/>
      <c r="N52" s="3">
        <v>116.42346539613</v>
      </c>
      <c r="O52" s="3">
        <v>110.49058973638</v>
      </c>
      <c r="P52" s="3">
        <v>111.04569355733</v>
      </c>
      <c r="Q52" s="3">
        <f>IF(ISTEXT(N52),N52,IF(COUNT(N52:P52)=0,"",0.2*N52+0.4*O52+0.4*P52))</f>
        <v>111.89920639671001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37.028147429570012</v>
      </c>
      <c r="J55" s="3">
        <v>44.347482549400013</v>
      </c>
      <c r="K55" s="3">
        <v>39.615894050590001</v>
      </c>
      <c r="L55" s="3">
        <f>IF(ISTEXT(I55),I55,IF(COUNT(I55:K55)=0,"",0.24*I55+0.43*J55+0.33*K55))</f>
        <v>41.029417916033509</v>
      </c>
      <c r="M55" s="10"/>
      <c r="N55" s="3">
        <v>32.504670096289999</v>
      </c>
      <c r="O55" s="3">
        <v>42.238132765150013</v>
      </c>
      <c r="P55" s="3">
        <v>41.549487865180012</v>
      </c>
      <c r="Q55" s="3">
        <f>IF(ISTEXT(N55),N55,IF(COUNT(N55:P55)=0,"",0.2*N55+0.4*O55+0.4*P55))</f>
        <v>40.015982271390016</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15.35361408929</v>
      </c>
      <c r="J57" s="3">
        <v>17.72374104</v>
      </c>
      <c r="K57" s="3">
        <v>15.589915919999999</v>
      </c>
      <c r="L57" s="3">
        <f>IF(ISTEXT(I57),I57,IF(COUNT(I57:K57)=0,"",0.24*I57+0.43*J57+0.33*K57))</f>
        <v>16.450748282229597</v>
      </c>
      <c r="M57" s="10"/>
      <c r="N57" s="3">
        <v>11.85645949978</v>
      </c>
      <c r="O57" s="3">
        <v>16.995848639999998</v>
      </c>
      <c r="P57" s="3">
        <v>15.265255358119999</v>
      </c>
      <c r="Q57" s="3">
        <f>IF(ISTEXT(N57),N57,IF(COUNT(N57:P57)=0,"",0.2*N57+0.4*O57+0.4*P57))</f>
        <v>15.275733499204</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10.231008281019999</v>
      </c>
      <c r="J58" s="3">
        <v>7.7808978421299999</v>
      </c>
      <c r="K58" s="3">
        <v>10.095393293140001</v>
      </c>
      <c r="L58" s="3">
        <f>IF(ISTEXT(I58),I58,IF(COUNT(I58:K58)=0,"",0.24*I58+0.43*J58+0.33*K58))</f>
        <v>9.1327078462968991</v>
      </c>
      <c r="M58" s="10"/>
      <c r="N58" s="3">
        <v>12.054191500150001</v>
      </c>
      <c r="O58" s="3">
        <v>11.507936496439999</v>
      </c>
      <c r="P58" s="3">
        <v>11.22087697584</v>
      </c>
      <c r="Q58" s="3">
        <f>IF(ISTEXT(N58),N58,IF(COUNT(N58:P58)=0,"",0.2*N58+0.4*O58+0.4*P58))</f>
        <v>11.502363688941999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9.7721002975300006</v>
      </c>
      <c r="J60" s="4">
        <v>9.7319610248699995</v>
      </c>
      <c r="K60" s="4">
        <v>9.7603525720400004</v>
      </c>
      <c r="L60" s="4">
        <f>IF(ISTEXT(I60),I60,IF(COUNT(I60:K60)=0,"",0.24*I60+0.43*J60+0.33*K60))</f>
        <v>9.7509636608745005</v>
      </c>
      <c r="M60" s="21"/>
      <c r="N60" s="4">
        <v>9.6447053675700012</v>
      </c>
      <c r="O60" s="4">
        <v>9.6188790062700011</v>
      </c>
      <c r="P60" s="4">
        <v>9.6904492593199993</v>
      </c>
      <c r="Q60" s="4">
        <f>IF(ISTEXT(N60),N60,IF(COUNT(N60:P60)=0,"",0.2*N60+0.4*O60+0.4*P60))</f>
        <v>9.6526723797500011</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291.81543867751998</v>
      </c>
      <c r="J61" s="3">
        <v>262.32772037526001</v>
      </c>
      <c r="K61" s="3">
        <v>283.36460713171999</v>
      </c>
      <c r="L61" s="3">
        <f>IF(ISTEXT(I61),I61,IF(COUNT(I61:K61)=0,"",0.24*I61+0.43*J61+0.33*K61))</f>
        <v>276.34694539743418</v>
      </c>
      <c r="M61" s="10"/>
      <c r="N61" s="3">
        <v>265.84638778013999</v>
      </c>
      <c r="O61" s="3">
        <v>264.06015143481</v>
      </c>
      <c r="P61" s="3">
        <v>302.82595030037999</v>
      </c>
      <c r="Q61" s="3">
        <f>IF(ISTEXT(N61),N61,IF(COUNT(N61:P61)=0,"",0.2*N61+0.4*O61+0.4*P61))</f>
        <v>279.923718250104</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1.04214069977</v>
      </c>
      <c r="J62" s="3">
        <v>0.3593233379100001</v>
      </c>
      <c r="K62" s="3">
        <v>0.29099685138999998</v>
      </c>
      <c r="L62" s="3">
        <f>IF(ISTEXT(I62),I62,IF(COUNT(I62:K62)=0,"",0.24*I62+0.43*J62+0.33*K62))</f>
        <v>0.50065176420479995</v>
      </c>
      <c r="M62" s="10"/>
      <c r="N62" s="3">
        <v>3.3947999999999999E-2</v>
      </c>
      <c r="O62" s="3">
        <v>0.13501084824000001</v>
      </c>
      <c r="P62" s="3">
        <v>5.8622399999999998E-2</v>
      </c>
      <c r="Q62" s="3">
        <f>IF(ISTEXT(N62),N62,IF(COUNT(N62:P62)=0,"",0.2*N62+0.4*O62+0.4*P62))</f>
        <v>8.4242899296000012E-2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1.45469180239</v>
      </c>
      <c r="J67" s="4">
        <v>0.31528272719</v>
      </c>
      <c r="K67" s="4">
        <v>0.27942741534999999</v>
      </c>
      <c r="L67" s="4">
        <f>IF(ISTEXT(I67),I67,IF(COUNT(I67:K67)=0,"",0.24*I67+0.43*J67+0.33*K67))</f>
        <v>0.57690865233080002</v>
      </c>
      <c r="M67" s="21"/>
      <c r="N67" s="4">
        <v>0.1496082</v>
      </c>
      <c r="O67" s="4">
        <v>0.35418540974000001</v>
      </c>
      <c r="P67" s="4">
        <v>0.15624496153</v>
      </c>
      <c r="Q67" s="4">
        <f>IF(ISTEXT(N67),N67,IF(COUNT(N67:P67)=0,"",0.2*N67+0.4*O67+0.4*P67))</f>
        <v>0.23409378850800003</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1.3967845648999999</v>
      </c>
      <c r="J70" s="4">
        <v>2.3146876965500001</v>
      </c>
      <c r="K70" s="4">
        <v>1.1062845799000001</v>
      </c>
      <c r="L70" s="4">
        <f>IF(ISTEXT(I70),I70,IF(COUNT(I70:K70)=0,"",0.24*I70+0.43*J70+0.33*K70))</f>
        <v>1.6956179164595</v>
      </c>
      <c r="M70" s="21"/>
      <c r="N70" s="4">
        <v>5.2662215524100002</v>
      </c>
      <c r="O70" s="4">
        <v>4.6365364038300001</v>
      </c>
      <c r="P70" s="4">
        <v>3.4364433165300001</v>
      </c>
      <c r="Q70" s="4">
        <f>IF(ISTEXT(N70),N70,IF(COUNT(N70:P70)=0,"",0.2*N70+0.4*O70+0.4*P70))</f>
        <v>4.2824361986260007</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v>2.0343739421999998</v>
      </c>
      <c r="O71" s="3">
        <v>2.0917409693</v>
      </c>
      <c r="P71" s="3">
        <v>2.0973177458599999</v>
      </c>
      <c r="Q71" s="3">
        <f>IF(ISTEXT(N71),N71,IF(COUNT(N71:P71)=0,"",0.2*N71+0.4*O71+0.4*P71))</f>
        <v>2.0824982745040002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v>1.81059280856</v>
      </c>
      <c r="O72" s="3">
        <v>1.86164946268</v>
      </c>
      <c r="P72" s="3">
        <v>1.8666127938199999</v>
      </c>
      <c r="Q72" s="3">
        <f>IF(ISTEXT(N72),N72,IF(COUNT(N72:P72)=0,"",0.2*N72+0.4*O72+0.4*P72))</f>
        <v>1.853423464312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1.7007783030863</v>
      </c>
      <c r="J73" s="3">
        <v>1.6253647071947399</v>
      </c>
      <c r="K73" s="3">
        <v>1.49129285499197</v>
      </c>
      <c r="L73" s="3">
        <f>IF(ISTEXT(I73),I73,IF(COUNT(I73:K73)=0,"",0.24*I73+0.43*J73+0.33*K73))</f>
        <v>1.5992202589818001</v>
      </c>
      <c r="M73" s="10"/>
      <c r="N73" s="3">
        <v>4.4452727001089993</v>
      </c>
      <c r="O73" s="3">
        <v>4.0805611187229696</v>
      </c>
      <c r="P73" s="3">
        <v>3.8406187499173701</v>
      </c>
      <c r="Q73" s="3">
        <f>IF(ISTEXT(N73),N73,IF(COUNT(N73:P73)=0,"",0.2*N73+0.4*O73+0.4*P73))</f>
        <v>4.0575264874779364</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1.51611576E-3</v>
      </c>
      <c r="J74" s="3">
        <v>2.6647584000000002E-4</v>
      </c>
      <c r="K74" s="3">
        <v>8.8800455999999989E-4</v>
      </c>
      <c r="L74" s="3">
        <f>IF(ISTEXT(I74),I74,IF(COUNT(I74:K74)=0,"",0.24*I74+0.43*J74+0.33*K74))</f>
        <v>7.7149389839999995E-4</v>
      </c>
      <c r="M74" s="10"/>
      <c r="N74" s="3">
        <v>1.617890592E-2</v>
      </c>
      <c r="O74" s="3">
        <v>9.7825203192299995E-3</v>
      </c>
      <c r="P74" s="3">
        <v>3.22549536E-3</v>
      </c>
      <c r="Q74" s="3">
        <f>IF(ISTEXT(N74),N74,IF(COUNT(N74:P74)=0,"",0.2*N74+0.4*O74+0.4*P74))</f>
        <v>8.438987455692E-3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2.0520504450000001E-2</v>
      </c>
      <c r="O75" s="4">
        <v>4.4390130600000001E-3</v>
      </c>
      <c r="P75" s="4">
        <v>0</v>
      </c>
      <c r="Q75" s="4">
        <f>IF(ISTEXT(N75),N75,IF(COUNT(N75:P75)=0,"",0.2*N75+0.4*O75+0.4*P75))</f>
        <v>5.8797061140000006E-3</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0.93392349743000003</v>
      </c>
      <c r="J76" s="3">
        <v>0.29470000701999999</v>
      </c>
      <c r="K76" s="3">
        <v>0.23133791089</v>
      </c>
      <c r="L76" s="3">
        <f>IF(ISTEXT(I76),I76,IF(COUNT(I76:K76)=0,"",0.24*I76+0.43*J76+0.33*K76))</f>
        <v>0.42720415299549996</v>
      </c>
      <c r="M76" s="10"/>
      <c r="N76" s="3">
        <v>0.23562740819</v>
      </c>
      <c r="O76" s="3">
        <v>0.34851221652999997</v>
      </c>
      <c r="P76" s="3">
        <v>0.47117727999999998</v>
      </c>
      <c r="Q76" s="3">
        <f>IF(ISTEXT(N76),N76,IF(COUNT(N76:P76)=0,"",0.2*N76+0.4*O76+0.4*P76))</f>
        <v>0.37500128025000001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29.06485938687862</v>
      </c>
      <c r="J78" s="3">
        <v>34.536077005492047</v>
      </c>
      <c r="K78" s="3">
        <v>31.69710774825236</v>
      </c>
      <c r="L78" s="3">
        <f>IF(ISTEXT(I78),I78,IF(COUNT(I78:K78)=0,"",0.24*I78+0.43*J78+0.33*K78))</f>
        <v>32.286124922135727</v>
      </c>
      <c r="M78" s="10"/>
      <c r="N78" s="3">
        <v>55.687951732709912</v>
      </c>
      <c r="O78" s="3">
        <v>54.920209917442499</v>
      </c>
      <c r="P78" s="3">
        <v>55.848010869844678</v>
      </c>
      <c r="Q78" s="3">
        <f>IF(ISTEXT(N78),N78,IF(COUNT(N78:P78)=0,"",0.2*N78+0.4*O78+0.4*P78))</f>
        <v>55.444878661456862</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6.1810079999999998E-5</v>
      </c>
      <c r="O82" s="6">
        <v>3.68678112E-3</v>
      </c>
      <c r="P82" s="6">
        <v>0</v>
      </c>
      <c r="Q82" s="6">
        <f>IF(ISTEXT(N82),N82,IF(COUNT(N82:P82)=0,"",0.2*N82+0.4*O82+0.4*P82))</f>
        <v>1.4870744640000002E-3</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7.4241000000000001</v>
      </c>
      <c r="J83" s="3">
        <v>7.4241000000000001</v>
      </c>
      <c r="K83" s="3">
        <v>7.4241000000000001</v>
      </c>
      <c r="L83" s="3">
        <f>IF(ISTEXT(I83),I83,IF(COUNT(I83:K83)=0,"",0.24*I83+0.43*J83+0.33*K83))</f>
        <v>7.424100000000001</v>
      </c>
      <c r="M83" s="10"/>
      <c r="N83" s="3">
        <v>13.870014599999999</v>
      </c>
      <c r="O83" s="3">
        <v>13.870014599999999</v>
      </c>
      <c r="P83" s="3">
        <v>13.870014599999999</v>
      </c>
      <c r="Q83" s="3">
        <f>IF(ISTEXT(N83),N83,IF(COUNT(N83:P83)=0,"",0.2*N83+0.4*O83+0.4*P83))</f>
        <v>13.870014599999999</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6.3234813083099999</v>
      </c>
      <c r="J86" s="3">
        <v>5.71588017915</v>
      </c>
      <c r="K86" s="3">
        <v>6.6838858813400002</v>
      </c>
      <c r="L86" s="3">
        <f>IF(ISTEXT(I86),I86,IF(COUNT(I86:K86)=0,"",0.24*I86+0.43*J86+0.33*K86))</f>
        <v>6.1811463318711004</v>
      </c>
      <c r="M86" s="10"/>
      <c r="N86" s="3">
        <v>8.1414349675200004</v>
      </c>
      <c r="O86" s="3">
        <v>7.6995304621000002</v>
      </c>
      <c r="P86" s="3">
        <v>7.7634517866400001</v>
      </c>
      <c r="Q86" s="3">
        <f>IF(ISTEXT(N86),N86,IF(COUNT(N86:P86)=0,"",0.2*N86+0.4*O86+0.4*P86))</f>
        <v>7.8134798930000002</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6.2610836237200003</v>
      </c>
      <c r="J87" s="3">
        <v>5.6592675645900004</v>
      </c>
      <c r="K87" s="3">
        <v>6.6170470225200004</v>
      </c>
      <c r="L87" s="3">
        <f>IF(ISTEXT(I87),I87,IF(COUNT(I87:K87)=0,"",0.24*I87+0.43*J87+0.33*K87))</f>
        <v>6.1197706398981007</v>
      </c>
      <c r="M87" s="10"/>
      <c r="N87" s="3">
        <v>8.1138906269700009</v>
      </c>
      <c r="O87" s="3">
        <v>7.6855102146999998</v>
      </c>
      <c r="P87" s="3">
        <v>7.6916767733500002</v>
      </c>
      <c r="Q87" s="3">
        <f>IF(ISTEXT(N87),N87,IF(COUNT(N87:P87)=0,"",0.2*N87+0.4*O87+0.4*P87))</f>
        <v>7.7736529206140004</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87.354535929999997</v>
      </c>
      <c r="J88" s="4">
        <v>78.023237433333335</v>
      </c>
      <c r="K88" s="4">
        <v>91.545777506666653</v>
      </c>
      <c r="L88" s="3">
        <f>IF(ISTEXT(I88),I88,IF(COUNT(I88:K88)=0,"",0.24*I88+0.43*J88+0.33*K88))</f>
        <v>84.725187296733324</v>
      </c>
      <c r="M88" s="10"/>
      <c r="N88" s="11">
        <v>98.026070923333336</v>
      </c>
      <c r="O88" s="3">
        <v>98.320156263333331</v>
      </c>
      <c r="P88" s="3">
        <v>99.646075289999999</v>
      </c>
      <c r="Q88" s="3">
        <f>IF(ISTEXT(N88),N88,IF(COUNT(N88:P88)=0,"",0.2*N88+0.4*O88+0.4*P88))</f>
        <v>98.791706806000008</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14.947434265</v>
      </c>
      <c r="J91" s="3">
        <v>14.88148776277778</v>
      </c>
      <c r="K91" s="3">
        <v>14.94743427111111</v>
      </c>
      <c r="L91" s="3">
        <f>IF(ISTEXT(I91),I91,IF(COUNT(I91:K91)=0,"",0.24*I91+0.43*J91+0.33*K91))</f>
        <v>14.919077271061113</v>
      </c>
      <c r="M91" s="10"/>
      <c r="N91" s="3">
        <v>10.820480979166669</v>
      </c>
      <c r="O91" s="3">
        <v>10.820480978333331</v>
      </c>
      <c r="P91" s="3">
        <v>10.820480979999999</v>
      </c>
      <c r="Q91" s="3">
        <f>IF(ISTEXT(N91),N91,IF(COUNT(N91:P91)=0,"",0.2*N91+0.4*O91+0.4*P91))</f>
        <v>10.820480979166666</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29.3142545480679</v>
      </c>
      <c r="J92" s="3">
        <v>7.1179990772534758</v>
      </c>
      <c r="K92" s="3">
        <v>4.9985438239102367</v>
      </c>
      <c r="L92" s="3">
        <f>IF(ISTEXT(I92),I92,IF(COUNT(I92:K92)=0,"",0.24*I92+0.43*J92+0.33*K92))</f>
        <v>11.745680156645669</v>
      </c>
      <c r="M92" s="10"/>
      <c r="N92" s="3">
        <v>4.8712228279136598</v>
      </c>
      <c r="O92" s="3">
        <v>12.07599485716351</v>
      </c>
      <c r="P92" s="3">
        <v>5.4709665177214912</v>
      </c>
      <c r="Q92" s="3">
        <f>IF(ISTEXT(N92),N92,IF(COUNT(N92:P92)=0,"",0.2*N92+0.4*O92+0.4*P92))</f>
        <v>7.993029115536733</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1.0107994244368901</v>
      </c>
      <c r="J93" s="6">
        <v>0.25943704988591998</v>
      </c>
      <c r="K93" s="6">
        <v>0.22139792366322</v>
      </c>
      <c r="L93" s="6">
        <f>IF(ISTEXT(I93),I93,IF(COUNT(I93:K93)=0,"",0.24*I93+0.43*J93+0.33*K93))</f>
        <v>0.42721110812466179</v>
      </c>
      <c r="M93" s="18"/>
      <c r="N93" s="6">
        <v>6.9698717520000009E-2</v>
      </c>
      <c r="O93" s="6">
        <v>0.17846108926509999</v>
      </c>
      <c r="P93" s="6">
        <v>7.8495614003630004E-2</v>
      </c>
      <c r="Q93" s="6">
        <f>IF(ISTEXT(N93),N93,IF(COUNT(N93:P93)=0,"",0.2*N93+0.4*O93+0.4*P93))</f>
        <v>0.116722424811492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2.3606191203190002E-2</v>
      </c>
      <c r="J94" s="4">
        <v>7.4489449430299986E-3</v>
      </c>
      <c r="K94" s="4">
        <v>5.8473814740699999E-3</v>
      </c>
      <c r="L94" s="4">
        <f>IF(ISTEXT(I94),I94,IF(COUNT(I94:K94)=0,"",0.24*I94+0.43*J94+0.33*K94))</f>
        <v>1.0798168100711599E-2</v>
      </c>
      <c r="M94" s="21"/>
      <c r="N94" s="4">
        <v>5.04491664577E-3</v>
      </c>
      <c r="O94" s="4">
        <v>7.4618445108700004E-3</v>
      </c>
      <c r="P94" s="4">
        <v>1.00881731935E-2</v>
      </c>
      <c r="Q94" s="4">
        <f>IF(ISTEXT(N94),N94,IF(COUNT(N94:P94)=0,"",0.2*N94+0.4*O94+0.4*P94))</f>
        <v>8.0289904109019997E-3</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2269.5896307610428</v>
      </c>
      <c r="J96" s="121">
        <v>2768.2935848517832</v>
      </c>
      <c r="K96" s="121">
        <v>2512.6871966341141</v>
      </c>
      <c r="L96" s="3">
        <f>IF(ISTEXT(I96),I96,IF(COUNT(I96:K96)=0,"",0.24*I96+0.43*J96+0.33*K96))</f>
        <v>2564.2545277581748</v>
      </c>
      <c r="M96" s="10"/>
      <c r="N96" s="123">
        <v>2551.6227306710762</v>
      </c>
      <c r="O96" s="121">
        <v>2337.5398451836322</v>
      </c>
      <c r="P96" s="121">
        <v>2035.530012052242</v>
      </c>
      <c r="Q96" s="3">
        <f>IF(ISTEXT(N96),N96,IF(COUNT(N96:P96)=0,"",0.2*N96+0.4*O96+0.4*P96))</f>
        <v>2259.5524890285651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3902.4780474190252</v>
      </c>
      <c r="J97" s="37">
        <v>4389.5071249522043</v>
      </c>
      <c r="K97" s="37">
        <v>4062.3828657995359</v>
      </c>
      <c r="L97" s="3">
        <f>IF(ISTEXT(I97),I97,IF(COUNT(I97:K97)=0,"",0.24*I97+0.43*J97+0.33*K97))</f>
        <v>4164.6691408238603</v>
      </c>
      <c r="M97" s="10"/>
      <c r="N97" s="37">
        <v>4006.7442506649631</v>
      </c>
      <c r="O97" s="37">
        <v>3934.4952395199148</v>
      </c>
      <c r="P97" s="37">
        <v>3720.7625594244951</v>
      </c>
      <c r="Q97" s="3">
        <f>IF(ISTEXT(N97),N97,IF(COUNT(N97:P97)=0,"",0.2*N97+0.4*O97+0.4*P97))</f>
        <v>3863.4519697107567</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1180.94680363154</v>
      </c>
      <c r="J99" s="37">
        <v>1133.687463918917</v>
      </c>
      <c r="K99" s="37">
        <v>1167.392337215523</v>
      </c>
      <c r="L99" s="3">
        <f>IF(ISTEXT(I99),I99,IF(COUNT(I99:K99)=0,"",0.24*I99+0.43*J99+0.33*K99))</f>
        <v>1156.1523136378264</v>
      </c>
      <c r="M99" s="10"/>
      <c r="N99" s="37">
        <v>1191.1450018429359</v>
      </c>
      <c r="O99" s="37">
        <v>1130.444908742101</v>
      </c>
      <c r="P99" s="37">
        <v>1136.124254736302</v>
      </c>
      <c r="Q99" s="3">
        <f>IF(ISTEXT(N99),N99,IF(COUNT(N99:P99)=0,"",0.2*N99+0.4*O99+0.4*P99))</f>
        <v>1144.8566657599486</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3192.0816749629321</v>
      </c>
      <c r="J102" s="37">
        <v>3823.0588404655182</v>
      </c>
      <c r="K102" s="37">
        <v>3415.1632802232762</v>
      </c>
      <c r="L102" s="3">
        <f>IF(ISTEXT(I102),I102,IF(COUNT(I102:K102)=0,"",0.24*I102+0.43*J102+0.33*K102))</f>
        <v>3537.0187858649579</v>
      </c>
      <c r="M102" s="10"/>
      <c r="N102" s="37">
        <v>2802.1267324387932</v>
      </c>
      <c r="O102" s="37">
        <v>3641.2183418232771</v>
      </c>
      <c r="P102" s="37">
        <v>3581.8524021706899</v>
      </c>
      <c r="Q102" s="3">
        <f>IF(ISTEXT(N102),N102,IF(COUNT(N102:P102)=0,"",0.2*N102+0.4*O102+0.4*P102))</f>
        <v>3449.6536440853456</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1558.8944799990661</v>
      </c>
      <c r="J104" s="37">
        <v>1799.5399592244521</v>
      </c>
      <c r="K104" s="37">
        <v>1582.8868519165319</v>
      </c>
      <c r="L104" s="3">
        <f>IF(ISTEXT(I104),I104,IF(COUNT(I104:K104)=0,"",0.24*I104+0.43*J104+0.33*K104))</f>
        <v>1670.2895187987458</v>
      </c>
      <c r="M104" s="10"/>
      <c r="N104" s="37">
        <v>1203.818798561078</v>
      </c>
      <c r="O104" s="37">
        <v>1725.6350507257559</v>
      </c>
      <c r="P104" s="37">
        <v>1549.9231760780749</v>
      </c>
      <c r="Q104" s="3">
        <f>IF(ISTEXT(N104),N104,IF(COUNT(N104:P104)=0,"",0.2*N104+0.4*O104+0.4*P104))</f>
        <v>1550.987050433748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2435.9543526238099</v>
      </c>
      <c r="J105" s="37">
        <v>1852.594724316667</v>
      </c>
      <c r="K105" s="37">
        <v>2403.6650697952382</v>
      </c>
      <c r="L105" s="3">
        <f>IF(ISTEXT(I105),I105,IF(COUNT(I105:K105)=0,"",0.24*I105+0.43*J105+0.33*K105))</f>
        <v>2174.4542491183101</v>
      </c>
      <c r="M105" s="10"/>
      <c r="N105" s="37">
        <v>2318.113750028846</v>
      </c>
      <c r="O105" s="37">
        <v>2213.064710853846</v>
      </c>
      <c r="P105" s="37">
        <v>2157.860956892308</v>
      </c>
      <c r="Q105" s="3">
        <f>IF(ISTEXT(N105),N105,IF(COUNT(N105:P105)=0,"",0.2*N105+0.4*O105+0.4*P105))</f>
        <v>2211.9930171042306</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5040.2828025221788</v>
      </c>
      <c r="J107" s="40">
        <v>5019.5796497163192</v>
      </c>
      <c r="K107" s="40">
        <v>5034.2235259129366</v>
      </c>
      <c r="L107" s="4">
        <f>IF(ISTEXT(I107),I107,IF(COUNT(I107:K107)=0,"",0.24*I107+0.43*J107+0.33*K107))</f>
        <v>5029.3808855346097</v>
      </c>
      <c r="M107" s="21"/>
      <c r="N107" s="39">
        <v>4974.5746686455541</v>
      </c>
      <c r="O107" s="40">
        <v>4961.2538716061481</v>
      </c>
      <c r="P107" s="40">
        <v>4998.1685884670924</v>
      </c>
      <c r="Q107" s="4">
        <f>IF(ISTEXT(N107),N107,IF(COUNT(N107:P107)=0,"",0.2*N107+0.4*O107+0.4*P107))</f>
        <v>4978.683917758407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4630.5212303802364</v>
      </c>
      <c r="J108" s="37">
        <v>4162.6107378686374</v>
      </c>
      <c r="K108" s="37">
        <v>4496.4236135285182</v>
      </c>
      <c r="L108" s="3">
        <f>IF(ISTEXT(I108),I108,IF(COUNT(I108:K108)=0,"",0.24*I108+0.43*J108+0.33*K108))</f>
        <v>4385.0675050391819</v>
      </c>
      <c r="M108" s="10"/>
      <c r="N108" s="37">
        <v>3818.5363188407532</v>
      </c>
      <c r="O108" s="37">
        <v>3792.8793655316231</v>
      </c>
      <c r="P108" s="37">
        <v>4349.6994605237624</v>
      </c>
      <c r="Q108" s="3">
        <f>IF(ISTEXT(N108),N108,IF(COUNT(N108:P108)=0,"",0.2*N108+0.4*O108+0.4*P108))</f>
        <v>4020.7387941903053</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144.9632959604796</v>
      </c>
      <c r="J109" s="37">
        <v>49.982401983197377</v>
      </c>
      <c r="K109" s="37">
        <v>40.47808774854127</v>
      </c>
      <c r="L109" s="3">
        <f>IF(ISTEXT(I109),I109,IF(COUNT(I109:K109)=0,"",0.24*I109+0.43*J109+0.33*K109))</f>
        <v>69.641392840308598</v>
      </c>
      <c r="M109" s="10"/>
      <c r="N109" s="37">
        <v>81.999999999999986</v>
      </c>
      <c r="O109" s="37">
        <v>326.11315999999999</v>
      </c>
      <c r="P109" s="37">
        <v>141.6</v>
      </c>
      <c r="Q109" s="3">
        <f>IF(ISTEXT(N109),N109,IF(COUNT(N109:P109)=0,"",0.2*N109+0.4*O109+0.4*P109))</f>
        <v>203.48526400000003</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511.85496213581979</v>
      </c>
      <c r="J114" s="40">
        <v>110.93692019352569</v>
      </c>
      <c r="K114" s="40">
        <v>98.320695056298362</v>
      </c>
      <c r="L114" s="4">
        <f>IF(ISTEXT(I114),I114,IF(COUNT(I114:K114)=0,"",0.24*I114+0.43*J114+0.33*K114))</f>
        <v>202.99389596439124</v>
      </c>
      <c r="M114" s="21"/>
      <c r="N114" s="39">
        <v>107.6317985611511</v>
      </c>
      <c r="O114" s="40">
        <v>254.80964729496401</v>
      </c>
      <c r="P114" s="40">
        <v>112.4064471438849</v>
      </c>
      <c r="Q114" s="4">
        <f>IF(ISTEXT(N114),N114,IF(COUNT(N114:P114)=0,"",0.2*N114+0.4*O114+0.4*P114))</f>
        <v>168.41279748776981</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v>843.43075816835142</v>
      </c>
      <c r="O116" s="40">
        <v>867.21454450086173</v>
      </c>
      <c r="P116" s="40">
        <v>869.52661937858113</v>
      </c>
      <c r="Q116" s="4">
        <f>IF(ISTEXT(N116),N116,IF(COUNT(N116:P116)=0,"",0.2*N116+0.4*O116+0.4*P116))</f>
        <v>863.38261718544754</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3335.44106225</v>
      </c>
      <c r="J117" s="37">
        <v>1052.500025071429</v>
      </c>
      <c r="K117" s="37">
        <v>826.20682460714283</v>
      </c>
      <c r="L117" s="3">
        <f>IF(ISTEXT(I117),I117,IF(COUNT(I117:K117)=0,"",0.24*I117+0.43*J117+0.33*K117))</f>
        <v>1525.7291178410715</v>
      </c>
      <c r="M117" s="10"/>
      <c r="N117" s="37">
        <v>1491.312710063291</v>
      </c>
      <c r="O117" s="37">
        <v>2205.7735223417721</v>
      </c>
      <c r="P117" s="37">
        <v>2982.1346835443042</v>
      </c>
      <c r="Q117" s="3">
        <f>IF(ISTEXT(N117),N117,IF(COUNT(N117:P117)=0,"",0.2*N117+0.4*O117+0.4*P117))</f>
        <v>2373.4258243670888</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5190.1534619427139</v>
      </c>
      <c r="J119" s="37">
        <v>6167.1566081236306</v>
      </c>
      <c r="K119" s="37">
        <v>5660.1978121879947</v>
      </c>
      <c r="L119" s="3">
        <f>IF(ISTEXT(I119),I119,IF(COUNT(I119:K119)=0,"",0.24*I119+0.43*J119+0.33*K119))</f>
        <v>5765.3794503814506</v>
      </c>
      <c r="M119" s="10"/>
      <c r="N119" s="37">
        <v>5809.906284059376</v>
      </c>
      <c r="O119" s="37">
        <v>5729.8080247722719</v>
      </c>
      <c r="P119" s="37">
        <v>5826.6052029050315</v>
      </c>
      <c r="Q119" s="3">
        <f>IF(ISTEXT(N119),N119,IF(COUNT(N119:P119)=0,"",0.2*N119+0.4*O119+0.4*P119))</f>
        <v>5784.5465478827973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4380.2190109505473</v>
      </c>
      <c r="J123" s="37">
        <v>4380.2190109505473</v>
      </c>
      <c r="K123" s="37">
        <v>4380.2190109505473</v>
      </c>
      <c r="L123" s="3">
        <f>IF(ISTEXT(I123),I123,IF(COUNT(I123:K123)=0,"",0.24*I123+0.43*J123+0.33*K123))</f>
        <v>4380.2190109505473</v>
      </c>
      <c r="M123" s="10"/>
      <c r="N123" s="37">
        <v>3967.6825103554061</v>
      </c>
      <c r="O123" s="37">
        <v>3968.7194717801831</v>
      </c>
      <c r="P123" s="37">
        <v>3967.664828926253</v>
      </c>
      <c r="Q123" s="3">
        <f>IF(ISTEXT(N123),N123,IF(COUNT(N123:P123)=0,"",0.2*N123+0.4*O123+0.4*P123))</f>
        <v>3968.0902223536559</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2429.948428003765</v>
      </c>
      <c r="J125" s="37">
        <v>2930.3898865494002</v>
      </c>
      <c r="K125" s="37">
        <v>2793.4468257803442</v>
      </c>
      <c r="L125" s="3">
        <f>IF(ISTEXT(I125),I125,IF(COUNT(I125:K125)=0,"",0.24*I125+0.43*J125+0.33*K125))</f>
        <v>2765.0927264446591</v>
      </c>
      <c r="M125" s="10"/>
      <c r="N125" s="37">
        <v>1956.0267892726381</v>
      </c>
      <c r="O125" s="37">
        <v>2179.4342886999971</v>
      </c>
      <c r="P125" s="37">
        <v>1921.7398843923829</v>
      </c>
      <c r="Q125" s="3">
        <f>IF(ISTEXT(N125),N125,IF(COUNT(N125:P125)=0,"",0.2*N125+0.4*O125+0.4*P125))</f>
        <v>2031.6750270914797</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2641.951771837294</v>
      </c>
      <c r="J126" s="40">
        <v>3394.991029916172</v>
      </c>
      <c r="K126" s="40">
        <v>3100.618378434971</v>
      </c>
      <c r="L126" s="4">
        <f>IF(ISTEXT(I126),I126,IF(COUNT(I126:K126)=0,"",0.24*I126+0.43*J126+0.33*K126))</f>
        <v>3117.1186329884449</v>
      </c>
      <c r="M126" s="21"/>
      <c r="N126" s="39">
        <v>3226.3981834008018</v>
      </c>
      <c r="O126" s="40">
        <v>3478.18343131745</v>
      </c>
      <c r="P126" s="40">
        <v>3197.713393670339</v>
      </c>
      <c r="Q126" s="4">
        <f>IF(ISTEXT(N126),N126,IF(COUNT(N126:P126)=0,"",0.2*N126+0.4*O126+0.4*P126))</f>
        <v>3315.6383666752763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8760</v>
      </c>
      <c r="J127" s="37">
        <v>8760</v>
      </c>
      <c r="K127" s="37">
        <v>8760</v>
      </c>
      <c r="L127" s="3">
        <f>IF(ISTEXT(I127),I127,IF(COUNT(I127:K127)=0,"",0.24*I127+0.43*J127+0.33*K127))</f>
        <v>8760</v>
      </c>
      <c r="M127" s="10"/>
      <c r="N127" s="37">
        <v>8712.8563668161642</v>
      </c>
      <c r="O127" s="37">
        <v>8510.8031663787697</v>
      </c>
      <c r="P127" s="37">
        <v>8727.8924861631804</v>
      </c>
      <c r="Q127" s="3">
        <f>IF(ISTEXT(N127),N127,IF(COUNT(N127:P127)=0,"",0.2*N127+0.4*O127+0.4*P127))</f>
        <v>8638.0495343800139</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8759.9999999999982</v>
      </c>
      <c r="J128" s="37">
        <v>8759.9999999999982</v>
      </c>
      <c r="K128" s="37">
        <v>8759.9999999999982</v>
      </c>
      <c r="L128" s="3">
        <f>IF(ISTEXT(I128),I128,IF(COUNT(I128:K128)=0,"",0.24*I128+0.43*J128+0.33*K128))</f>
        <v>8759.9999999999982</v>
      </c>
      <c r="M128" s="10"/>
      <c r="N128" s="36">
        <v>8727.6817835691563</v>
      </c>
      <c r="O128" s="37">
        <v>8691.9024353806108</v>
      </c>
      <c r="P128" s="37">
        <v>8758.9536764079457</v>
      </c>
      <c r="Q128" s="3">
        <f>IF(ISTEXT(N128),N128,IF(COUNT(N128:P128)=0,"",0.2*N128+0.4*O128+0.4*P128))</f>
        <v>8725.878801429255</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82.533125966101167</v>
      </c>
      <c r="J130" s="3">
        <v>86.051438809431872</v>
      </c>
      <c r="K130" s="3">
        <v>87.443114535770945</v>
      </c>
      <c r="L130" s="3">
        <f>IF(ISTEXT(I130),I130,IF(COUNT(I130:K130)=0,"",0.24*I130+0.43*J130+0.33*K130))</f>
        <v>85.666296716724403</v>
      </c>
      <c r="M130" s="10"/>
      <c r="N130" s="3">
        <v>86.033692665855682</v>
      </c>
      <c r="O130" s="3">
        <v>84.83219521318577</v>
      </c>
      <c r="P130" s="3">
        <v>78.057491866295251</v>
      </c>
      <c r="Q130" s="3">
        <f>IF(ISTEXT(N130),N130,IF(COUNT(N130:P130)=0,"",0.2*N130+0.4*O130+0.4*P130))</f>
        <v>82.362613364963551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105.8131924535241</v>
      </c>
      <c r="J131" s="4">
        <v>99.567333973144855</v>
      </c>
      <c r="K131" s="4">
        <v>101.6844395100438</v>
      </c>
      <c r="L131" s="4">
        <f>IF(ISTEXT(I131),I131,IF(COUNT(I131:K131)=0,"",0.24*I131+0.43*J131+0.33*K131))</f>
        <v>101.76498483561252</v>
      </c>
      <c r="M131" s="21"/>
      <c r="N131" s="4">
        <v>107.30647396099489</v>
      </c>
      <c r="O131" s="4">
        <v>109.3410588158508</v>
      </c>
      <c r="P131" s="4">
        <v>116.8774979625623</v>
      </c>
      <c r="Q131" s="4">
        <f>IF(ISTEXT(N131),N131,IF(COUNT(N131:P131)=0,"",0.2*N131+0.4*O131+0.4*P131))</f>
        <v>111.94871750356423</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v>7.4240999999999993</v>
      </c>
      <c r="J132" s="3">
        <v>7.4240999999999993</v>
      </c>
      <c r="K132" s="3">
        <v>7.4240999999999993</v>
      </c>
      <c r="L132" s="3">
        <f>IF(ISTEXT(I132),I132,IF(COUNT(I132:K132)=0,"",0.24*I132+0.43*J132+0.33*K132))</f>
        <v>7.4240999999999993</v>
      </c>
      <c r="M132" s="10"/>
      <c r="N132" s="3">
        <v>13.870076410079999</v>
      </c>
      <c r="O132" s="3">
        <v>13.87370138112</v>
      </c>
      <c r="P132" s="3">
        <v>13.870014599999999</v>
      </c>
      <c r="Q132" s="3">
        <f>IF(ISTEXT(N132),N132,IF(COUNT(N132:P132)=0,"",0.2*N132+0.4*O132+0.4*P132))</f>
        <v>13.871501674464001</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42.292428617448849</v>
      </c>
      <c r="J134" s="3">
        <v>51.002442549777648</v>
      </c>
      <c r="K134" s="3">
        <v>48.618995001885366</v>
      </c>
      <c r="L134" s="3">
        <f>IF(ISTEXT(I134),I134,IF(COUNT(I134:K134)=0,"",0.24*I134+0.43*J134+0.33*K134))</f>
        <v>48.125501515214282</v>
      </c>
      <c r="M134" s="10"/>
      <c r="N134" s="11">
        <v>46.683563039475743</v>
      </c>
      <c r="O134" s="3">
        <v>52.01552379799223</v>
      </c>
      <c r="P134" s="3">
        <v>45.865253753435177</v>
      </c>
      <c r="Q134" s="3">
        <f>IF(ISTEXT(N134),N134,IF(COUNT(N134:P134)=0,"",0.2*N134+0.4*O134+0.4*P134))</f>
        <v>48.489023628466114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47.530876619973178</v>
      </c>
      <c r="J135" s="4">
        <v>61.078669750523787</v>
      </c>
      <c r="K135" s="4">
        <v>55.782664605010851</v>
      </c>
      <c r="L135" s="4">
        <f>IF(ISTEXT(I135),I135,IF(COUNT(I135:K135)=0,"",0.24*I135+0.43*J135+0.33*K135))</f>
        <v>56.079517701172371</v>
      </c>
      <c r="M135" s="21"/>
      <c r="N135" s="14">
        <v>62.716532397316769</v>
      </c>
      <c r="O135" s="4">
        <v>67.610874868550809</v>
      </c>
      <c r="P135" s="4">
        <v>62.158941411276551</v>
      </c>
      <c r="Q135" s="4">
        <f>IF(ISTEXT(N135),N135,IF(COUNT(N135:P135)=0,"",0.2*N135+0.4*O135+0.4*P135))</f>
        <v>64.451232991394306</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23.983469807272488</v>
      </c>
      <c r="J139" s="8">
        <v>24.86003265963798</v>
      </c>
      <c r="K139" s="8">
        <v>25.93301821848415</v>
      </c>
      <c r="L139" s="3">
        <f>IF(ISTEXT(I139),I139,IF(COUNT(I139:K139)=0,"",0.24*I139+0.43*J139+0.33*K139))</f>
        <v>25.003742809489495</v>
      </c>
      <c r="M139" s="10"/>
      <c r="N139" s="17">
        <v>28.061068127796311</v>
      </c>
      <c r="O139" s="8">
        <v>26.367046040714261</v>
      </c>
      <c r="P139" s="8">
        <v>26.219565362652641</v>
      </c>
      <c r="Q139" s="3">
        <f>IF(ISTEXT(N139),N139,IF(COUNT(N139:P139)=0,"",0.2*N139+0.4*O139+0.4*P139))</f>
        <v>26.646858186906023</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32.421883806701302</v>
      </c>
      <c r="J141" s="33">
        <v>32.336535690029088</v>
      </c>
      <c r="K141" s="33">
        <v>32.184802041089782</v>
      </c>
      <c r="L141" s="4">
        <f>IF(ISTEXT(I141),I141,IF(COUNT(I141:K141)=0,"",0.24*I141+0.43*J141+0.33*K141))</f>
        <v>32.306947133880449</v>
      </c>
      <c r="M141" s="21"/>
      <c r="N141" s="32">
        <v>49.133778480187409</v>
      </c>
      <c r="O141" s="33">
        <v>48.721022050370699</v>
      </c>
      <c r="P141" s="33">
        <v>48.449471157652752</v>
      </c>
      <c r="Q141" s="4">
        <f>IF(ISTEXT(N141),N141,IF(COUNT(N141:P141)=0,"",0.2*N141+0.4*O141+0.4*P141))</f>
        <v>48.694952979246864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431.35937747999998</v>
      </c>
      <c r="J142" s="8">
        <v>431.14045022200003</v>
      </c>
      <c r="K142" s="8">
        <v>435.71154706999999</v>
      </c>
      <c r="L142" s="3">
        <f>IF(ISTEXT(I142),I142,IF(COUNT(I142:K142)=0,"",0.24*I142+0.43*J142+0.33*K142))</f>
        <v>432.70145472375998</v>
      </c>
      <c r="M142" s="10"/>
      <c r="N142" s="8">
        <v>446.96738028999999</v>
      </c>
      <c r="O142" s="8">
        <v>443.46545705099999</v>
      </c>
      <c r="P142" s="8">
        <v>445.97813646999998</v>
      </c>
      <c r="Q142" s="3">
        <f>IF(ISTEXT(N142),N142,IF(COUNT(N142:P142)=0,"",0.2*N142+0.4*O142+0.4*P142))</f>
        <v>445.17091346640007</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13.07187897060054</v>
      </c>
      <c r="J144" s="33">
        <v>13.070464710845</v>
      </c>
      <c r="K144" s="33">
        <v>13.071168115915169</v>
      </c>
      <c r="L144" s="4">
        <f>IF(ISTEXT(I144),I144,IF(COUNT(I144:K144)=0,"",0.24*I144+0.43*J144+0.33*K144))</f>
        <v>13.071036256859486</v>
      </c>
      <c r="M144" s="21"/>
      <c r="N144" s="32">
        <v>18.919556904665079</v>
      </c>
      <c r="O144" s="33">
        <v>18.9123178987792</v>
      </c>
      <c r="P144" s="33">
        <v>18.90489709189913</v>
      </c>
      <c r="Q144" s="4">
        <f>IF(ISTEXT(N144),N144,IF(COUNT(N144:P144)=0,"",0.2*N144+0.4*O144+0.4*P144))</f>
        <v>18.910797377204347</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11.755088374710001</v>
      </c>
      <c r="J145" s="8">
        <v>8.3500872561699993</v>
      </c>
      <c r="K145" s="8">
        <v>11.63842679085</v>
      </c>
      <c r="L145" s="3">
        <f>IF(ISTEXT(I145),I145,IF(COUNT(I145:K145)=0,"",0.24*I145+0.43*J145+0.33*K145))</f>
        <v>10.252439571064</v>
      </c>
      <c r="M145" s="10"/>
      <c r="N145" s="8">
        <v>14.40730440954</v>
      </c>
      <c r="O145" s="8">
        <v>13.4049902603</v>
      </c>
      <c r="P145" s="8">
        <v>13.11288664219</v>
      </c>
      <c r="Q145" s="3">
        <f>IF(ISTEXT(N145),N145,IF(COUNT(N145:P145)=0,"",0.2*N145+0.4*O145+0.4*P145))</f>
        <v>13.488611642904001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41.521227695541711</v>
      </c>
      <c r="J146" s="8">
        <v>49.337252864989047</v>
      </c>
      <c r="K146" s="8">
        <v>45.281582497503948</v>
      </c>
      <c r="L146" s="3">
        <f>IF(ISTEXT(I146),I146,IF(COUNT(I146:K146)=0,"",0.24*I146+0.43*J146+0.33*K146))</f>
        <v>46.123035603051605</v>
      </c>
      <c r="M146" s="10"/>
      <c r="N146" s="8">
        <v>78.433734834801569</v>
      </c>
      <c r="O146" s="8">
        <v>77.352408334425661</v>
      </c>
      <c r="P146" s="8">
        <v>78.659170239217929</v>
      </c>
      <c r="Q146" s="3">
        <f>IF(ISTEXT(N146),N146,IF(COUNT(N146:P146)=0,"",0.2*N146+0.4*O146+0.4*P146))</f>
        <v>78.091378396417753</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3.4689955856700001</v>
      </c>
      <c r="J148" s="3">
        <v>4.6464726267899996</v>
      </c>
      <c r="K148" s="3">
        <v>4.7710313237099999</v>
      </c>
      <c r="L148" s="3">
        <f>IF(ISTEXT(I148),I148,IF(COUNT(I148:K148)=0,"",0.24*I148+0.43*J148+0.33*K148))</f>
        <v>4.4049825069047994</v>
      </c>
      <c r="M148" s="10"/>
      <c r="N148" s="3">
        <v>3.4367175470500002</v>
      </c>
      <c r="O148" s="3">
        <v>3.14987308717</v>
      </c>
      <c r="P148" s="3">
        <v>3.4111265310599999</v>
      </c>
      <c r="Q148" s="3">
        <f>IF(ISTEXT(N148),N148,IF(COUNT(N148:P148)=0,"",0.2*N148+0.4*O148+0.4*P148))</f>
        <v>3.3117433567020003</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19.357552117219999</v>
      </c>
      <c r="J149" s="6">
        <v>19.357552117219999</v>
      </c>
      <c r="K149" s="6">
        <v>19.357552117219999</v>
      </c>
      <c r="L149" s="6">
        <f>IF(ISTEXT(I149),I149,IF(COUNT(I149:K149)=0,"",0.24*I149+0.43*J149+0.33*K149))</f>
        <v>19.357552117219999</v>
      </c>
      <c r="M149" s="18"/>
      <c r="N149" s="6">
        <v>26.09192049488</v>
      </c>
      <c r="O149" s="6">
        <v>26.09192049488</v>
      </c>
      <c r="P149" s="6">
        <v>26.09192049488</v>
      </c>
      <c r="Q149" s="6">
        <f>IF(ISTEXT(N149),N149,IF(COUNT(N149:P149)=0,"",0.2*N149+0.4*O149+0.4*P149))</f>
        <v>26.09192049488</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2.792740559999999</v>
      </c>
      <c r="J153" s="3">
        <v>2.792740559999999</v>
      </c>
      <c r="K153" s="3">
        <v>2.792740559999999</v>
      </c>
      <c r="L153" s="3">
        <f>IF(ISTEXT(I153),I153,IF(COUNT(I153:K153)=0,"",0.24*I153+0.43*J153+0.33*K153))</f>
        <v>2.792740559999999</v>
      </c>
      <c r="M153" s="10"/>
      <c r="N153" s="3">
        <v>4.5453403351533899</v>
      </c>
      <c r="O153" s="3">
        <v>4.4399328174428092</v>
      </c>
      <c r="P153" s="3">
        <v>4.5531844079665804</v>
      </c>
      <c r="Q153" s="3">
        <f>IF(ISTEXT(N153),N153,IF(COUNT(N153:P153)=0,"",0.2*N153+0.4*O153+0.4*P153))</f>
        <v>4.5063149571944336</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9.9717445199999979</v>
      </c>
      <c r="J154" s="3">
        <v>9.9717445199999979</v>
      </c>
      <c r="K154" s="3">
        <v>9.9717445199999979</v>
      </c>
      <c r="L154" s="3">
        <f>IF(ISTEXT(I154),I154,IF(COUNT(I154:K154)=0,"",0.24*I154+0.43*J154+0.33*K154))</f>
        <v>9.9717445199999979</v>
      </c>
      <c r="M154" s="10"/>
      <c r="N154" s="11">
        <v>23.095881022541612</v>
      </c>
      <c r="O154" s="3">
        <v>23.001198884796569</v>
      </c>
      <c r="P154" s="3">
        <v>23.178635175851149</v>
      </c>
      <c r="Q154" s="3">
        <f>IF(ISTEXT(N154),N154,IF(COUNT(N154:P154)=0,"",0.2*N154+0.4*O154+0.4*P154))</f>
        <v>23.091109828767408</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4.7322672431555546</v>
      </c>
      <c r="J155" s="132">
        <v>1.144005294566667</v>
      </c>
      <c r="K155" s="132">
        <v>0.80692637679722223</v>
      </c>
      <c r="L155" s="132">
        <f>IF(ISTEXT(I155),I155,IF(COUNT(I155:K155)=0,"",0.24*I155+0.43*J155+0.33*K155))</f>
        <v>1.8939521193640831</v>
      </c>
      <c r="M155" s="133"/>
      <c r="N155" s="132">
        <v>0.56925691871111106</v>
      </c>
      <c r="O155" s="132">
        <v>1.4112151845805561</v>
      </c>
      <c r="P155" s="132">
        <v>0.63934368278888887</v>
      </c>
      <c r="Q155" s="132">
        <f>IF(ISTEXT(N155),N155,IF(COUNT(N155:P155)=0,"",0.2*N155+0.4*O155+0.4*P155))</f>
        <v>0.93407493069000025</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0.04</v>
      </c>
      <c r="J160" s="20">
        <v>3.8399999999999997E-2</v>
      </c>
      <c r="K160" s="20">
        <v>0.03</v>
      </c>
      <c r="L160" s="3">
        <f>IF(ISTEXT(I160),I160,IF(COUNT(I160:K160)=0,"",0.24*I160+0.43*J160+0.33*K160))</f>
        <v>3.6011999999999995E-2</v>
      </c>
      <c r="M160" s="10"/>
      <c r="N160" s="19">
        <v>0.01</v>
      </c>
      <c r="O160" s="20">
        <v>0.01</v>
      </c>
      <c r="P160" s="20">
        <v>0.01</v>
      </c>
      <c r="Q160" s="3">
        <f>IF(ISTEXT(N160),N160,IF(COUNT(N160:P160)=0,"",0.2*N160+0.4*O160+0.4*P160))</f>
        <v>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47.129208741266723</v>
      </c>
      <c r="J161" s="3">
        <v>32.467620146533839</v>
      </c>
      <c r="K161" s="3">
        <v>36.804760231238738</v>
      </c>
      <c r="L161" s="3">
        <f>IF(ISTEXT(I161),I161,IF(COUNT(I161:K161)=0,"",0.24*I161+0.43*J161+0.33*K161))</f>
        <v>37.417657637222348</v>
      </c>
      <c r="M161" s="10"/>
      <c r="N161" s="3">
        <v>38.313097730098143</v>
      </c>
      <c r="O161" s="3">
        <v>43.885532970330942</v>
      </c>
      <c r="P161" s="3">
        <v>44.826929356020713</v>
      </c>
      <c r="Q161" s="3">
        <f>IF(ISTEXT(N161),N161,IF(COUNT(N161:P161)=0,"",0.2*N161+0.4*O161+0.4*P161))</f>
        <v>43.147604476560289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107.94002971575409</v>
      </c>
      <c r="J162" s="4">
        <v>60.195664417188382</v>
      </c>
      <c r="K162" s="4">
        <v>62.563247166457288</v>
      </c>
      <c r="L162" s="4">
        <f>IF(ISTEXT(I162),I162,IF(COUNT(I162:K162)=0,"",0.24*I162+0.43*J162+0.33*K162))</f>
        <v>72.435614396102892</v>
      </c>
      <c r="M162" s="21"/>
      <c r="N162" s="4">
        <v>79.179043009938297</v>
      </c>
      <c r="O162" s="4">
        <v>113.77834392346359</v>
      </c>
      <c r="P162" s="4">
        <v>97.97390494703123</v>
      </c>
      <c r="Q162" s="4">
        <f>IF(ISTEXT(N162),N162,IF(COUNT(N162:P162)=0,"",0.2*N162+0.4*O162+0.4*P162))</f>
        <v>100.53670815018559</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47.299403192863053</v>
      </c>
      <c r="J163" s="3">
        <v>20.434529931096769</v>
      </c>
      <c r="K163" s="3">
        <v>36.043936312435633</v>
      </c>
      <c r="L163" s="3">
        <f>IF(ISTEXT(I163),I163,IF(COUNT(I163:K163)=0,"",0.24*I163+0.43*J163+0.33*K163))</f>
        <v>32.033203619762503</v>
      </c>
      <c r="M163" s="10"/>
      <c r="N163" s="3">
        <v>16.170868249258461</v>
      </c>
      <c r="O163" s="3">
        <v>15.33908804388656</v>
      </c>
      <c r="P163" s="3">
        <v>16.703440174177501</v>
      </c>
      <c r="Q163" s="3">
        <f>IF(ISTEXT(N163),N163,IF(COUNT(N163:P163)=0,"",0.2*N163+0.4*O163+0.4*P163))</f>
        <v>16.051184937077316</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57.186110747517453</v>
      </c>
      <c r="J164" s="3">
        <v>29.49540154068805</v>
      </c>
      <c r="K164" s="3">
        <v>45.118517623786623</v>
      </c>
      <c r="L164" s="3">
        <f>IF(ISTEXT(I164),I164,IF(COUNT(I164:K164)=0,"",0.24*I164+0.43*J164+0.33*K164))</f>
        <v>41.296800057749635</v>
      </c>
      <c r="M164" s="10"/>
      <c r="N164" s="3">
        <v>38.75844316515343</v>
      </c>
      <c r="O164" s="3">
        <v>38.478361696168307</v>
      </c>
      <c r="P164" s="3">
        <v>44.30577008082188</v>
      </c>
      <c r="Q164" s="3">
        <f>IF(ISTEXT(N164),N164,IF(COUNT(N164:P164)=0,"",0.2*N164+0.4*O164+0.4*P164))</f>
        <v>40.865341343826756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79.770338463247654</v>
      </c>
      <c r="J165" s="4">
        <v>53.940475010435541</v>
      </c>
      <c r="K165" s="4">
        <v>54.598252553628747</v>
      </c>
      <c r="L165" s="3">
        <f>IF(ISTEXT(I165),I165,IF(COUNT(I165:K165)=0,"",0.24*I165+0.43*J165+0.33*K165))</f>
        <v>60.356708828364205</v>
      </c>
      <c r="M165" s="21"/>
      <c r="N165" s="4">
        <v>66.520684545557103</v>
      </c>
      <c r="O165" s="4">
        <v>90.484480260304693</v>
      </c>
      <c r="P165" s="4">
        <v>88.591210359873685</v>
      </c>
      <c r="Q165" s="3">
        <f>IF(ISTEXT(N165),N165,IF(COUNT(N165:P165)=0,"",0.2*N165+0.4*O165+0.4*P165))</f>
        <v>84.934413157182775</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579.15969378907005</v>
      </c>
      <c r="J170" s="6">
        <v>575.63156001113998</v>
      </c>
      <c r="K170" s="6">
        <v>581.34072017229005</v>
      </c>
      <c r="L170" s="6">
        <f>IF(ISTEXT(I170),I170,IF(COUNT(I170:K170)=0,"",0.24*I170+0.43*J170+0.33*K170))</f>
        <v>578.36233497102273</v>
      </c>
      <c r="M170" s="18"/>
      <c r="N170" s="6">
        <v>656.37413091234998</v>
      </c>
      <c r="O170" s="6">
        <v>652.01728717995002</v>
      </c>
      <c r="P170" s="6">
        <v>669.94212029772007</v>
      </c>
      <c r="Q170" s="6">
        <f>IF(ISTEXT(N170),N170,IF(COUNT(N170:P170)=0,"",0.2*N170+0.4*O170+0.4*P170))</f>
        <v>660.05858917353817</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2.0520504450000001E-2</v>
      </c>
      <c r="O171" s="3">
        <v>4.4390130600000001E-3</v>
      </c>
      <c r="P171" s="3">
        <v>0</v>
      </c>
      <c r="Q171" s="3">
        <f>IF(ISTEXT(N171),N171,IF(COUNT(N171:P171)=0,"",0.2*N171+0.4*O171+0.4*P171))</f>
        <v>5.8797061140000006E-3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-23.280066487422971</v>
      </c>
      <c r="J172" s="3">
        <v>-13.51589516371298</v>
      </c>
      <c r="K172" s="3">
        <v>-14.241324974272811</v>
      </c>
      <c r="L172" s="3">
        <f>IF(ISTEXT(I172),I172,IF(COUNT(I172:K172)=0,"",0.24*I172+0.43*J172+0.33*K172))</f>
        <v>-16.098688118888123</v>
      </c>
      <c r="M172" s="10"/>
      <c r="N172" s="3">
        <v>-21.272781295139168</v>
      </c>
      <c r="O172" s="3">
        <v>-24.508863602665031</v>
      </c>
      <c r="P172" s="3">
        <v>-38.820006096267093</v>
      </c>
      <c r="Q172" s="3">
        <f>IF(ISTEXT(N172),N172,IF(COUNT(N172:P172)=0,"",0.2*N172+0.4*O172+0.4*P172))</f>
        <v>-29.586104138600685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455.34284728727249</v>
      </c>
      <c r="J174" s="3">
        <v>456.00048288163799</v>
      </c>
      <c r="K174" s="3">
        <v>461.64456528848422</v>
      </c>
      <c r="L174" s="3">
        <f>IF(ISTEXT(I174),I174,IF(COUNT(I174:K174)=0,"",0.24*I174+0.43*J174+0.33*K174))</f>
        <v>457.70519753324953</v>
      </c>
      <c r="M174" s="10"/>
      <c r="N174" s="3">
        <v>475.02844841779631</v>
      </c>
      <c r="O174" s="3">
        <v>469.83250309171422</v>
      </c>
      <c r="P174" s="3">
        <v>472.19770183265263</v>
      </c>
      <c r="Q174" s="3">
        <f>IF(ISTEXT(N174),N174,IF(COUNT(N174:P174)=0,"",0.2*N174+0.4*O174+0.4*P174))</f>
        <v>471.81777165330607</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11.755088374710001</v>
      </c>
      <c r="J175" s="3">
        <v>8.3500872561699993</v>
      </c>
      <c r="K175" s="3">
        <v>11.63842679085</v>
      </c>
      <c r="L175" s="3">
        <f>IF(ISTEXT(I175),I175,IF(COUNT(I175:K175)=0,"",0.24*I175+0.43*J175+0.33*K175))</f>
        <v>10.252439571064</v>
      </c>
      <c r="M175" s="10"/>
      <c r="N175" s="3">
        <v>14.40730440954</v>
      </c>
      <c r="O175" s="3">
        <v>13.4049902603</v>
      </c>
      <c r="P175" s="3">
        <v>13.11288664219</v>
      </c>
      <c r="Q175" s="3">
        <f>IF(ISTEXT(N175),N175,IF(COUNT(N175:P175)=0,"",0.2*N175+0.4*O175+0.4*P175))</f>
        <v>13.488611642904001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41.521227695541711</v>
      </c>
      <c r="J176" s="3">
        <v>49.337252864989047</v>
      </c>
      <c r="K176" s="3">
        <v>45.281582497503948</v>
      </c>
      <c r="L176" s="3">
        <f>IF(ISTEXT(I176),I176,IF(COUNT(I176:K176)=0,"",0.24*I176+0.43*J176+0.33*K176))</f>
        <v>46.123035603051605</v>
      </c>
      <c r="M176" s="10"/>
      <c r="N176" s="3">
        <v>78.433734834801569</v>
      </c>
      <c r="O176" s="3">
        <v>77.352408334425661</v>
      </c>
      <c r="P176" s="3">
        <v>78.659170239217929</v>
      </c>
      <c r="Q176" s="3">
        <f>IF(ISTEXT(N176),N176,IF(COUNT(N176:P176)=0,"",0.2*N176+0.4*O176+0.4*P176))</f>
        <v>78.091378396417753</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3.4689955856700001</v>
      </c>
      <c r="J177" s="3">
        <v>4.6464726267899996</v>
      </c>
      <c r="K177" s="3">
        <v>4.7710313237099999</v>
      </c>
      <c r="L177" s="3">
        <f>IF(ISTEXT(I177),I177,IF(COUNT(I177:K177)=0,"",0.24*I177+0.43*J177+0.33*K177))</f>
        <v>4.4049825069047994</v>
      </c>
      <c r="M177" s="10"/>
      <c r="N177" s="3">
        <v>3.4367175470500002</v>
      </c>
      <c r="O177" s="3">
        <v>3.14987308717</v>
      </c>
      <c r="P177" s="3">
        <v>3.4111265310599999</v>
      </c>
      <c r="Q177" s="3">
        <f>IF(ISTEXT(N177),N177,IF(COUNT(N177:P177)=0,"",0.2*N177+0.4*O177+0.4*P177))</f>
        <v>3.3117433567020003</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v>0.22378113364000021</v>
      </c>
      <c r="O178" s="3">
        <v>0.23009150662</v>
      </c>
      <c r="P178" s="3">
        <v>0.23070495203999969</v>
      </c>
      <c r="Q178" s="3">
        <f>IF(ISTEXT(N178),N178,IF(COUNT(N178:P178)=0,"",0.2*N178+0.4*O178+0.4*P178))</f>
        <v>0.22907481019199993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43.791468358455539</v>
      </c>
      <c r="J179" s="3">
        <v>43.781369217839362</v>
      </c>
      <c r="K179" s="3">
        <v>43.763789297452981</v>
      </c>
      <c r="L179" s="3">
        <f>IF(ISTEXT(I179),I179,IF(COUNT(I179:K179)=0,"",0.24*I179+0.43*J179+0.33*K179))</f>
        <v>43.777991637859742</v>
      </c>
      <c r="M179" s="10"/>
      <c r="N179" s="3">
        <v>63.591883778823487</v>
      </c>
      <c r="O179" s="3">
        <v>63.542996310107704</v>
      </c>
      <c r="P179" s="3">
        <v>63.510524004274501</v>
      </c>
      <c r="Q179" s="3">
        <f>IF(ISTEXT(N179),N179,IF(COUNT(N179:P179)=0,"",0.2*N179+0.4*O179+0.4*P179))</f>
        <v>63.539784881517583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-2.6147972675971691E-12</v>
      </c>
      <c r="J180" s="132">
        <v>5.6843418860808015E-13</v>
      </c>
      <c r="K180" s="132">
        <v>1.6143530956469479E-11</v>
      </c>
      <c r="L180" s="132">
        <f>IF(ISTEXT(I180),I180,IF(COUNT(I180:K180)=0,"",0.24*I180+0.43*J180+0.33*K180))</f>
        <v>4.944240572513083E-12</v>
      </c>
      <c r="M180" s="133"/>
      <c r="N180" s="132">
        <v>9.3223206931725144E-12</v>
      </c>
      <c r="O180" s="132">
        <v>7.3896444519050419E-12</v>
      </c>
      <c r="P180" s="132">
        <v>1.784883352229372E-11</v>
      </c>
      <c r="Q180" s="132">
        <f>IF(ISTEXT(N180),N180,IF(COUNT(N180:P180)=0,"",0.2*N180+0.4*O180+0.4*P180))</f>
        <v>1.1959855328314008E-11</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29.998782884311961</v>
      </c>
      <c r="J181" s="3">
        <v>34.830777012515448</v>
      </c>
      <c r="K181" s="3">
        <v>31.928445659145108</v>
      </c>
      <c r="L181" s="3">
        <f>IF(ISTEXT(I181),I181,IF(COUNT(I181:K181)=0,"",0.24*I181+0.43*J181+0.33*K181))</f>
        <v>32.713329075134396</v>
      </c>
      <c r="M181" s="10"/>
      <c r="N181" s="3">
        <v>55.923579140902461</v>
      </c>
      <c r="O181" s="3">
        <v>55.268722133973668</v>
      </c>
      <c r="P181" s="3">
        <v>56.319188149844678</v>
      </c>
      <c r="Q181" s="3">
        <f>IF(ISTEXT(N181),N181,IF(COUNT(N181:P181)=0,"",0.2*N181+0.4*O181+0.4*P181))</f>
        <v>55.819879941707832</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7.4240999999999993</v>
      </c>
      <c r="J182" s="3">
        <v>7.4240999999999993</v>
      </c>
      <c r="K182" s="3">
        <v>7.4240999999999993</v>
      </c>
      <c r="L182" s="3">
        <f>IF(ISTEXT(I182),I182,IF(COUNT(I182:K182)=0,"",0.24*I182+0.43*J182+0.33*K182))</f>
        <v>7.4240999999999993</v>
      </c>
      <c r="M182" s="10"/>
      <c r="N182" s="3">
        <v>13.870076410079999</v>
      </c>
      <c r="O182" s="3">
        <v>13.87370138112</v>
      </c>
      <c r="P182" s="3">
        <v>13.870014599999999</v>
      </c>
      <c r="Q182" s="3">
        <f>IF(ISTEXT(N182),N182,IF(COUNT(N182:P182)=0,"",0.2*N182+0.4*O182+0.4*P182))</f>
        <v>13.871501674464001</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-5.2384480025243363</v>
      </c>
      <c r="J184" s="3">
        <v>-10.076227200746141</v>
      </c>
      <c r="K184" s="3">
        <v>-7.1636696031254843</v>
      </c>
      <c r="L184" s="3">
        <f>IF(ISTEXT(I184),I184,IF(COUNT(I184:K184)=0,"",0.24*I184+0.43*J184+0.33*K184))</f>
        <v>-7.9540161859580909</v>
      </c>
      <c r="M184" s="10"/>
      <c r="N184" s="3">
        <v>-16.032969357841029</v>
      </c>
      <c r="O184" s="3">
        <v>-15.59535107055858</v>
      </c>
      <c r="P184" s="3">
        <v>-16.293687657841371</v>
      </c>
      <c r="Q184" s="3">
        <f>IF(ISTEXT(N184),N184,IF(COUNT(N184:P184)=0,"",0.2*N184+0.4*O184+0.4*P184))</f>
        <v>-15.962209362928185</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19.357552117219999</v>
      </c>
      <c r="J186" s="3">
        <v>19.357552117219999</v>
      </c>
      <c r="K186" s="3">
        <v>19.357552117219999</v>
      </c>
      <c r="L186" s="3">
        <f>IF(ISTEXT(I186),I186,IF(COUNT(I186:K186)=0,"",0.24*I186+0.43*J186+0.33*K186))</f>
        <v>19.357552117219999</v>
      </c>
      <c r="M186" s="10"/>
      <c r="N186" s="3">
        <v>26.09192049488</v>
      </c>
      <c r="O186" s="3">
        <v>26.09192049488</v>
      </c>
      <c r="P186" s="3">
        <v>26.09192049488</v>
      </c>
      <c r="Q186" s="3">
        <f>IF(ISTEXT(N186),N186,IF(COUNT(N186:P186)=0,"",0.2*N186+0.4*O186+0.4*P186))</f>
        <v>26.09192049488</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12.76448508</v>
      </c>
      <c r="J189" s="3">
        <v>12.76448508</v>
      </c>
      <c r="K189" s="3">
        <v>12.76448508</v>
      </c>
      <c r="L189" s="3">
        <f>IF(ISTEXT(I189),I189,IF(COUNT(I189:K189)=0,"",0.24*I189+0.43*J189+0.33*K189))</f>
        <v>12.76448508</v>
      </c>
      <c r="M189" s="10"/>
      <c r="N189" s="3">
        <v>27.641221357694999</v>
      </c>
      <c r="O189" s="3">
        <v>27.441131702239382</v>
      </c>
      <c r="P189" s="3">
        <v>27.731819583817721</v>
      </c>
      <c r="Q189" s="3">
        <f>IF(ISTEXT(N189),N189,IF(COUNT(N189:P189)=0,"",0.2*N189+0.4*O189+0.4*P189))</f>
        <v>27.597424785961845</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6.2397684589999607E-2</v>
      </c>
      <c r="J190" s="4">
        <v>5.6612614559999663E-2</v>
      </c>
      <c r="K190" s="4">
        <v>6.6838858819999736E-2</v>
      </c>
      <c r="L190" s="4">
        <f>IF(ISTEXT(I190),I190,IF(COUNT(I190:K190)=0,"",0.24*I190+0.43*J190+0.33*K190))</f>
        <v>6.1375691972999677E-2</v>
      </c>
      <c r="M190" s="21"/>
      <c r="N190" s="4">
        <v>2.754434054999955E-2</v>
      </c>
      <c r="O190" s="4">
        <v>1.4020247400000411E-2</v>
      </c>
      <c r="P190" s="4">
        <v>7.1775013289999912E-2</v>
      </c>
      <c r="Q190" s="4">
        <f>IF(ISTEXT(N190),N190,IF(COUNT(N190:P190)=0,"",0.2*N190+0.4*O190+0.4*P190))</f>
        <v>3.982697238600004E-2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-2.2367885321727951E-11</v>
      </c>
      <c r="J191" s="4">
        <v>-1.068656274583191E-11</v>
      </c>
      <c r="K191" s="4">
        <v>-2.0371260234242069E-11</v>
      </c>
      <c r="L191" s="4">
        <f>IF(ISTEXT(I191),I191,IF(COUNT(I191:K191)=0,"",0.24*I191+0.43*J191+0.33*K191))</f>
        <v>-1.6686030335222312E-11</v>
      </c>
      <c r="M191" s="21"/>
      <c r="N191" s="4">
        <v>1.642774805077352E-11</v>
      </c>
      <c r="O191" s="4">
        <v>1.5717205315013419E-11</v>
      </c>
      <c r="P191" s="4">
        <v>1.5582202195219E-11</v>
      </c>
      <c r="Q191" s="4">
        <f>IF(ISTEXT(N191),N191,IF(COUNT(N191:P191)=0,"",0.2*N191+0.4*O191+0.4*P191))</f>
        <v>1.5805312614247672E-11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9.501100000000001</v>
      </c>
      <c r="J6" s="3">
        <v>9.501100000000001</v>
      </c>
      <c r="K6" s="3">
        <v>9.501100000000001</v>
      </c>
      <c r="L6" s="3">
        <f>IF(ISTEXT(I6),I6,IF(COUNT(I6:K6)=0,"",0.24*I6+0.43*J6+0.33*K6))</f>
        <v>9.501100000000001</v>
      </c>
      <c r="M6" s="10"/>
      <c r="N6" s="3">
        <v>11.001200000000001</v>
      </c>
      <c r="O6" s="3">
        <v>11.001200000000001</v>
      </c>
      <c r="P6" s="3">
        <v>11.001200000000001</v>
      </c>
      <c r="Q6" s="3">
        <f>IF(ISTEXT(N6),N6,IF(COUNT(N6:P6)=0,"",0.2*N6+0.4*O6+0.4*P6))</f>
        <v>11.001200000000001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3.8975</v>
      </c>
      <c r="J7" s="3">
        <v>3.8975</v>
      </c>
      <c r="K7" s="3">
        <v>3.8975</v>
      </c>
      <c r="L7" s="3">
        <f>IF(ISTEXT(I7),I7,IF(COUNT(I7:K7)=0,"",0.24*I7+0.43*J7+0.33*K7))</f>
        <v>3.8975</v>
      </c>
      <c r="M7" s="10"/>
      <c r="N7" s="3">
        <v>5.7833000000000014</v>
      </c>
      <c r="O7" s="3">
        <v>5.7833000000000014</v>
      </c>
      <c r="P7" s="3">
        <v>5.7833000000000014</v>
      </c>
      <c r="Q7" s="3">
        <f>IF(ISTEXT(N7),N7,IF(COUNT(N7:P7)=0,"",0.2*N7+0.4*O7+0.4*P7))</f>
        <v>5.7833000000000006</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18.453399999999998</v>
      </c>
      <c r="J9" s="3">
        <v>18.453399999999998</v>
      </c>
      <c r="K9" s="3">
        <v>18.453399999999998</v>
      </c>
      <c r="L9" s="3">
        <f>IF(ISTEXT(I9),I9,IF(COUNT(I9:K9)=0,"",0.24*I9+0.43*J9+0.33*K9))</f>
        <v>18.453399999999998</v>
      </c>
      <c r="M9" s="10"/>
      <c r="N9" s="3">
        <v>26.184899999999999</v>
      </c>
      <c r="O9" s="3">
        <v>26.184899999999999</v>
      </c>
      <c r="P9" s="3">
        <v>26.184899999999999</v>
      </c>
      <c r="Q9" s="3">
        <f>IF(ISTEXT(N9),N9,IF(COUNT(N9:P9)=0,"",0.2*N9+0.4*O9+0.4*P9))</f>
        <v>26.184899999999999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0.36713000000000001</v>
      </c>
      <c r="J12" s="3">
        <v>0.36713000000000001</v>
      </c>
      <c r="K12" s="3">
        <v>0.36713000000000001</v>
      </c>
      <c r="L12" s="3">
        <f>IF(ISTEXT(I12),I12,IF(COUNT(I12:K12)=0,"",0.24*I12+0.43*J12+0.33*K12))</f>
        <v>0.36713000000000001</v>
      </c>
      <c r="M12" s="10"/>
      <c r="N12" s="3">
        <v>0.40460000000000002</v>
      </c>
      <c r="O12" s="3">
        <v>0.40460000000000002</v>
      </c>
      <c r="P12" s="3">
        <v>0.40460000000000002</v>
      </c>
      <c r="Q12" s="3">
        <f>IF(ISTEXT(N12),N12,IF(COUNT(N12:P12)=0,"",0.2*N12+0.4*O12+0.4*P12))</f>
        <v>0.40460000000000007</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2.2100000000000002E-2</v>
      </c>
      <c r="J13" s="3">
        <v>2.2100000000000002E-2</v>
      </c>
      <c r="K13" s="3">
        <v>2.2100000000000002E-2</v>
      </c>
      <c r="L13" s="3">
        <f>IF(ISTEXT(I13),I13,IF(COUNT(I13:K13)=0,"",0.24*I13+0.43*J13+0.33*K13))</f>
        <v>2.2100000000000002E-2</v>
      </c>
      <c r="M13" s="10"/>
      <c r="N13" s="3">
        <v>2.2100000000000002E-2</v>
      </c>
      <c r="O13" s="3">
        <v>2.2100000000000002E-2</v>
      </c>
      <c r="P13" s="3">
        <v>2.2100000000000002E-2</v>
      </c>
      <c r="Q13" s="3">
        <f>IF(ISTEXT(N13),N13,IF(COUNT(N13:P13)=0,"",0.2*N13+0.4*O13+0.4*P13))</f>
        <v>2.2100000000000002E-2</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3.1917</v>
      </c>
      <c r="J14" s="3">
        <v>3.1917</v>
      </c>
      <c r="K14" s="3">
        <v>3.1917</v>
      </c>
      <c r="L14" s="3">
        <f>IF(ISTEXT(I14),I14,IF(COUNT(I14:K14)=0,"",0.24*I14+0.43*J14+0.33*K14))</f>
        <v>3.1917</v>
      </c>
      <c r="M14" s="10"/>
      <c r="N14" s="3">
        <v>3.3216999999999999</v>
      </c>
      <c r="O14" s="3">
        <v>3.3216999999999999</v>
      </c>
      <c r="P14" s="3">
        <v>3.3216999999999999</v>
      </c>
      <c r="Q14" s="3">
        <f>IF(ISTEXT(N14),N14,IF(COUNT(N14:P14)=0,"",0.2*N14+0.4*O14+0.4*P14))</f>
        <v>3.3216999999999999</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2.9390000000000001</v>
      </c>
      <c r="J15" s="3">
        <v>2.9390000000000001</v>
      </c>
      <c r="K15" s="3">
        <v>2.9390000000000001</v>
      </c>
      <c r="L15" s="3">
        <f>IF(ISTEXT(I15),I15,IF(COUNT(I15:K15)=0,"",0.24*I15+0.43*J15+0.33*K15))</f>
        <v>2.9390000000000001</v>
      </c>
      <c r="M15" s="10"/>
      <c r="N15" s="3">
        <v>4.3689999999999998</v>
      </c>
      <c r="O15" s="3">
        <v>4.3689999999999998</v>
      </c>
      <c r="P15" s="3">
        <v>4.3689999999999998</v>
      </c>
      <c r="Q15" s="3">
        <f>IF(ISTEXT(N15),N15,IF(COUNT(N15:P15)=0,"",0.2*N15+0.4*O15+0.4*P15))</f>
        <v>4.3689999999999998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3.1030000000000002</v>
      </c>
      <c r="J16" s="3">
        <v>3.1030000000000002</v>
      </c>
      <c r="K16" s="3">
        <v>3.1030000000000002</v>
      </c>
      <c r="L16" s="3">
        <f>IF(ISTEXT(I16),I16,IF(COUNT(I16:K16)=0,"",0.24*I16+0.43*J16+0.33*K16))</f>
        <v>3.1030000000000006</v>
      </c>
      <c r="M16" s="10"/>
      <c r="N16" s="3">
        <v>4.6044999999999998</v>
      </c>
      <c r="O16" s="3">
        <v>4.6044999999999998</v>
      </c>
      <c r="P16" s="3">
        <v>4.6044999999999998</v>
      </c>
      <c r="Q16" s="3">
        <f>IF(ISTEXT(N16),N16,IF(COUNT(N16:P16)=0,"",0.2*N16+0.4*O16+0.4*P16))</f>
        <v>4.6044999999999998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7.8790000000000013E-2</v>
      </c>
      <c r="J18" s="4">
        <v>7.8790000000000013E-2</v>
      </c>
      <c r="K18" s="4">
        <v>7.8790000000000013E-2</v>
      </c>
      <c r="L18" s="4">
        <f>IF(ISTEXT(I18),I18,IF(COUNT(I18:K18)=0,"",0.24*I18+0.43*J18+0.33*K18))</f>
        <v>7.8790000000000013E-2</v>
      </c>
      <c r="M18" s="21"/>
      <c r="N18" s="4">
        <v>7.8790000000000013E-2</v>
      </c>
      <c r="O18" s="4">
        <v>7.8790000000000013E-2</v>
      </c>
      <c r="P18" s="4">
        <v>7.8790000000000013E-2</v>
      </c>
      <c r="Q18" s="4">
        <f>IF(ISTEXT(N18),N18,IF(COUNT(N18:P18)=0,"",0.2*N18+0.4*O18+0.4*P18))</f>
        <v>7.8790000000000027E-2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6.1443019999999997</v>
      </c>
      <c r="J20" s="3">
        <v>6.1443019999999997</v>
      </c>
      <c r="K20" s="3">
        <v>6.1443019999999997</v>
      </c>
      <c r="L20" s="3">
        <f>IF(ISTEXT(I20),I20,IF(COUNT(I20:K20)=0,"",0.24*I20+0.43*J20+0.33*K20))</f>
        <v>6.1443019999999997</v>
      </c>
      <c r="M20" s="10"/>
      <c r="N20" s="11">
        <v>5.3121999999999998</v>
      </c>
      <c r="O20" s="3">
        <v>5.3121999999999998</v>
      </c>
      <c r="P20" s="3">
        <v>5.3121999999999998</v>
      </c>
      <c r="Q20" s="3">
        <f>IF(ISTEXT(N20),N20,IF(COUNT(N20:P20)=0,"",0.2*N20+0.4*O20+0.4*P20))</f>
        <v>5.3122000000000007</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0.143544</v>
      </c>
      <c r="J21" s="3">
        <v>0.143544</v>
      </c>
      <c r="K21" s="3">
        <v>0.143544</v>
      </c>
      <c r="L21" s="3">
        <f>IF(ISTEXT(I21),I21,IF(COUNT(I21:K21)=0,"",0.24*I21+0.43*J21+0.33*K21))</f>
        <v>0.143544</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0.20294999999999999</v>
      </c>
      <c r="J25" s="4">
        <v>0.20294999999999999</v>
      </c>
      <c r="K25" s="4">
        <v>0.20294999999999999</v>
      </c>
      <c r="L25" s="4">
        <f>IF(ISTEXT(I25),I25,IF(COUNT(I25:K25)=0,"",0.24*I25+0.43*J25+0.33*K25))</f>
        <v>0.20295000000000002</v>
      </c>
      <c r="M25" s="21"/>
      <c r="N25" s="4">
        <v>0.20294999999999999</v>
      </c>
      <c r="O25" s="4">
        <v>0.20294999999999999</v>
      </c>
      <c r="P25" s="4">
        <v>0.20294999999999999</v>
      </c>
      <c r="Q25" s="4">
        <f>IF(ISTEXT(N25),N25,IF(COUNT(N25:P25)=0,"",0.2*N25+0.4*O25+0.4*P25))</f>
        <v>0.20295000000000002</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6.8500000000000014</v>
      </c>
      <c r="J27" s="3">
        <v>6.8500000000000014</v>
      </c>
      <c r="K27" s="3">
        <v>6.8500000000000014</v>
      </c>
      <c r="L27" s="3">
        <f>IF(ISTEXT(I27),I27,IF(COUNT(I27:K27)=0,"",0.24*I27+0.43*J27+0.33*K27))</f>
        <v>6.8500000000000014</v>
      </c>
      <c r="M27" s="10"/>
      <c r="N27" s="11">
        <v>8.7249999999999996</v>
      </c>
      <c r="O27" s="3">
        <v>8.7249999999999996</v>
      </c>
      <c r="P27" s="3">
        <v>8.7249999999999996</v>
      </c>
      <c r="Q27" s="3">
        <f>IF(ISTEXT(N27),N27,IF(COUNT(N27:P27)=0,"",0.2*N27+0.4*O27+0.4*P27))</f>
        <v>8.7250000000000014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17.469000000000001</v>
      </c>
      <c r="J28" s="4">
        <v>17.469000000000001</v>
      </c>
      <c r="K28" s="4">
        <v>17.469000000000001</v>
      </c>
      <c r="L28" s="4">
        <f>IF(ISTEXT(I28),I28,IF(COUNT(I28:K28)=0,"",0.24*I28+0.43*J28+0.33*K28))</f>
        <v>17.469000000000001</v>
      </c>
      <c r="M28" s="21"/>
      <c r="N28" s="14">
        <v>22.419</v>
      </c>
      <c r="O28" s="4">
        <v>22.419</v>
      </c>
      <c r="P28" s="4">
        <v>22.419</v>
      </c>
      <c r="Q28" s="4">
        <f>IF(ISTEXT(N28),N28,IF(COUNT(N28:P28)=0,"",0.2*N28+0.4*O28+0.4*P28))</f>
        <v>22.419000000000004</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0.63764999999999994</v>
      </c>
      <c r="J31" s="3">
        <v>0.63764999999999994</v>
      </c>
      <c r="K31" s="3">
        <v>0.63764999999999994</v>
      </c>
      <c r="L31" s="3">
        <f>IF(ISTEXT(I31),I31,IF(COUNT(I31:K31)=0,"",0.24*I31+0.43*J31+0.33*K31))</f>
        <v>0.63764999999999994</v>
      </c>
      <c r="M31" s="10"/>
      <c r="N31" s="11">
        <v>1.09921</v>
      </c>
      <c r="O31" s="3">
        <v>1.09921</v>
      </c>
      <c r="P31" s="3">
        <v>1.09921</v>
      </c>
      <c r="Q31" s="3">
        <f>IF(ISTEXT(N31),N31,IF(COUNT(N31:P31)=0,"",0.2*N31+0.4*O31+0.4*P31))</f>
        <v>1.09921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1.2549999999999999</v>
      </c>
      <c r="J32" s="3">
        <v>1.2549999999999999</v>
      </c>
      <c r="K32" s="3">
        <v>1.2549999999999999</v>
      </c>
      <c r="L32" s="3">
        <f>IF(ISTEXT(I32),I32,IF(COUNT(I32:K32)=0,"",0.24*I32+0.43*J32+0.33*K32))</f>
        <v>1.2549999999999999</v>
      </c>
      <c r="M32" s="10"/>
      <c r="N32" s="11">
        <v>3</v>
      </c>
      <c r="O32" s="3">
        <v>3</v>
      </c>
      <c r="P32" s="3">
        <v>3</v>
      </c>
      <c r="Q32" s="3">
        <f>IF(ISTEXT(N32),N32,IF(COUNT(N32:P32)=0,"",0.2*N32+0.4*O32+0.4*P32))</f>
        <v>3.0000000000000004</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v>0.88050000000000006</v>
      </c>
      <c r="O35" s="3">
        <v>0.88050000000000006</v>
      </c>
      <c r="P35" s="3">
        <v>0.88050000000000006</v>
      </c>
      <c r="Q35" s="3">
        <f>IF(ISTEXT(N35),N35,IF(COUNT(N35:P35)=0,"",0.2*N35+0.4*O35+0.4*P35))</f>
        <v>0.88050000000000017</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v>0.88050000000000006</v>
      </c>
      <c r="O36" s="3">
        <v>0.88050000000000006</v>
      </c>
      <c r="P36" s="3">
        <v>0.88050000000000006</v>
      </c>
      <c r="Q36" s="3">
        <f>IF(ISTEXT(N36),N36,IF(COUNT(N36:P36)=0,"",0.2*N36+0.4*O36+0.4*P36))</f>
        <v>0.88050000000000017</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v>1.765416667</v>
      </c>
      <c r="O37" s="3">
        <v>1.765416667</v>
      </c>
      <c r="P37" s="3">
        <v>1.765416667</v>
      </c>
      <c r="Q37" s="3">
        <f>IF(ISTEXT(N37),N37,IF(COUNT(N37:P37)=0,"",0.2*N37+0.4*O37+0.4*P37))</f>
        <v>1.7654166670000002</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v>4.2372881250000001</v>
      </c>
      <c r="O40" s="3">
        <v>4.2372881250000001</v>
      </c>
      <c r="P40" s="3">
        <v>4.2372881250000001</v>
      </c>
      <c r="Q40" s="3">
        <f>IF(ISTEXT(N40),N40,IF(COUNT(N40:P40)=0,"",0.2*N40+0.4*O40+0.4*P40))</f>
        <v>4.237288125000001</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2.8248587569999999</v>
      </c>
      <c r="J41" s="3">
        <v>2.8248587569999999</v>
      </c>
      <c r="K41" s="3">
        <v>2.8248587569999999</v>
      </c>
      <c r="L41" s="3">
        <f>IF(ISTEXT(I41),I41,IF(COUNT(I41:K41)=0,"",0.24*I41+0.43*J41+0.33*K41))</f>
        <v>2.8248587569999999</v>
      </c>
      <c r="M41" s="10"/>
      <c r="N41" s="3">
        <v>4.2361228329999996</v>
      </c>
      <c r="O41" s="3">
        <v>4.2361228329999996</v>
      </c>
      <c r="P41" s="3">
        <v>4.2361228329999996</v>
      </c>
      <c r="Q41" s="3">
        <f>IF(ISTEXT(N41),N41,IF(COUNT(N41:P41)=0,"",0.2*N41+0.4*O41+0.4*P41))</f>
        <v>4.2361228329999996</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2.8248587569999999</v>
      </c>
      <c r="J42" s="4">
        <v>2.8248587569999999</v>
      </c>
      <c r="K42" s="4">
        <v>2.8248587569999999</v>
      </c>
      <c r="L42" s="4">
        <f>IF(ISTEXT(I42),I42,IF(COUNT(I42:K42)=0,"",0.24*I42+0.43*J42+0.33*K42))</f>
        <v>2.8248587569999999</v>
      </c>
      <c r="M42" s="21"/>
      <c r="N42" s="4">
        <v>9.3752824189999995</v>
      </c>
      <c r="O42" s="4">
        <v>9.3752824189999995</v>
      </c>
      <c r="P42" s="4">
        <v>9.3752824189999995</v>
      </c>
      <c r="Q42" s="4">
        <f>IF(ISTEXT(N42),N42,IF(COUNT(N42:P42)=0,"",0.2*N42+0.4*O42+0.4*P42))</f>
        <v>9.3752824189999995</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4.3473999999999999E-2</v>
      </c>
      <c r="J46" s="3">
        <v>4.3473999999999999E-2</v>
      </c>
      <c r="K46" s="3">
        <v>4.3473999999999999E-2</v>
      </c>
      <c r="L46" s="3">
        <f>IF(ISTEXT(I46),I46,IF(COUNT(I46:K46)=0,"",0.24*I46+0.43*J46+0.33*K46))</f>
        <v>4.3473999999999999E-2</v>
      </c>
      <c r="M46" s="10"/>
      <c r="N46" s="3">
        <v>8.694700000000001E-2</v>
      </c>
      <c r="O46" s="3">
        <v>8.694700000000001E-2</v>
      </c>
      <c r="P46" s="3">
        <v>8.694700000000001E-2</v>
      </c>
      <c r="Q46" s="3">
        <f>IF(ISTEXT(N46),N46,IF(COUNT(N46:P46)=0,"",0.2*N46+0.4*O46+0.4*P46))</f>
        <v>8.6947000000000024E-2</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0.202457</v>
      </c>
      <c r="J47" s="3">
        <v>0.202457</v>
      </c>
      <c r="K47" s="3">
        <v>0.202457</v>
      </c>
      <c r="L47" s="3">
        <f>IF(ISTEXT(I47),I47,IF(COUNT(I47:K47)=0,"",0.24*I47+0.43*J47+0.33*K47))</f>
        <v>0.202457</v>
      </c>
      <c r="M47" s="10"/>
      <c r="N47" s="3">
        <v>0.33663399999999999</v>
      </c>
      <c r="O47" s="3">
        <v>0.33663399999999999</v>
      </c>
      <c r="P47" s="3">
        <v>0.33663399999999999</v>
      </c>
      <c r="Q47" s="3">
        <f>IF(ISTEXT(N47),N47,IF(COUNT(N47:P47)=0,"",0.2*N47+0.4*O47+0.4*P47))</f>
        <v>0.33663399999999999</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17.379311044440001</v>
      </c>
      <c r="J49" s="3">
        <v>18.792321968580001</v>
      </c>
      <c r="K49" s="3">
        <v>19.983844985099999</v>
      </c>
      <c r="L49" s="3">
        <f>IF(ISTEXT(I49),I49,IF(COUNT(I49:K49)=0,"",0.24*I49+0.43*J49+0.33*K49))</f>
        <v>18.846401942238</v>
      </c>
      <c r="M49" s="10"/>
      <c r="N49" s="3">
        <v>20.019676609160001</v>
      </c>
      <c r="O49" s="3">
        <v>19.833141072669999</v>
      </c>
      <c r="P49" s="3">
        <v>18.125035251860002</v>
      </c>
      <c r="Q49" s="3">
        <f>IF(ISTEXT(N49),N49,IF(COUNT(N49:P49)=0,"",0.2*N49+0.4*O49+0.4*P49))</f>
        <v>19.187205851644002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10.88519567422</v>
      </c>
      <c r="J50" s="3">
        <v>11.26373490752</v>
      </c>
      <c r="K50" s="3">
        <v>11.412755798239999</v>
      </c>
      <c r="L50" s="3">
        <f>IF(ISTEXT(I50),I50,IF(COUNT(I50:K50)=0,"",0.24*I50+0.43*J50+0.33*K50))</f>
        <v>11.222062385465598</v>
      </c>
      <c r="M50" s="10"/>
      <c r="N50" s="3">
        <v>16.822157158620001</v>
      </c>
      <c r="O50" s="3">
        <v>16.843873596960002</v>
      </c>
      <c r="P50" s="3">
        <v>16.710204976739998</v>
      </c>
      <c r="Q50" s="3">
        <f>IF(ISTEXT(N50),N50,IF(COUNT(N50:P50)=0,"",0.2*N50+0.4*O50+0.4*P50))</f>
        <v>16.786062861204002</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26.933073104679998</v>
      </c>
      <c r="J52" s="3">
        <v>25.964230093889999</v>
      </c>
      <c r="K52" s="3">
        <v>26.734126355400001</v>
      </c>
      <c r="L52" s="3">
        <f>IF(ISTEXT(I52),I52,IF(COUNT(I52:K52)=0,"",0.24*I52+0.43*J52+0.33*K52))</f>
        <v>26.450818182777901</v>
      </c>
      <c r="M52" s="10"/>
      <c r="N52" s="3">
        <v>35.747088057280003</v>
      </c>
      <c r="O52" s="3">
        <v>35.810673795420001</v>
      </c>
      <c r="P52" s="3">
        <v>35.178196375100001</v>
      </c>
      <c r="Q52" s="3">
        <f>IF(ISTEXT(N52),N52,IF(COUNT(N52:P52)=0,"",0.2*N52+0.4*O52+0.4*P52))</f>
        <v>35.544965679664003</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0.32819822253999997</v>
      </c>
      <c r="J55" s="3">
        <v>0.37168598546999998</v>
      </c>
      <c r="K55" s="3">
        <v>0.34403378002000001</v>
      </c>
      <c r="L55" s="3">
        <f>IF(ISTEXT(I55),I55,IF(COUNT(I55:K55)=0,"",0.24*I55+0.43*J55+0.33*K55))</f>
        <v>0.35212369456830001</v>
      </c>
      <c r="M55" s="10"/>
      <c r="N55" s="3">
        <v>0.41168553082999998</v>
      </c>
      <c r="O55" s="3">
        <v>0.42615637969999998</v>
      </c>
      <c r="P55" s="3">
        <v>0.42605042999999998</v>
      </c>
      <c r="Q55" s="3">
        <f>IF(ISTEXT(N55),N55,IF(COUNT(N55:P55)=0,"",0.2*N55+0.4*O55+0.4*P55))</f>
        <v>0.42321983004600006</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4.7323448980000002E-2</v>
      </c>
      <c r="J56" s="3">
        <v>6.5091120000000002E-2</v>
      </c>
      <c r="K56" s="3">
        <v>5.3314320000000012E-2</v>
      </c>
      <c r="L56" s="3">
        <f>IF(ISTEXT(I56),I56,IF(COUNT(I56:K56)=0,"",0.24*I56+0.43*J56+0.33*K56))</f>
        <v>5.6940534955200003E-2</v>
      </c>
      <c r="M56" s="10"/>
      <c r="N56" s="3">
        <v>6.2854033870000006E-2</v>
      </c>
      <c r="O56" s="3">
        <v>5.804653387E-2</v>
      </c>
      <c r="P56" s="3">
        <v>6.3955742610000005E-2</v>
      </c>
      <c r="Q56" s="3">
        <f>IF(ISTEXT(N56),N56,IF(COUNT(N56:P56)=0,"",0.2*N56+0.4*O56+0.4*P56))</f>
        <v>6.1371717366000007E-2</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2.8424868000000001</v>
      </c>
      <c r="J57" s="3">
        <v>4.7299099848100008</v>
      </c>
      <c r="K57" s="3">
        <v>4.2450729600000008</v>
      </c>
      <c r="L57" s="3">
        <f>IF(ISTEXT(I57),I57,IF(COUNT(I57:K57)=0,"",0.24*I57+0.43*J57+0.33*K57))</f>
        <v>4.1169322022683001</v>
      </c>
      <c r="M57" s="10"/>
      <c r="N57" s="3">
        <v>5.4802991270900003</v>
      </c>
      <c r="O57" s="3">
        <v>5.1083836800000002</v>
      </c>
      <c r="P57" s="3">
        <v>5.06456744826</v>
      </c>
      <c r="Q57" s="3">
        <f>IF(ISTEXT(N57),N57,IF(COUNT(N57:P57)=0,"",0.2*N57+0.4*O57+0.4*P57))</f>
        <v>5.1652402767220007</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6.0207878071099996</v>
      </c>
      <c r="J58" s="3">
        <v>5.8671916421700008</v>
      </c>
      <c r="K58" s="3">
        <v>6.2145010838700001</v>
      </c>
      <c r="L58" s="3">
        <f>IF(ISTEXT(I58),I58,IF(COUNT(I58:K58)=0,"",0.24*I58+0.43*J58+0.33*K58))</f>
        <v>6.0186668375165997</v>
      </c>
      <c r="M58" s="10"/>
      <c r="N58" s="3">
        <v>8.4005798357500012</v>
      </c>
      <c r="O58" s="3">
        <v>8.6542724198600016</v>
      </c>
      <c r="P58" s="3">
        <v>7.5971295089399993</v>
      </c>
      <c r="Q58" s="3">
        <f>IF(ISTEXT(N58),N58,IF(COUNT(N58:P58)=0,"",0.2*N58+0.4*O58+0.4*P58))</f>
        <v>8.1806767386700017</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0.45715190076000012</v>
      </c>
      <c r="J60" s="4">
        <v>0.45969964566999999</v>
      </c>
      <c r="K60" s="4">
        <v>0.45943484196000012</v>
      </c>
      <c r="L60" s="4">
        <f>IF(ISTEXT(I60),I60,IF(COUNT(I60:K60)=0,"",0.24*I60+0.43*J60+0.33*K60))</f>
        <v>0.45900080166730006</v>
      </c>
      <c r="M60" s="21"/>
      <c r="N60" s="4">
        <v>0.45226234940999999</v>
      </c>
      <c r="O60" s="4">
        <v>0.45449301326000002</v>
      </c>
      <c r="P60" s="4">
        <v>0.46214580553000001</v>
      </c>
      <c r="Q60" s="4">
        <f>IF(ISTEXT(N60),N60,IF(COUNT(N60:P60)=0,"",0.2*N60+0.4*O60+0.4*P60))</f>
        <v>0.45710799739800001</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2.2346438933199999</v>
      </c>
      <c r="J62" s="3">
        <v>0.98294472480000006</v>
      </c>
      <c r="K62" s="3">
        <v>1.13735136533</v>
      </c>
      <c r="L62" s="3">
        <f>IF(ISTEXT(I62),I62,IF(COUNT(I62:K62)=0,"",0.24*I62+0.43*J62+0.33*K62))</f>
        <v>1.3343067166197</v>
      </c>
      <c r="M62" s="10"/>
      <c r="N62" s="3">
        <v>0.32037274027000001</v>
      </c>
      <c r="O62" s="3">
        <v>0.34018208210000001</v>
      </c>
      <c r="P62" s="3">
        <v>0.41666667123000001</v>
      </c>
      <c r="Q62" s="3">
        <f>IF(ISTEXT(N62),N62,IF(COUNT(N62:P62)=0,"",0.2*N62+0.4*O62+0.4*P62))</f>
        <v>0.36681404938600004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0.36825431225999999</v>
      </c>
      <c r="J67" s="4">
        <v>4.2332428640000003E-2</v>
      </c>
      <c r="K67" s="4">
        <v>3.7078964999999998E-2</v>
      </c>
      <c r="L67" s="4">
        <f>IF(ISTEXT(I67),I67,IF(COUNT(I67:K67)=0,"",0.24*I67+0.43*J67+0.33*K67))</f>
        <v>0.1188200377076</v>
      </c>
      <c r="M67" s="21"/>
      <c r="N67" s="4">
        <v>1.2785850000000001E-3</v>
      </c>
      <c r="O67" s="4">
        <v>4.0601675360000013E-2</v>
      </c>
      <c r="P67" s="4">
        <v>2.0919778440000002E-2</v>
      </c>
      <c r="Q67" s="4">
        <f>IF(ISTEXT(N67),N67,IF(COUNT(N67:P67)=0,"",0.2*N67+0.4*O67+0.4*P67))</f>
        <v>2.4864298520000005E-2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2.6726608059000001</v>
      </c>
      <c r="J70" s="4">
        <v>2.3111843792400002</v>
      </c>
      <c r="K70" s="4">
        <v>2.4356039453</v>
      </c>
      <c r="L70" s="4">
        <f>IF(ISTEXT(I70),I70,IF(COUNT(I70:K70)=0,"",0.24*I70+0.43*J70+0.33*K70))</f>
        <v>2.4389971784381999</v>
      </c>
      <c r="M70" s="21"/>
      <c r="N70" s="4">
        <v>4.9206330514300003</v>
      </c>
      <c r="O70" s="4">
        <v>4.1734474182900003</v>
      </c>
      <c r="P70" s="4">
        <v>2.8934487355699998</v>
      </c>
      <c r="Q70" s="4">
        <f>IF(ISTEXT(N70),N70,IF(COUNT(N70:P70)=0,"",0.2*N70+0.4*O70+0.4*P70))</f>
        <v>3.8108850718300005</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5.8626105059700002</v>
      </c>
      <c r="J71" s="3">
        <v>5.8944623356000001</v>
      </c>
      <c r="K71" s="3">
        <v>5.7794670314400003</v>
      </c>
      <c r="L71" s="3">
        <f>IF(ISTEXT(I71),I71,IF(COUNT(I71:K71)=0,"",0.24*I71+0.43*J71+0.33*K71))</f>
        <v>5.8488694461159998</v>
      </c>
      <c r="M71" s="10"/>
      <c r="N71" s="3">
        <v>7.0917939349000001</v>
      </c>
      <c r="O71" s="3">
        <v>7.5078829357499997</v>
      </c>
      <c r="P71" s="3">
        <v>7.1080614551300014</v>
      </c>
      <c r="Q71" s="3">
        <f>IF(ISTEXT(N71),N71,IF(COUNT(N71:P71)=0,"",0.2*N71+0.4*O71+0.4*P71))</f>
        <v>7.2647365433320008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5.3936016654999994</v>
      </c>
      <c r="J72" s="3">
        <v>5.4229053487600014</v>
      </c>
      <c r="K72" s="3">
        <v>5.3171096689199997</v>
      </c>
      <c r="L72" s="3">
        <f>IF(ISTEXT(I72),I72,IF(COUNT(I72:K72)=0,"",0.24*I72+0.43*J72+0.33*K72))</f>
        <v>5.3809598904304003</v>
      </c>
      <c r="M72" s="10"/>
      <c r="N72" s="3">
        <v>6.5244504201100009</v>
      </c>
      <c r="O72" s="3">
        <v>6.9072523008899998</v>
      </c>
      <c r="P72" s="3">
        <v>6.5394165387200003</v>
      </c>
      <c r="Q72" s="3">
        <f>IF(ISTEXT(N72),N72,IF(COUNT(N72:P72)=0,"",0.2*N72+0.4*O72+0.4*P72))</f>
        <v>6.6835576198660007</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1.9641008997349999E-2</v>
      </c>
      <c r="J73" s="3">
        <v>2.298124727749E-2</v>
      </c>
      <c r="K73" s="3">
        <v>2.2215605743679999E-2</v>
      </c>
      <c r="L73" s="3">
        <f>IF(ISTEXT(I73),I73,IF(COUNT(I73:K73)=0,"",0.24*I73+0.43*J73+0.33*K73))</f>
        <v>2.1926928384099102E-2</v>
      </c>
      <c r="M73" s="10"/>
      <c r="N73" s="3">
        <v>2.5994636667900001E-2</v>
      </c>
      <c r="O73" s="3">
        <v>5.5011761888709987E-2</v>
      </c>
      <c r="P73" s="3">
        <v>2.173610249256E-2</v>
      </c>
      <c r="Q73" s="3">
        <f>IF(ISTEXT(N73),N73,IF(COUNT(N73:P73)=0,"",0.2*N73+0.4*O73+0.4*P73))</f>
        <v>3.5898073086087993E-2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1.2612171606099999E-3</v>
      </c>
      <c r="J74" s="3">
        <v>1.5005984E-4</v>
      </c>
      <c r="K74" s="3">
        <v>1.3300392000000001E-4</v>
      </c>
      <c r="L74" s="3">
        <f>IF(ISTEXT(I74),I74,IF(COUNT(I74:K74)=0,"",0.24*I74+0.43*J74+0.33*K74))</f>
        <v>4.1110914334639996E-4</v>
      </c>
      <c r="M74" s="10"/>
      <c r="N74" s="3">
        <v>0</v>
      </c>
      <c r="O74" s="3">
        <v>2.2796798537000002E-3</v>
      </c>
      <c r="P74" s="3">
        <v>4.0771244596999988E-4</v>
      </c>
      <c r="Q74" s="3">
        <f>IF(ISTEXT(N74),N74,IF(COUNT(N74:P74)=0,"",0.2*N74+0.4*O74+0.4*P74))</f>
        <v>1.0749569198680001E-3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0</v>
      </c>
      <c r="P75" s="4">
        <v>0</v>
      </c>
      <c r="Q75" s="4">
        <f>IF(ISTEXT(N75),N75,IF(COUNT(N75:P75)=0,"",0.2*N75+0.4*O75+0.4*P75))</f>
        <v>0</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1.2069463201553301</v>
      </c>
      <c r="J78" s="3">
        <v>1.13377144285126</v>
      </c>
      <c r="K78" s="3">
        <v>1.0659461425668</v>
      </c>
      <c r="L78" s="3">
        <f>IF(ISTEXT(I78),I78,IF(COUNT(I78:K78)=0,"",0.24*I78+0.43*J78+0.33*K78))</f>
        <v>1.1289510643103651</v>
      </c>
      <c r="M78" s="10"/>
      <c r="N78" s="3">
        <v>4.4363055081576697</v>
      </c>
      <c r="O78" s="3">
        <v>5.5269124813127686</v>
      </c>
      <c r="P78" s="3">
        <v>4.5459917306090594</v>
      </c>
      <c r="Q78" s="3">
        <f>IF(ISTEXT(N78),N78,IF(COUNT(N78:P78)=0,"",0.2*N78+0.4*O78+0.4*P78))</f>
        <v>4.9164227864002656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2.62137587688912</v>
      </c>
      <c r="J79" s="3">
        <v>2.78835897611456</v>
      </c>
      <c r="K79" s="3">
        <v>2.8070526537829599</v>
      </c>
      <c r="L79" s="3">
        <f>IF(ISTEXT(I79),I79,IF(COUNT(I79:K79)=0,"",0.24*I79+0.43*J79+0.33*K79))</f>
        <v>2.7544519459310264</v>
      </c>
      <c r="M79" s="10"/>
      <c r="N79" s="3">
        <v>7.97560552480242</v>
      </c>
      <c r="O79" s="3">
        <v>7.8786011547818902</v>
      </c>
      <c r="P79" s="3">
        <v>7.3518515343155588</v>
      </c>
      <c r="Q79" s="3">
        <f>IF(ISTEXT(N79),N79,IF(COUNT(N79:P79)=0,"",0.2*N79+0.4*O79+0.4*P79))</f>
        <v>7.6873021805994632</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v>2.0326192999999999E-4</v>
      </c>
      <c r="O82" s="6">
        <v>4.199370057E-2</v>
      </c>
      <c r="P82" s="6">
        <v>0</v>
      </c>
      <c r="Q82" s="6">
        <f>IF(ISTEXT(N82),N82,IF(COUNT(N82:P82)=0,"",0.2*N82+0.4*O82+0.4*P82))</f>
        <v>1.6838132614000002E-2</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v>7.7131800000000004</v>
      </c>
      <c r="O83" s="3">
        <v>7.7131800000000004</v>
      </c>
      <c r="P83" s="3">
        <v>7.7131800000000004</v>
      </c>
      <c r="Q83" s="3">
        <f>IF(ISTEXT(N83),N83,IF(COUNT(N83:P83)=0,"",0.2*N83+0.4*O83+0.4*P83))</f>
        <v>7.7131800000000013</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5.0660926944444441E-2</v>
      </c>
      <c r="J91" s="3">
        <v>5.0413926666666671E-2</v>
      </c>
      <c r="K91" s="3">
        <v>5.0660935277777777E-2</v>
      </c>
      <c r="L91" s="3">
        <f>IF(ISTEXT(I91),I91,IF(COUNT(I91:K91)=0,"",0.24*I91+0.43*J91+0.33*K91))</f>
        <v>5.0554719575000004E-2</v>
      </c>
      <c r="M91" s="10"/>
      <c r="N91" s="3">
        <v>0</v>
      </c>
      <c r="O91" s="3">
        <v>0</v>
      </c>
      <c r="P91" s="3">
        <v>0</v>
      </c>
      <c r="Q91" s="3">
        <f>IF(ISTEXT(N91),N91,IF(COUNT(N91:P91)=0,"",0.2*N91+0.4*O91+0.4*P91))</f>
        <v>0</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0.68306477065436422</v>
      </c>
      <c r="J92" s="3">
        <v>0.1907993501090329</v>
      </c>
      <c r="K92" s="3">
        <v>0.13207524730579859</v>
      </c>
      <c r="L92" s="3">
        <f>IF(ISTEXT(I92),I92,IF(COUNT(I92:K92)=0,"",0.24*I92+0.43*J92+0.33*K92))</f>
        <v>0.2895640971148451</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0.81802763207898999</v>
      </c>
      <c r="J93" s="6">
        <v>0.31288383405721998</v>
      </c>
      <c r="K93" s="6">
        <v>0.35564171079031998</v>
      </c>
      <c r="L93" s="6">
        <f>IF(ISTEXT(I93),I93,IF(COUNT(I93:K93)=0,"",0.24*I93+0.43*J93+0.33*K93))</f>
        <v>0.44822844490436775</v>
      </c>
      <c r="M93" s="18"/>
      <c r="N93" s="6">
        <v>8.2070530297729996E-2</v>
      </c>
      <c r="O93" s="6">
        <v>9.9867420121139999E-2</v>
      </c>
      <c r="P93" s="6">
        <v>0.1136708214005</v>
      </c>
      <c r="Q93" s="6">
        <f>IF(ISTEXT(N93),N93,IF(COUNT(N93:P93)=0,"",0.2*N93+0.4*O93+0.4*P93))</f>
        <v>0.10182940266820201</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1829.189361699172</v>
      </c>
      <c r="J96" s="121">
        <v>1977.9101334140259</v>
      </c>
      <c r="K96" s="121">
        <v>2103.3190878003588</v>
      </c>
      <c r="L96" s="3">
        <f>IF(ISTEXT(I96),I96,IF(COUNT(I96:K96)=0,"",0.24*I96+0.43*J96+0.33*K96))</f>
        <v>1983.6021031499508</v>
      </c>
      <c r="M96" s="10"/>
      <c r="N96" s="123">
        <v>1819.772080242155</v>
      </c>
      <c r="O96" s="121">
        <v>1802.8161539350251</v>
      </c>
      <c r="P96" s="121">
        <v>1647.5507446333129</v>
      </c>
      <c r="Q96" s="3">
        <f>IF(ISTEXT(N96),N96,IF(COUNT(N96:P96)=0,"",0.2*N96+0.4*O96+0.4*P96))</f>
        <v>1744.1011754757665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2792.8661126927518</v>
      </c>
      <c r="J97" s="37">
        <v>2889.9897132828742</v>
      </c>
      <c r="K97" s="37">
        <v>2928.224707694676</v>
      </c>
      <c r="L97" s="3">
        <f>IF(ISTEXT(I97),I97,IF(COUNT(I97:K97)=0,"",0.24*I97+0.43*J97+0.33*K97))</f>
        <v>2879.297597297139</v>
      </c>
      <c r="M97" s="10"/>
      <c r="N97" s="37">
        <v>2908.7471095429951</v>
      </c>
      <c r="O97" s="37">
        <v>2912.5021349333419</v>
      </c>
      <c r="P97" s="37">
        <v>2889.3892719969572</v>
      </c>
      <c r="Q97" s="3">
        <f>IF(ISTEXT(N97),N97,IF(COUNT(N97:P97)=0,"",0.2*N97+0.4*O97+0.4*P97))</f>
        <v>2902.5059846807189</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1459.518197442206</v>
      </c>
      <c r="J99" s="37">
        <v>1407.016056330541</v>
      </c>
      <c r="K99" s="37">
        <v>1448.7371625499909</v>
      </c>
      <c r="L99" s="3">
        <f>IF(ISTEXT(I99),I99,IF(COUNT(I99:K99)=0,"",0.24*I99+0.43*J99+0.33*K99))</f>
        <v>1433.3845352497592</v>
      </c>
      <c r="M99" s="10"/>
      <c r="N99" s="37">
        <v>1365.179475853641</v>
      </c>
      <c r="O99" s="37">
        <v>1367.607811961092</v>
      </c>
      <c r="P99" s="37">
        <v>1343.453531428419</v>
      </c>
      <c r="Q99" s="3">
        <f>IF(ISTEXT(N99),N99,IF(COUNT(N99:P99)=0,"",0.2*N99+0.4*O99+0.4*P99))</f>
        <v>1357.4604325265327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893.95642562580008</v>
      </c>
      <c r="J102" s="37">
        <v>1012.409733527633</v>
      </c>
      <c r="K102" s="37">
        <v>937.08980475580859</v>
      </c>
      <c r="L102" s="3">
        <f>IF(ISTEXT(I102),I102,IF(COUNT(I102:K102)=0,"",0.24*I102+0.43*J102+0.33*K102))</f>
        <v>959.12536313649116</v>
      </c>
      <c r="M102" s="10"/>
      <c r="N102" s="37">
        <v>1017.512434083045</v>
      </c>
      <c r="O102" s="37">
        <v>1053.278249382106</v>
      </c>
      <c r="P102" s="37">
        <v>1053.0163865546219</v>
      </c>
      <c r="Q102" s="3">
        <f>IF(ISTEXT(N102),N102,IF(COUNT(N102:P102)=0,"",0.2*N102+0.4*O102+0.4*P102))</f>
        <v>1046.0203411913003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2141.3325330316738</v>
      </c>
      <c r="J103" s="37">
        <v>2945.2995475113121</v>
      </c>
      <c r="K103" s="37">
        <v>2412.4126696832582</v>
      </c>
      <c r="L103" s="3">
        <f>IF(ISTEXT(I103),I103,IF(COUNT(I103:K103)=0,"",0.24*I103+0.43*J103+0.33*K103))</f>
        <v>2576.494794352941</v>
      </c>
      <c r="M103" s="10"/>
      <c r="N103" s="37">
        <v>2844.0739307692311</v>
      </c>
      <c r="O103" s="37">
        <v>2626.539994117647</v>
      </c>
      <c r="P103" s="37">
        <v>2893.9250049773759</v>
      </c>
      <c r="Q103" s="3">
        <f>IF(ISTEXT(N103),N103,IF(COUNT(N103:P103)=0,"",0.2*N103+0.4*O103+0.4*P103))</f>
        <v>2777.0007857918554</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890.58708525237341</v>
      </c>
      <c r="J104" s="37">
        <v>1481.9406538239809</v>
      </c>
      <c r="K104" s="37">
        <v>1330.0350784848199</v>
      </c>
      <c r="L104" s="3">
        <f>IF(ISTEXT(I104),I104,IF(COUNT(I104:K104)=0,"",0.24*I104+0.43*J104+0.33*K104))</f>
        <v>1289.886957504872</v>
      </c>
      <c r="M104" s="10"/>
      <c r="N104" s="37">
        <v>1649.8477066231151</v>
      </c>
      <c r="O104" s="37">
        <v>1537.8823132733239</v>
      </c>
      <c r="P104" s="37">
        <v>1524.691407490141</v>
      </c>
      <c r="Q104" s="3">
        <f>IF(ISTEXT(N104),N104,IF(COUNT(N104:P104)=0,"",0.2*N104+0.4*O104+0.4*P104))</f>
        <v>1554.9990296300091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2048.583806434161</v>
      </c>
      <c r="J105" s="37">
        <v>1996.3224369411371</v>
      </c>
      <c r="K105" s="37">
        <v>2114.495094886016</v>
      </c>
      <c r="L105" s="3">
        <f>IF(ISTEXT(I105),I105,IF(COUNT(I105:K105)=0,"",0.24*I105+0.43*J105+0.33*K105))</f>
        <v>2047.8621427412727</v>
      </c>
      <c r="M105" s="10"/>
      <c r="N105" s="37">
        <v>1922.769474879836</v>
      </c>
      <c r="O105" s="37">
        <v>1980.835985319296</v>
      </c>
      <c r="P105" s="37">
        <v>1738.8714829343101</v>
      </c>
      <c r="Q105" s="3">
        <f>IF(ISTEXT(N105),N105,IF(COUNT(N105:P105)=0,"",0.2*N105+0.4*O105+0.4*P105))</f>
        <v>1872.4368822774099</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5802.1563746668353</v>
      </c>
      <c r="J107" s="40">
        <v>5834.4922664043652</v>
      </c>
      <c r="K107" s="40">
        <v>5831.1313867242043</v>
      </c>
      <c r="L107" s="4">
        <f>IF(ISTEXT(I107),I107,IF(COUNT(I107:K107)=0,"",0.24*I107+0.43*J107+0.33*K107))</f>
        <v>5825.6225620929054</v>
      </c>
      <c r="M107" s="21"/>
      <c r="N107" s="39">
        <v>5740.0983552481284</v>
      </c>
      <c r="O107" s="40">
        <v>5768.4098649574807</v>
      </c>
      <c r="P107" s="40">
        <v>5865.5388441426567</v>
      </c>
      <c r="Q107" s="4">
        <f>IF(ISTEXT(N107),N107,IF(COUNT(N107:P107)=0,"",0.2*N107+0.4*O107+0.4*P107))</f>
        <v>5801.5991546896803</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363.69369430734372</v>
      </c>
      <c r="J109" s="37">
        <v>159.97662953416031</v>
      </c>
      <c r="K109" s="37">
        <v>185.10668344915339</v>
      </c>
      <c r="L109" s="3">
        <f>IF(ISTEXT(I109),I109,IF(COUNT(I109:K109)=0,"",0.24*I109+0.43*J109+0.33*K109))</f>
        <v>217.16164287167203</v>
      </c>
      <c r="M109" s="10"/>
      <c r="N109" s="37">
        <v>60.308862668950717</v>
      </c>
      <c r="O109" s="37">
        <v>64.037890534994929</v>
      </c>
      <c r="P109" s="37">
        <v>78.435802723918542</v>
      </c>
      <c r="Q109" s="3">
        <f>IF(ISTEXT(N109),N109,IF(COUNT(N109:P109)=0,"",0.2*N109+0.4*O109+0.4*P109))</f>
        <v>69.051249837355527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1814.507574575018</v>
      </c>
      <c r="J114" s="40">
        <v>208.58550697216069</v>
      </c>
      <c r="K114" s="40">
        <v>182.7</v>
      </c>
      <c r="L114" s="4">
        <f>IF(ISTEXT(I114),I114,IF(COUNT(I114:K114)=0,"",0.24*I114+0.43*J114+0.33*K114))</f>
        <v>585.46458589603344</v>
      </c>
      <c r="M114" s="21"/>
      <c r="N114" s="39">
        <v>6.3000000000000007</v>
      </c>
      <c r="O114" s="40">
        <v>200.0575282581917</v>
      </c>
      <c r="P114" s="40">
        <v>103.07848455284559</v>
      </c>
      <c r="Q114" s="4">
        <f>IF(ISTEXT(N114),N114,IF(COUNT(N114:P114)=0,"",0.2*N114+0.4*O114+0.4*P114))</f>
        <v>122.51440512441494</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787.38710445255458</v>
      </c>
      <c r="J116" s="40">
        <v>791.66501441751825</v>
      </c>
      <c r="K116" s="40">
        <v>776.22038962335762</v>
      </c>
      <c r="L116" s="4">
        <f>IF(ISTEXT(I116),I116,IF(COUNT(I116:K116)=0,"",0.24*I116+0.43*J116+0.33*K116))</f>
        <v>785.54158984385401</v>
      </c>
      <c r="M116" s="21"/>
      <c r="N116" s="40">
        <v>747.78801376618924</v>
      </c>
      <c r="O116" s="40">
        <v>791.66215482979942</v>
      </c>
      <c r="P116" s="40">
        <v>749.50332822005737</v>
      </c>
      <c r="Q116" s="4">
        <f>IF(ISTEXT(N116),N116,IF(COUNT(N116:P116)=0,"",0.2*N116+0.4*O116+0.4*P116))</f>
        <v>766.02379597318054</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2704.0053772299848</v>
      </c>
      <c r="J119" s="37">
        <v>2540.06663496691</v>
      </c>
      <c r="K119" s="37">
        <v>2388.1129203554301</v>
      </c>
      <c r="L119" s="3">
        <f>IF(ISTEXT(I119),I119,IF(COUNT(I119:K119)=0,"",0.24*I119+0.43*J119+0.33*K119))</f>
        <v>2529.2672072882597</v>
      </c>
      <c r="M119" s="10"/>
      <c r="N119" s="37">
        <v>5684.3711548505453</v>
      </c>
      <c r="O119" s="37">
        <v>7081.7985430414356</v>
      </c>
      <c r="P119" s="37">
        <v>5824.9153977667129</v>
      </c>
      <c r="Q119" s="3">
        <f>IF(ISTEXT(N119),N119,IF(COUNT(N119:P119)=0,"",0.2*N119+0.4*O119+0.4*P119))</f>
        <v>6299.559807293369</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2983.9224551945172</v>
      </c>
      <c r="J120" s="37">
        <v>3173.9999728101511</v>
      </c>
      <c r="K120" s="37">
        <v>3195.27905951306</v>
      </c>
      <c r="L120" s="3">
        <f>IF(ISTEXT(I120),I120,IF(COUNT(I120:K120)=0,"",0.24*I120+0.43*J120+0.33*K120))</f>
        <v>3135.4034671943591</v>
      </c>
      <c r="M120" s="10"/>
      <c r="N120" s="37">
        <v>3744.41573934384</v>
      </c>
      <c r="O120" s="37">
        <v>3698.873781587743</v>
      </c>
      <c r="P120" s="37">
        <v>3451.5734902889799</v>
      </c>
      <c r="Q120" s="3">
        <f>IF(ISTEXT(N120),N120,IF(COUNT(N120:P120)=0,"",0.2*N120+0.4*O120+0.4*P120))</f>
        <v>3609.0620566194571</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v>4369.157381435597</v>
      </c>
      <c r="O123" s="37">
        <v>4392.8290955520806</v>
      </c>
      <c r="P123" s="37">
        <v>4369.0422460478558</v>
      </c>
      <c r="Q123" s="3">
        <f>IF(ISTEXT(N123),N123,IF(COUNT(N123:P123)=0,"",0.2*N123+0.4*O123+0.4*P123))</f>
        <v>4378.5800129270947</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v>0</v>
      </c>
      <c r="O124" s="37">
        <v>0</v>
      </c>
      <c r="P124" s="37">
        <v>0</v>
      </c>
      <c r="Q124" s="3">
        <f>IF(ISTEXT(N124),N124,IF(COUNT(N124:P124)=0,"",0.2*N124+0.4*O124+0.4*P124))</f>
        <v>0</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153.32500249284851</v>
      </c>
      <c r="J125" s="37">
        <v>158.28942396621221</v>
      </c>
      <c r="K125" s="37">
        <v>139.9963622757794</v>
      </c>
      <c r="L125" s="3">
        <f>IF(ISTEXT(I125),I125,IF(COUNT(I125:K125)=0,"",0.24*I125+0.43*J125+0.33*K125))</f>
        <v>151.0612524547621</v>
      </c>
      <c r="M125" s="10"/>
      <c r="N125" s="37">
        <v>43.94006118867658</v>
      </c>
      <c r="O125" s="37">
        <v>48.316833052071694</v>
      </c>
      <c r="P125" s="37">
        <v>41.931908225339221</v>
      </c>
      <c r="Q125" s="3">
        <f>IF(ISTEXT(N125),N125,IF(COUNT(N125:P125)=0,"",0.2*N125+0.4*O125+0.4*P125))</f>
        <v>44.887508748699688</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500.68749095603363</v>
      </c>
      <c r="J126" s="40">
        <v>537.81190813437911</v>
      </c>
      <c r="K126" s="40">
        <v>501.98774387348948</v>
      </c>
      <c r="L126" s="4">
        <f>IF(ISTEXT(I126),I126,IF(COUNT(I126:K126)=0,"",0.24*I126+0.43*J126+0.33*K126))</f>
        <v>517.0800738054827</v>
      </c>
      <c r="M126" s="21"/>
      <c r="N126" s="39">
        <v>1518.4403647155</v>
      </c>
      <c r="O126" s="40">
        <v>1643.2335224479459</v>
      </c>
      <c r="P126" s="40">
        <v>1460.7936733922779</v>
      </c>
      <c r="Q126" s="4">
        <f>IF(ISTEXT(N126),N126,IF(COUNT(N126:P126)=0,"",0.2*N126+0.4*O126+0.4*P126))</f>
        <v>1545.2989512791896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8696.0000000000036</v>
      </c>
      <c r="J127" s="37">
        <v>8751.0000000000036</v>
      </c>
      <c r="K127" s="37">
        <v>8760.0000000000036</v>
      </c>
      <c r="L127" s="3">
        <f>IF(ISTEXT(I127),I127,IF(COUNT(I127:K127)=0,"",0.24*I127+0.43*J127+0.33*K127))</f>
        <v>8740.7700000000041</v>
      </c>
      <c r="M127" s="10"/>
      <c r="N127" s="37">
        <v>8677.8809108140613</v>
      </c>
      <c r="O127" s="37">
        <v>8200.6126261421323</v>
      </c>
      <c r="P127" s="37">
        <v>8586.1745133678014</v>
      </c>
      <c r="Q127" s="3">
        <f>IF(ISTEXT(N127),N127,IF(COUNT(N127:P127)=0,"",0.2*N127+0.4*O127+0.4*P127))</f>
        <v>8450.2910379667865</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8757.1860373838354</v>
      </c>
      <c r="J128" s="37">
        <v>8759.9999999999964</v>
      </c>
      <c r="K128" s="37">
        <v>8759.9999999999964</v>
      </c>
      <c r="L128" s="3">
        <f>IF(ISTEXT(I128),I128,IF(COUNT(I128:K128)=0,"",0.24*I128+0.43*J128+0.33*K128))</f>
        <v>8759.3246489721187</v>
      </c>
      <c r="M128" s="10"/>
      <c r="N128" s="36">
        <v>8731.2761486094387</v>
      </c>
      <c r="O128" s="37">
        <v>8458.1679258088006</v>
      </c>
      <c r="P128" s="37">
        <v>8738.1707848698879</v>
      </c>
      <c r="Q128" s="3">
        <f>IF(ISTEXT(N128),N128,IF(COUNT(N128:P128)=0,"",0.2*N128+0.4*O128+0.4*P128))</f>
        <v>8624.7907139933632</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13.114190120567921</v>
      </c>
      <c r="J130" s="3">
        <v>12.722230681873681</v>
      </c>
      <c r="K130" s="3">
        <v>11.74514962918925</v>
      </c>
      <c r="L130" s="3">
        <f>IF(ISTEXT(I130),I130,IF(COUNT(I130:K130)=0,"",0.24*I130+0.43*J130+0.33*K130))</f>
        <v>12.493864199774436</v>
      </c>
      <c r="M130" s="10"/>
      <c r="N130" s="3">
        <v>12.761726264414611</v>
      </c>
      <c r="O130" s="3">
        <v>11.80600669123903</v>
      </c>
      <c r="P130" s="3">
        <v>12.9696864666859</v>
      </c>
      <c r="Q130" s="3">
        <f>IF(ISTEXT(N130),N130,IF(COUNT(N130:P130)=0,"",0.2*N130+0.4*O130+0.4*P130))</f>
        <v>12.462622516052896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11.447025765578941</v>
      </c>
      <c r="J131" s="4">
        <v>14.75982006758545</v>
      </c>
      <c r="K131" s="4">
        <v>13.73101247856745</v>
      </c>
      <c r="L131" s="4">
        <f>IF(ISTEXT(I131),I131,IF(COUNT(I131:K131)=0,"",0.24*I131+0.43*J131+0.33*K131))</f>
        <v>13.625242930727946</v>
      </c>
      <c r="M131" s="21"/>
      <c r="N131" s="4">
        <v>15.245178766040191</v>
      </c>
      <c r="O131" s="4">
        <v>15.63051944336722</v>
      </c>
      <c r="P131" s="4">
        <v>14.25904339238849</v>
      </c>
      <c r="Q131" s="4">
        <f>IF(ISTEXT(N131),N131,IF(COUNT(N131:P131)=0,"",0.2*N131+0.4*O131+0.4*P131))</f>
        <v>15.004860887510324</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v>7.7133832619324796</v>
      </c>
      <c r="O132" s="3">
        <v>7.7551737005701797</v>
      </c>
      <c r="P132" s="3">
        <v>7.7131799999999986</v>
      </c>
      <c r="Q132" s="3">
        <f>IF(ISTEXT(N132),N132,IF(COUNT(N132:P132)=0,"",0.2*N132+0.4*O132+0.4*P132))</f>
        <v>7.7300181326145676</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v>0</v>
      </c>
      <c r="O133" s="3">
        <v>0</v>
      </c>
      <c r="P133" s="3">
        <v>0</v>
      </c>
      <c r="Q133" s="3">
        <f>IF(ISTEXT(N133),N133,IF(COUNT(N133:P133)=0,"",0.2*N133+0.4*O133+0.4*P133))</f>
        <v>0</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0.43312147595896999</v>
      </c>
      <c r="J134" s="3">
        <v>0.44714526543144001</v>
      </c>
      <c r="K134" s="3">
        <v>0.39546994992287993</v>
      </c>
      <c r="L134" s="3">
        <f>IF(ISTEXT(I134),I134,IF(COUNT(I134:K134)=0,"",0.24*I134+0.43*J134+0.33*K134))</f>
        <v>0.42672670184022243</v>
      </c>
      <c r="M134" s="10"/>
      <c r="N134" s="11">
        <v>0.18613549648477001</v>
      </c>
      <c r="O134" s="3">
        <v>0.20467603971012999</v>
      </c>
      <c r="P134" s="3">
        <v>0.17762871386462001</v>
      </c>
      <c r="Q134" s="3">
        <f>IF(ISTEXT(N134),N134,IF(COUNT(N134:P134)=0,"",0.2*N134+0.4*O134+0.4*P134))</f>
        <v>0.19014900072685401</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1.4143714433475101</v>
      </c>
      <c r="J135" s="4">
        <v>1.5192426783122801</v>
      </c>
      <c r="K135" s="4">
        <v>1.4180444741877001</v>
      </c>
      <c r="L135" s="4">
        <f>IF(ISTEXT(I135),I135,IF(COUNT(I135:K135)=0,"",0.24*I135+0.43*J135+0.33*K135))</f>
        <v>1.4606781745596238</v>
      </c>
      <c r="M135" s="21"/>
      <c r="N135" s="14">
        <v>14.23580725561717</v>
      </c>
      <c r="O135" s="4">
        <v>15.40577835331767</v>
      </c>
      <c r="P135" s="4">
        <v>13.695353243941049</v>
      </c>
      <c r="Q135" s="4">
        <f>IF(ISTEXT(N135),N135,IF(COUNT(N135:P135)=0,"",0.2*N135+0.4*O135+0.4*P135))</f>
        <v>14.487614090026923</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6.1162547488361971</v>
      </c>
      <c r="J139" s="8">
        <v>4.8400327595471104</v>
      </c>
      <c r="K139" s="8">
        <v>5.5278675968336231</v>
      </c>
      <c r="L139" s="3">
        <f>IF(ISTEXT(I139),I139,IF(COUNT(I139:K139)=0,"",0.24*I139+0.43*J139+0.33*K139))</f>
        <v>5.3733115332810399</v>
      </c>
      <c r="M139" s="10"/>
      <c r="N139" s="17">
        <v>9.9368221600826452</v>
      </c>
      <c r="O139" s="8">
        <v>8.5583467758989613</v>
      </c>
      <c r="P139" s="8">
        <v>9.3559564249116374</v>
      </c>
      <c r="Q139" s="3">
        <f>IF(ISTEXT(N139),N139,IF(COUNT(N139:P139)=0,"",0.2*N139+0.4*O139+0.4*P139))</f>
        <v>9.1530857123407685</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2.7107028526592001</v>
      </c>
      <c r="J141" s="33">
        <v>2.7144831132750089</v>
      </c>
      <c r="K141" s="33">
        <v>2.7136166108601101</v>
      </c>
      <c r="L141" s="4">
        <f>IF(ISTEXT(I141),I141,IF(COUNT(I141:K141)=0,"",0.24*I141+0.43*J141+0.33*K141))</f>
        <v>2.7132899049302983</v>
      </c>
      <c r="M141" s="21"/>
      <c r="N141" s="32">
        <v>4.7852629343370596</v>
      </c>
      <c r="O141" s="33">
        <v>4.8181025961985293</v>
      </c>
      <c r="P141" s="33">
        <v>4.7804434072033501</v>
      </c>
      <c r="Q141" s="4">
        <f>IF(ISTEXT(N141),N141,IF(COUNT(N141:P141)=0,"",0.2*N141+0.4*O141+0.4*P141))</f>
        <v>4.7964709882281635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52.709746125000009</v>
      </c>
      <c r="J142" s="8">
        <v>51.865212121000013</v>
      </c>
      <c r="K142" s="8">
        <v>52.780286447000009</v>
      </c>
      <c r="L142" s="3">
        <f>IF(ISTEXT(I142),I142,IF(COUNT(I142:K142)=0,"",0.24*I142+0.43*J142+0.33*K142))</f>
        <v>52.369874809540008</v>
      </c>
      <c r="M142" s="10"/>
      <c r="N142" s="8">
        <v>54.461274041000003</v>
      </c>
      <c r="O142" s="8">
        <v>52.573634643000013</v>
      </c>
      <c r="P142" s="8">
        <v>53.500201367999999</v>
      </c>
      <c r="Q142" s="3">
        <f>IF(ISTEXT(N142),N142,IF(COUNT(N142:P142)=0,"",0.2*N142+0.4*O142+0.4*P142))</f>
        <v>53.321789212600009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-3.2230651849999998</v>
      </c>
      <c r="J143" s="8">
        <v>-3.2230651849999998</v>
      </c>
      <c r="K143" s="8">
        <v>-3.2230651849999998</v>
      </c>
      <c r="L143" s="3">
        <f>IF(ISTEXT(I143),I143,IF(COUNT(I143:K143)=0,"",0.24*I143+0.43*J143+0.33*K143))</f>
        <v>-3.2230651849999998</v>
      </c>
      <c r="M143" s="10"/>
      <c r="N143" s="8">
        <v>-3.2230651849999998</v>
      </c>
      <c r="O143" s="8">
        <v>-3.2230651849999998</v>
      </c>
      <c r="P143" s="8">
        <v>-3.2230651849999998</v>
      </c>
      <c r="Q143" s="3">
        <f>IF(ISTEXT(N143),N143,IF(COUNT(N143:P143)=0,"",0.2*N143+0.4*O143+0.4*P143))</f>
        <v>-3.2230651850000003</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1.15362933073204</v>
      </c>
      <c r="J144" s="33">
        <v>1.15237179641718</v>
      </c>
      <c r="K144" s="33">
        <v>1.1523524936557501</v>
      </c>
      <c r="L144" s="4">
        <f>IF(ISTEXT(I144),I144,IF(COUNT(I144:K144)=0,"",0.24*I144+0.43*J144+0.33*K144))</f>
        <v>1.1526672347414744</v>
      </c>
      <c r="M144" s="21"/>
      <c r="N144" s="32">
        <v>2.0382114740775599</v>
      </c>
      <c r="O144" s="33">
        <v>2.0407914648581</v>
      </c>
      <c r="P144" s="33">
        <v>2.0386728960399498</v>
      </c>
      <c r="Q144" s="4">
        <f>IF(ISTEXT(N144),N144,IF(COUNT(N144:P144)=0,"",0.2*N144+0.4*O144+0.4*P144))</f>
        <v>2.0394280391747319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7.5071464472100011</v>
      </c>
      <c r="J145" s="8">
        <v>7.0678526217900002</v>
      </c>
      <c r="K145" s="8">
        <v>7.7051004871900002</v>
      </c>
      <c r="L145" s="3">
        <f>IF(ISTEXT(I145),I145,IF(COUNT(I145:K145)=0,"",0.24*I145+0.43*J145+0.33*K145))</f>
        <v>7.3835749354728009</v>
      </c>
      <c r="M145" s="10"/>
      <c r="N145" s="8">
        <v>10.446629605929999</v>
      </c>
      <c r="O145" s="8">
        <v>10.64977823247</v>
      </c>
      <c r="P145" s="8">
        <v>9.3739997959899988</v>
      </c>
      <c r="Q145" s="3">
        <f>IF(ISTEXT(N145),N145,IF(COUNT(N145:P145)=0,"",0.2*N145+0.4*O145+0.4*P145))</f>
        <v>10.098837132569999</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1.7242090287906999</v>
      </c>
      <c r="J146" s="8">
        <v>1.61967348978665</v>
      </c>
      <c r="K146" s="8">
        <v>1.5227802036646401</v>
      </c>
      <c r="L146" s="3">
        <f>IF(ISTEXT(I146),I146,IF(COUNT(I146:K146)=0,"",0.24*I146+0.43*J146+0.33*K146))</f>
        <v>1.6127872347273589</v>
      </c>
      <c r="M146" s="10"/>
      <c r="N146" s="8">
        <v>6.2483176171232682</v>
      </c>
      <c r="O146" s="8">
        <v>7.7843837764965773</v>
      </c>
      <c r="P146" s="8">
        <v>6.4028052543791487</v>
      </c>
      <c r="Q146" s="3">
        <f>IF(ISTEXT(N146),N146,IF(COUNT(N146:P146)=0,"",0.2*N146+0.4*O146+0.4*P146))</f>
        <v>6.9245391357749444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1.6860600730000001E-2</v>
      </c>
      <c r="J148" s="3">
        <v>1.656671929E-2</v>
      </c>
      <c r="K148" s="3">
        <v>1.670419846E-2</v>
      </c>
      <c r="L148" s="3">
        <f>IF(ISTEXT(I148),I148,IF(COUNT(I148:K148)=0,"",0.24*I148+0.43*J148+0.33*K148))</f>
        <v>1.6682618961700001E-2</v>
      </c>
      <c r="M148" s="10"/>
      <c r="N148" s="3">
        <v>0</v>
      </c>
      <c r="O148" s="3">
        <v>0</v>
      </c>
      <c r="P148" s="3">
        <v>0</v>
      </c>
      <c r="Q148" s="3">
        <f>IF(ISTEXT(N148),N148,IF(COUNT(N148:P148)=0,"",0.2*N148+0.4*O148+0.4*P148))</f>
        <v>0</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0.69606871208999999</v>
      </c>
      <c r="J149" s="6">
        <v>0.69606871208999999</v>
      </c>
      <c r="K149" s="6">
        <v>0.69606871208999999</v>
      </c>
      <c r="L149" s="6">
        <f>IF(ISTEXT(I149),I149,IF(COUNT(I149:K149)=0,"",0.24*I149+0.43*J149+0.33*K149))</f>
        <v>0.69606871208999999</v>
      </c>
      <c r="M149" s="18"/>
      <c r="N149" s="6">
        <v>2.38186240916</v>
      </c>
      <c r="O149" s="6">
        <v>2.39927352591</v>
      </c>
      <c r="P149" s="6">
        <v>2.4051912354099998</v>
      </c>
      <c r="Q149" s="6">
        <f>IF(ISTEXT(N149),N149,IF(COUNT(N149:P149)=0,"",0.2*N149+0.4*O149+0.4*P149))</f>
        <v>2.39815838636</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1.407043E-5</v>
      </c>
      <c r="P150" s="4">
        <v>0</v>
      </c>
      <c r="Q150" s="4">
        <f>IF(ISTEXT(N150),N150,IF(COUNT(N150:P150)=0,"",0.2*N150+0.4*O150+0.4*P150))</f>
        <v>5.6281720000000007E-6</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0.37804990400000021</v>
      </c>
      <c r="J153" s="3">
        <v>0.3804409740000001</v>
      </c>
      <c r="K153" s="3">
        <v>0.3808322400000001</v>
      </c>
      <c r="L153" s="3">
        <f>IF(ISTEXT(I153),I153,IF(COUNT(I153:K153)=0,"",0.24*I153+0.43*J153+0.33*K153))</f>
        <v>0.37999623498000012</v>
      </c>
      <c r="M153" s="10"/>
      <c r="N153" s="3">
        <v>0.75451571155255026</v>
      </c>
      <c r="O153" s="3">
        <v>0.71301866600518005</v>
      </c>
      <c r="P153" s="3">
        <v>0.74654211541379034</v>
      </c>
      <c r="Q153" s="3">
        <f>IF(ISTEXT(N153),N153,IF(COUNT(N153:P153)=0,"",0.2*N153+0.4*O153+0.4*P153))</f>
        <v>0.73472745487809821</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1.772953613570619</v>
      </c>
      <c r="J154" s="3">
        <v>1.7735233199999989</v>
      </c>
      <c r="K154" s="3">
        <v>1.7735233199999989</v>
      </c>
      <c r="L154" s="3">
        <f>IF(ISTEXT(I154),I154,IF(COUNT(I154:K154)=0,"",0.24*I154+0.43*J154+0.33*K154))</f>
        <v>1.7733865904569477</v>
      </c>
      <c r="M154" s="10"/>
      <c r="N154" s="11">
        <v>2.93924441501099</v>
      </c>
      <c r="O154" s="3">
        <v>2.8473069015367201</v>
      </c>
      <c r="P154" s="3">
        <v>2.9415653839938911</v>
      </c>
      <c r="Q154" s="3">
        <f>IF(ISTEXT(N154),N154,IF(COUNT(N154:P154)=0,"",0.2*N154+0.4*O154+0.4*P154))</f>
        <v>2.9033977972144429</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3.7373069999999998E-4</v>
      </c>
      <c r="J155" s="132">
        <v>1.038846E-4</v>
      </c>
      <c r="K155" s="132">
        <v>7.2263399999999997E-5</v>
      </c>
      <c r="L155" s="132">
        <f>IF(ISTEXT(I155),I155,IF(COUNT(I155:K155)=0,"",0.24*I155+0.43*J155+0.33*K155))</f>
        <v>1.5821266800000001E-4</v>
      </c>
      <c r="M155" s="133"/>
      <c r="N155" s="132">
        <v>0</v>
      </c>
      <c r="O155" s="132">
        <v>0</v>
      </c>
      <c r="P155" s="132">
        <v>0</v>
      </c>
      <c r="Q155" s="132">
        <f>IF(ISTEXT(N155),N155,IF(COUNT(N155:P155)=0,"",0.2*N155+0.4*O155+0.4*P155))</f>
        <v>0</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3.8601352103045672</v>
      </c>
      <c r="J160" s="20">
        <v>3.5440805143207781</v>
      </c>
      <c r="K160" s="20">
        <v>3.479637538156525</v>
      </c>
      <c r="L160" s="3">
        <f>IF(ISTEXT(I160),I160,IF(COUNT(I160:K160)=0,"",0.24*I160+0.43*J160+0.33*K160))</f>
        <v>3.5986674592226837</v>
      </c>
      <c r="M160" s="10"/>
      <c r="N160" s="19">
        <v>9.6418936833757539E-3</v>
      </c>
      <c r="O160" s="20">
        <v>9.5473500378405289E-3</v>
      </c>
      <c r="P160" s="20">
        <v>2.9450989555786969E-2</v>
      </c>
      <c r="Q160" s="3">
        <f>IF(ISTEXT(N160),N160,IF(COUNT(N160:P160)=0,"",0.2*N160+0.4*O160+0.4*P160))</f>
        <v>1.7527714574126149E-2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51.655643951779993</v>
      </c>
      <c r="J161" s="3">
        <v>23.888799727943042</v>
      </c>
      <c r="K161" s="3">
        <v>32.389531528260022</v>
      </c>
      <c r="L161" s="3">
        <f>IF(ISTEXT(I161),I161,IF(COUNT(I161:K161)=0,"",0.24*I161+0.43*J161+0.33*K161))</f>
        <v>33.358083835768511</v>
      </c>
      <c r="M161" s="10"/>
      <c r="N161" s="3">
        <v>31.169954036663349</v>
      </c>
      <c r="O161" s="3">
        <v>27.93700362817356</v>
      </c>
      <c r="P161" s="3">
        <v>39.624613551143327</v>
      </c>
      <c r="Q161" s="3">
        <f>IF(ISTEXT(N161),N161,IF(COUNT(N161:P161)=0,"",0.2*N161+0.4*O161+0.4*P161))</f>
        <v>33.258637679059426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122.7603587375839</v>
      </c>
      <c r="J162" s="4">
        <v>45.501859368502572</v>
      </c>
      <c r="K162" s="4">
        <v>53.72697607681679</v>
      </c>
      <c r="L162" s="4">
        <f>IF(ISTEXT(I162),I162,IF(COUNT(I162:K162)=0,"",0.24*I162+0.43*J162+0.33*K162))</f>
        <v>66.758187730825782</v>
      </c>
      <c r="M162" s="21"/>
      <c r="N162" s="4">
        <v>57.096402584819067</v>
      </c>
      <c r="O162" s="4">
        <v>52.444072678726549</v>
      </c>
      <c r="P162" s="4">
        <v>78.110865248245162</v>
      </c>
      <c r="Q162" s="4">
        <f>IF(ISTEXT(N162),N162,IF(COUNT(N162:P162)=0,"",0.2*N162+0.4*O162+0.4*P162))</f>
        <v>63.641255687752505</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21.545384510000002</v>
      </c>
      <c r="O163" s="3">
        <v>21.53538451</v>
      </c>
      <c r="P163" s="3">
        <v>23.52299395</v>
      </c>
      <c r="Q163" s="3">
        <f>IF(ISTEXT(N163),N163,IF(COUNT(N163:P163)=0,"",0.2*N163+0.4*O163+0.4*P163))</f>
        <v>22.332428286000003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64.438376792259106</v>
      </c>
      <c r="J164" s="3">
        <v>25.126599265307071</v>
      </c>
      <c r="K164" s="3">
        <v>37.411301473213463</v>
      </c>
      <c r="L164" s="3">
        <f>IF(ISTEXT(I164),I164,IF(COUNT(I164:K164)=0,"",0.24*I164+0.43*J164+0.33*K164))</f>
        <v>38.615377600384669</v>
      </c>
      <c r="M164" s="10"/>
      <c r="N164" s="3">
        <v>50.918377833461342</v>
      </c>
      <c r="O164" s="3">
        <v>95.837404162261493</v>
      </c>
      <c r="P164" s="3">
        <v>58.687289992807649</v>
      </c>
      <c r="Q164" s="3">
        <f>IF(ISTEXT(N164),N164,IF(COUNT(N164:P164)=0,"",0.2*N164+0.4*O164+0.4*P164))</f>
        <v>71.993553228719932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153.63999999999999</v>
      </c>
      <c r="J165" s="4">
        <v>42.242439330000003</v>
      </c>
      <c r="K165" s="4">
        <v>59.010466850000007</v>
      </c>
      <c r="L165" s="3">
        <f>IF(ISTEXT(I165),I165,IF(COUNT(I165:K165)=0,"",0.24*I165+0.43*J165+0.33*K165))</f>
        <v>74.511302972400003</v>
      </c>
      <c r="M165" s="21"/>
      <c r="N165" s="4">
        <v>74.394760980000001</v>
      </c>
      <c r="O165" s="4">
        <v>141.83659807000001</v>
      </c>
      <c r="P165" s="4">
        <v>111.15873256</v>
      </c>
      <c r="Q165" s="3">
        <f>IF(ISTEXT(N165),N165,IF(COUNT(N165:P165)=0,"",0.2*N165+0.4*O165+0.4*P165))</f>
        <v>116.07708444800001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67.496426208309998</v>
      </c>
      <c r="J170" s="6">
        <v>68.539142501550003</v>
      </c>
      <c r="K170" s="6">
        <v>70.621514454920003</v>
      </c>
      <c r="L170" s="6">
        <f>IF(ISTEXT(I170),I170,IF(COUNT(I170:K170)=0,"",0.24*I170+0.43*J170+0.33*K170))</f>
        <v>68.976073335784506</v>
      </c>
      <c r="M170" s="18"/>
      <c r="N170" s="6">
        <v>87.718254027279997</v>
      </c>
      <c r="O170" s="6">
        <v>87.569824249199996</v>
      </c>
      <c r="P170" s="6">
        <v>84.06487198871001</v>
      </c>
      <c r="Q170" s="6">
        <f>IF(ISTEXT(N170),N170,IF(COUNT(N170:P170)=0,"",0.2*N170+0.4*O170+0.4*P170))</f>
        <v>86.197529300620005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1.6671643549889801</v>
      </c>
      <c r="J172" s="3">
        <v>-2.0375893857117688</v>
      </c>
      <c r="K172" s="3">
        <v>-1.9858628493782009</v>
      </c>
      <c r="L172" s="3">
        <f>IF(ISTEXT(I172),I172,IF(COUNT(I172:K172)=0,"",0.24*I172+0.43*J172+0.33*K172))</f>
        <v>-1.1313787309535117</v>
      </c>
      <c r="M172" s="10"/>
      <c r="N172" s="3">
        <v>-2.48345250162558</v>
      </c>
      <c r="O172" s="3">
        <v>-3.8245127521281912</v>
      </c>
      <c r="P172" s="3">
        <v>-1.2893569257025881</v>
      </c>
      <c r="Q172" s="3">
        <f>IF(ISTEXT(N172),N172,IF(COUNT(N172:P172)=0,"",0.2*N172+0.4*O172+0.4*P172))</f>
        <v>-2.5422383714574277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55.602935688836197</v>
      </c>
      <c r="J174" s="3">
        <v>53.48217969554711</v>
      </c>
      <c r="K174" s="3">
        <v>55.085088858833629</v>
      </c>
      <c r="L174" s="3">
        <f>IF(ISTEXT(I174),I174,IF(COUNT(I174:K174)=0,"",0.24*I174+0.43*J174+0.33*K174))</f>
        <v>54.520121157821045</v>
      </c>
      <c r="M174" s="10"/>
      <c r="N174" s="3">
        <v>61.175031016082627</v>
      </c>
      <c r="O174" s="3">
        <v>57.908916233898957</v>
      </c>
      <c r="P174" s="3">
        <v>59.633092607911642</v>
      </c>
      <c r="Q174" s="3">
        <f>IF(ISTEXT(N174),N174,IF(COUNT(N174:P174)=0,"",0.2*N174+0.4*O174+0.4*P174))</f>
        <v>59.251809739940768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7.5071464472100011</v>
      </c>
      <c r="J175" s="3">
        <v>7.0678526217900002</v>
      </c>
      <c r="K175" s="3">
        <v>7.7051004871900002</v>
      </c>
      <c r="L175" s="3">
        <f>IF(ISTEXT(I175),I175,IF(COUNT(I175:K175)=0,"",0.24*I175+0.43*J175+0.33*K175))</f>
        <v>7.3835749354728009</v>
      </c>
      <c r="M175" s="10"/>
      <c r="N175" s="3">
        <v>10.446629605929999</v>
      </c>
      <c r="O175" s="3">
        <v>10.64977823247</v>
      </c>
      <c r="P175" s="3">
        <v>9.3739997959899988</v>
      </c>
      <c r="Q175" s="3">
        <f>IF(ISTEXT(N175),N175,IF(COUNT(N175:P175)=0,"",0.2*N175+0.4*O175+0.4*P175))</f>
        <v>10.098837132569999</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1.7242090287906999</v>
      </c>
      <c r="J176" s="3">
        <v>1.61967348978665</v>
      </c>
      <c r="K176" s="3">
        <v>1.5227802036646401</v>
      </c>
      <c r="L176" s="3">
        <f>IF(ISTEXT(I176),I176,IF(COUNT(I176:K176)=0,"",0.24*I176+0.43*J176+0.33*K176))</f>
        <v>1.6127872347273589</v>
      </c>
      <c r="M176" s="10"/>
      <c r="N176" s="3">
        <v>6.2483176171232682</v>
      </c>
      <c r="O176" s="3">
        <v>7.7843837764965773</v>
      </c>
      <c r="P176" s="3">
        <v>6.4028052543791487</v>
      </c>
      <c r="Q176" s="3">
        <f>IF(ISTEXT(N176),N176,IF(COUNT(N176:P176)=0,"",0.2*N176+0.4*O176+0.4*P176))</f>
        <v>6.9245391357749444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1.6860600730000001E-2</v>
      </c>
      <c r="J177" s="3">
        <v>1.656671929E-2</v>
      </c>
      <c r="K177" s="3">
        <v>1.670419846E-2</v>
      </c>
      <c r="L177" s="3">
        <f>IF(ISTEXT(I177),I177,IF(COUNT(I177:K177)=0,"",0.24*I177+0.43*J177+0.33*K177))</f>
        <v>1.6682618961700001E-2</v>
      </c>
      <c r="M177" s="10"/>
      <c r="N177" s="3">
        <v>0</v>
      </c>
      <c r="O177" s="3">
        <v>0</v>
      </c>
      <c r="P177" s="3">
        <v>0</v>
      </c>
      <c r="Q177" s="3">
        <f>IF(ISTEXT(N177),N177,IF(COUNT(N177:P177)=0,"",0.2*N177+0.4*O177+0.4*P177))</f>
        <v>0</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0.4690088404700008</v>
      </c>
      <c r="J178" s="3">
        <v>0.47155698683999958</v>
      </c>
      <c r="K178" s="3">
        <v>0.46235736252000059</v>
      </c>
      <c r="L178" s="3">
        <f>IF(ISTEXT(I178),I178,IF(COUNT(I178:K178)=0,"",0.24*I178+0.43*J178+0.33*K178))</f>
        <v>0.46790955568560022</v>
      </c>
      <c r="M178" s="10"/>
      <c r="N178" s="3">
        <v>0.56734351478999923</v>
      </c>
      <c r="O178" s="3">
        <v>0.6006306348599999</v>
      </c>
      <c r="P178" s="3">
        <v>0.56864491641000026</v>
      </c>
      <c r="Q178" s="3">
        <f>IF(ISTEXT(N178),N178,IF(COUNT(N178:P178)=0,"",0.2*N178+0.4*O178+0.4*P178))</f>
        <v>0.58117892346599986</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3.8434299572332788</v>
      </c>
      <c r="J179" s="3">
        <v>3.8437236025746988</v>
      </c>
      <c r="K179" s="3">
        <v>3.8436204948521802</v>
      </c>
      <c r="L179" s="3">
        <f>IF(ISTEXT(I179),I179,IF(COUNT(I179:K179)=0,"",0.24*I179+0.43*J179+0.33*K179))</f>
        <v>3.8436191021443271</v>
      </c>
      <c r="M179" s="10"/>
      <c r="N179" s="3">
        <v>6.7974797717467199</v>
      </c>
      <c r="O179" s="3">
        <v>6.8016026193142194</v>
      </c>
      <c r="P179" s="3">
        <v>6.7969724883047702</v>
      </c>
      <c r="Q179" s="3">
        <f>IF(ISTEXT(N179),N179,IF(COUNT(N179:P179)=0,"",0.2*N179+0.4*O179+0.4*P179))</f>
        <v>6.7989259973969407</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2.8805402507714462E-11</v>
      </c>
      <c r="J180" s="132">
        <v>9.7770680440589786E-12</v>
      </c>
      <c r="K180" s="132">
        <v>2.1358914636948612E-11</v>
      </c>
      <c r="L180" s="132">
        <f>IF(ISTEXT(I180),I180,IF(COUNT(I180:K180)=0,"",0.24*I180+0.43*J180+0.33*K180))</f>
        <v>1.8165877690989873E-11</v>
      </c>
      <c r="M180" s="133"/>
      <c r="N180" s="132">
        <v>-1.820410489017377E-11</v>
      </c>
      <c r="O180" s="132">
        <v>3.2045477382780518E-11</v>
      </c>
      <c r="P180" s="132">
        <v>1.186606368719367E-11</v>
      </c>
      <c r="Q180" s="132">
        <f>IF(ISTEXT(N180),N180,IF(COUNT(N180:P180)=0,"",0.2*N180+0.4*O180+0.4*P180))</f>
        <v>1.3923795449954923E-11</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3.8283221970444501</v>
      </c>
      <c r="J181" s="3">
        <v>3.922130418965819</v>
      </c>
      <c r="K181" s="3">
        <v>3.8729987963497599</v>
      </c>
      <c r="L181" s="3">
        <f>IF(ISTEXT(I181),I181,IF(COUNT(I181:K181)=0,"",0.24*I181+0.43*J181+0.33*K181))</f>
        <v>3.8834030102413908</v>
      </c>
      <c r="M181" s="10"/>
      <c r="N181" s="3">
        <v>12.41191103296009</v>
      </c>
      <c r="O181" s="3">
        <v>13.405513636094661</v>
      </c>
      <c r="P181" s="3">
        <v>11.897843264924621</v>
      </c>
      <c r="Q181" s="3">
        <f>IF(ISTEXT(N181),N181,IF(COUNT(N181:P181)=0,"",0.2*N181+0.4*O181+0.4*P181))</f>
        <v>12.603724966999732</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v>7.7133832619324796</v>
      </c>
      <c r="O182" s="3">
        <v>7.7551737005701797</v>
      </c>
      <c r="P182" s="3">
        <v>7.7131799999999986</v>
      </c>
      <c r="Q182" s="3">
        <f>IF(ISTEXT(N182),N182,IF(COUNT(N182:P182)=0,"",0.2*N182+0.4*O182+0.4*P182))</f>
        <v>7.7300181326145676</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v>0</v>
      </c>
      <c r="O183" s="3">
        <v>0</v>
      </c>
      <c r="P183" s="3">
        <v>0</v>
      </c>
      <c r="Q183" s="3">
        <f>IF(ISTEXT(N183),N183,IF(COUNT(N183:P183)=0,"",0.2*N183+0.4*O183+0.4*P183))</f>
        <v>0</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-0.98124996738853987</v>
      </c>
      <c r="J184" s="3">
        <v>-1.07209741288084</v>
      </c>
      <c r="K184" s="3">
        <v>-1.0225745242648201</v>
      </c>
      <c r="L184" s="3">
        <f>IF(ISTEXT(I184),I184,IF(COUNT(I184:K184)=0,"",0.24*I184+0.43*J184+0.33*K184))</f>
        <v>-1.0339514727194015</v>
      </c>
      <c r="M184" s="10"/>
      <c r="N184" s="3">
        <v>-14.0496717591324</v>
      </c>
      <c r="O184" s="3">
        <v>-15.20110231360754</v>
      </c>
      <c r="P184" s="3">
        <v>-13.51772453007643</v>
      </c>
      <c r="Q184" s="3">
        <f>IF(ISTEXT(N184),N184,IF(COUNT(N184:P184)=0,"",0.2*N184+0.4*O184+0.4*P184))</f>
        <v>-14.297465089300069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1.407043E-5</v>
      </c>
      <c r="P185" s="4">
        <v>0</v>
      </c>
      <c r="Q185" s="4">
        <f>IF(ISTEXT(N185),N185,IF(COUNT(N185:P185)=0,"",0.2*N185+0.4*O185+0.4*P185))</f>
        <v>5.6281720000000007E-6</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0.69606871208999999</v>
      </c>
      <c r="J186" s="3">
        <v>0.69606871208999999</v>
      </c>
      <c r="K186" s="3">
        <v>0.69606871208999999</v>
      </c>
      <c r="L186" s="3">
        <f>IF(ISTEXT(I186),I186,IF(COUNT(I186:K186)=0,"",0.24*I186+0.43*J186+0.33*K186))</f>
        <v>0.69606871208999999</v>
      </c>
      <c r="M186" s="10"/>
      <c r="N186" s="3">
        <v>2.38186240916</v>
      </c>
      <c r="O186" s="3">
        <v>2.39927352591</v>
      </c>
      <c r="P186" s="3">
        <v>2.4051912354099998</v>
      </c>
      <c r="Q186" s="3">
        <f>IF(ISTEXT(N186),N186,IF(COUNT(N186:P186)=0,"",0.2*N186+0.4*O186+0.4*P186))</f>
        <v>2.39815838636</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2.151003517570619</v>
      </c>
      <c r="J189" s="3">
        <v>2.1539642940000001</v>
      </c>
      <c r="K189" s="3">
        <v>2.1543555599999999</v>
      </c>
      <c r="L189" s="3">
        <f>IF(ISTEXT(I189),I189,IF(COUNT(I189:K189)=0,"",0.24*I189+0.43*J189+0.33*K189))</f>
        <v>2.1533828254369487</v>
      </c>
      <c r="M189" s="10"/>
      <c r="N189" s="3">
        <v>3.6937601265635398</v>
      </c>
      <c r="O189" s="3">
        <v>3.560325567541899</v>
      </c>
      <c r="P189" s="3">
        <v>3.688107499407681</v>
      </c>
      <c r="Q189" s="3">
        <f>IF(ISTEXT(N189),N189,IF(COUNT(N189:P189)=0,"",0.2*N189+0.4*O189+0.4*P189))</f>
        <v>3.6381252520925402</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-4.709121981250064E-12</v>
      </c>
      <c r="J191" s="4">
        <v>-5.0199844281451078E-12</v>
      </c>
      <c r="K191" s="4">
        <v>-5.0599524570316126E-12</v>
      </c>
      <c r="L191" s="4">
        <f>IF(ISTEXT(I191),I191,IF(COUNT(I191:K191)=0,"",0.24*I191+0.43*J191+0.33*K191))</f>
        <v>-4.9585668904228445E-12</v>
      </c>
      <c r="M191" s="21"/>
      <c r="N191" s="4">
        <v>3.6629366206852858E-11</v>
      </c>
      <c r="O191" s="4">
        <v>3.5399239095568191E-11</v>
      </c>
      <c r="P191" s="4">
        <v>3.0507152359859901E-11</v>
      </c>
      <c r="Q191" s="4">
        <f>IF(ISTEXT(N191),N191,IF(COUNT(N191:P191)=0,"",0.2*N191+0.4*O191+0.4*P191))</f>
        <v>3.3688429823541813E-11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0.82710000000000006</v>
      </c>
      <c r="J6" s="3">
        <v>0.82710000000000006</v>
      </c>
      <c r="K6" s="3">
        <v>0.82710000000000006</v>
      </c>
      <c r="L6" s="3">
        <f>IF(ISTEXT(I6),I6,IF(COUNT(I6:K6)=0,"",0.24*I6+0.43*J6+0.33*K6))</f>
        <v>0.82710000000000006</v>
      </c>
      <c r="M6" s="10"/>
      <c r="N6" s="3">
        <v>0.82710000000000006</v>
      </c>
      <c r="O6" s="3">
        <v>0.82710000000000006</v>
      </c>
      <c r="P6" s="3">
        <v>0.82710000000000006</v>
      </c>
      <c r="Q6" s="3">
        <f>IF(ISTEXT(N6),N6,IF(COUNT(N6:P6)=0,"",0.2*N6+0.4*O6+0.4*P6))</f>
        <v>0.82710000000000006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0.51</v>
      </c>
      <c r="J7" s="3">
        <v>0.51</v>
      </c>
      <c r="K7" s="3">
        <v>0.51</v>
      </c>
      <c r="L7" s="3">
        <f>IF(ISTEXT(I7),I7,IF(COUNT(I7:K7)=0,"",0.24*I7+0.43*J7+0.33*K7))</f>
        <v>0.51</v>
      </c>
      <c r="M7" s="10"/>
      <c r="N7" s="3">
        <v>0.51</v>
      </c>
      <c r="O7" s="3">
        <v>0.51</v>
      </c>
      <c r="P7" s="3">
        <v>0.51</v>
      </c>
      <c r="Q7" s="3">
        <f>IF(ISTEXT(N7),N7,IF(COUNT(N7:P7)=0,"",0.2*N7+0.4*O7+0.4*P7))</f>
        <v>0.51</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1.0931999999999999</v>
      </c>
      <c r="J9" s="3">
        <v>1.0931999999999999</v>
      </c>
      <c r="K9" s="3">
        <v>1.0931999999999999</v>
      </c>
      <c r="L9" s="3">
        <f>IF(ISTEXT(I9),I9,IF(COUNT(I9:K9)=0,"",0.24*I9+0.43*J9+0.33*K9))</f>
        <v>1.0931999999999999</v>
      </c>
      <c r="M9" s="10"/>
      <c r="N9" s="3">
        <v>1.0931999999999999</v>
      </c>
      <c r="O9" s="3">
        <v>1.0931999999999999</v>
      </c>
      <c r="P9" s="3">
        <v>1.0931999999999999</v>
      </c>
      <c r="Q9" s="3">
        <f>IF(ISTEXT(N9),N9,IF(COUNT(N9:P9)=0,"",0.2*N9+0.4*O9+0.4*P9))</f>
        <v>1.0931999999999999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1.2895700000000001</v>
      </c>
      <c r="J11" s="3">
        <v>1.2895700000000001</v>
      </c>
      <c r="K11" s="3">
        <v>1.2895700000000001</v>
      </c>
      <c r="L11" s="3">
        <f>IF(ISTEXT(I11),I11,IF(COUNT(I11:K11)=0,"",0.24*I11+0.43*J11+0.33*K11))</f>
        <v>1.2895700000000001</v>
      </c>
      <c r="M11" s="10"/>
      <c r="N11" s="3">
        <v>3.0695700000000001</v>
      </c>
      <c r="O11" s="3">
        <v>3.0695700000000001</v>
      </c>
      <c r="P11" s="3">
        <v>3.0695700000000001</v>
      </c>
      <c r="Q11" s="3">
        <f>IF(ISTEXT(N11),N11,IF(COUNT(N11:P11)=0,"",0.2*N11+0.4*O11+0.4*P11))</f>
        <v>3.0695700000000006</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6.4879999999999993E-2</v>
      </c>
      <c r="J12" s="3">
        <v>6.4879999999999993E-2</v>
      </c>
      <c r="K12" s="3">
        <v>6.4879999999999993E-2</v>
      </c>
      <c r="L12" s="3">
        <f>IF(ISTEXT(I12),I12,IF(COUNT(I12:K12)=0,"",0.24*I12+0.43*J12+0.33*K12))</f>
        <v>6.4879999999999993E-2</v>
      </c>
      <c r="M12" s="10"/>
      <c r="N12" s="3">
        <v>6.4879999999999993E-2</v>
      </c>
      <c r="O12" s="3">
        <v>6.4879999999999993E-2</v>
      </c>
      <c r="P12" s="3">
        <v>6.4879999999999993E-2</v>
      </c>
      <c r="Q12" s="3">
        <f>IF(ISTEXT(N12),N12,IF(COUNT(N12:P12)=0,"",0.2*N12+0.4*O12+0.4*P12))</f>
        <v>6.4879999999999993E-2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0.31334000000000001</v>
      </c>
      <c r="J13" s="3">
        <v>0.31334000000000001</v>
      </c>
      <c r="K13" s="3">
        <v>0.31334000000000001</v>
      </c>
      <c r="L13" s="3">
        <f>IF(ISTEXT(I13),I13,IF(COUNT(I13:K13)=0,"",0.24*I13+0.43*J13+0.33*K13))</f>
        <v>0.31334000000000001</v>
      </c>
      <c r="M13" s="10"/>
      <c r="N13" s="3">
        <v>0.31334000000000001</v>
      </c>
      <c r="O13" s="3">
        <v>0.31334000000000001</v>
      </c>
      <c r="P13" s="3">
        <v>0.31334000000000001</v>
      </c>
      <c r="Q13" s="3">
        <f>IF(ISTEXT(N13),N13,IF(COUNT(N13:P13)=0,"",0.2*N13+0.4*O13+0.4*P13))</f>
        <v>0.31334000000000001</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1.4232899999999999</v>
      </c>
      <c r="J14" s="3">
        <v>1.4232899999999999</v>
      </c>
      <c r="K14" s="3">
        <v>1.4232899999999999</v>
      </c>
      <c r="L14" s="3">
        <f>IF(ISTEXT(I14),I14,IF(COUNT(I14:K14)=0,"",0.24*I14+0.43*J14+0.33*K14))</f>
        <v>1.4232899999999997</v>
      </c>
      <c r="M14" s="10"/>
      <c r="N14" s="3">
        <v>1.95929</v>
      </c>
      <c r="O14" s="3">
        <v>1.95929</v>
      </c>
      <c r="P14" s="3">
        <v>1.95929</v>
      </c>
      <c r="Q14" s="3">
        <f>IF(ISTEXT(N14),N14,IF(COUNT(N14:P14)=0,"",0.2*N14+0.4*O14+0.4*P14))</f>
        <v>1.9592900000000002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0.28149999999999997</v>
      </c>
      <c r="J15" s="3">
        <v>0.28149999999999997</v>
      </c>
      <c r="K15" s="3">
        <v>0.28149999999999997</v>
      </c>
      <c r="L15" s="3">
        <f>IF(ISTEXT(I15),I15,IF(COUNT(I15:K15)=0,"",0.24*I15+0.43*J15+0.33*K15))</f>
        <v>0.28149999999999997</v>
      </c>
      <c r="M15" s="10"/>
      <c r="N15" s="3">
        <v>0.28149999999999997</v>
      </c>
      <c r="O15" s="3">
        <v>0.28149999999999997</v>
      </c>
      <c r="P15" s="3">
        <v>0.28149999999999997</v>
      </c>
      <c r="Q15" s="3">
        <f>IF(ISTEXT(N15),N15,IF(COUNT(N15:P15)=0,"",0.2*N15+0.4*O15+0.4*P15))</f>
        <v>0.28149999999999997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0.2477</v>
      </c>
      <c r="J16" s="3">
        <v>0.2477</v>
      </c>
      <c r="K16" s="3">
        <v>0.2477</v>
      </c>
      <c r="L16" s="3">
        <f>IF(ISTEXT(I16),I16,IF(COUNT(I16:K16)=0,"",0.24*I16+0.43*J16+0.33*K16))</f>
        <v>0.2477</v>
      </c>
      <c r="M16" s="10"/>
      <c r="N16" s="3">
        <v>0.2477</v>
      </c>
      <c r="O16" s="3">
        <v>0.2477</v>
      </c>
      <c r="P16" s="3">
        <v>0.2477</v>
      </c>
      <c r="Q16" s="3">
        <f>IF(ISTEXT(N16),N16,IF(COUNT(N16:P16)=0,"",0.2*N16+0.4*O16+0.4*P16))</f>
        <v>0.2477</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0.40429999999999999</v>
      </c>
      <c r="J18" s="4">
        <v>0.40429999999999999</v>
      </c>
      <c r="K18" s="4">
        <v>0.40429999999999999</v>
      </c>
      <c r="L18" s="4">
        <f>IF(ISTEXT(I18),I18,IF(COUNT(I18:K18)=0,"",0.24*I18+0.43*J18+0.33*K18))</f>
        <v>0.40429999999999999</v>
      </c>
      <c r="M18" s="21"/>
      <c r="N18" s="4">
        <v>0.40429999999999999</v>
      </c>
      <c r="O18" s="4">
        <v>0.40429999999999999</v>
      </c>
      <c r="P18" s="4">
        <v>0.40429999999999999</v>
      </c>
      <c r="Q18" s="4">
        <f>IF(ISTEXT(N18),N18,IF(COUNT(N18:P18)=0,"",0.2*N18+0.4*O18+0.4*P18))</f>
        <v>0.40429999999999999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0.58299999999999996</v>
      </c>
      <c r="J20" s="3">
        <v>0.58299999999999996</v>
      </c>
      <c r="K20" s="3">
        <v>0.58299999999999996</v>
      </c>
      <c r="L20" s="3">
        <f>IF(ISTEXT(I20),I20,IF(COUNT(I20:K20)=0,"",0.24*I20+0.43*J20+0.33*K20))</f>
        <v>0.58299999999999996</v>
      </c>
      <c r="M20" s="10"/>
      <c r="N20" s="11">
        <v>0.46500000000000002</v>
      </c>
      <c r="O20" s="3">
        <v>0.46500000000000002</v>
      </c>
      <c r="P20" s="3">
        <v>0.46500000000000002</v>
      </c>
      <c r="Q20" s="3">
        <f>IF(ISTEXT(N20),N20,IF(COUNT(N20:P20)=0,"",0.2*N20+0.4*O20+0.4*P20))</f>
        <v>0.46500000000000008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6.6000000000000003E-2</v>
      </c>
      <c r="J27" s="3">
        <v>6.6000000000000003E-2</v>
      </c>
      <c r="K27" s="3">
        <v>6.6000000000000003E-2</v>
      </c>
      <c r="L27" s="3">
        <f>IF(ISTEXT(I27),I27,IF(COUNT(I27:K27)=0,"",0.24*I27+0.43*J27+0.33*K27))</f>
        <v>6.6000000000000003E-2</v>
      </c>
      <c r="M27" s="10"/>
      <c r="N27" s="11">
        <v>6.6000000000000003E-2</v>
      </c>
      <c r="O27" s="3">
        <v>6.6000000000000003E-2</v>
      </c>
      <c r="P27" s="3">
        <v>6.6000000000000003E-2</v>
      </c>
      <c r="Q27" s="3">
        <f>IF(ISTEXT(N27),N27,IF(COUNT(N27:P27)=0,"",0.2*N27+0.4*O27+0.4*P27))</f>
        <v>6.6000000000000003E-2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6.6000000000000003E-2</v>
      </c>
      <c r="J28" s="4">
        <v>6.6000000000000003E-2</v>
      </c>
      <c r="K28" s="4">
        <v>6.6000000000000003E-2</v>
      </c>
      <c r="L28" s="4">
        <f>IF(ISTEXT(I28),I28,IF(COUNT(I28:K28)=0,"",0.24*I28+0.43*J28+0.33*K28))</f>
        <v>6.6000000000000003E-2</v>
      </c>
      <c r="M28" s="21"/>
      <c r="N28" s="14">
        <v>6.6000000000000003E-2</v>
      </c>
      <c r="O28" s="4">
        <v>6.6000000000000003E-2</v>
      </c>
      <c r="P28" s="4">
        <v>6.6000000000000003E-2</v>
      </c>
      <c r="Q28" s="4">
        <f>IF(ISTEXT(N28),N28,IF(COUNT(N28:P28)=0,"",0.2*N28+0.4*O28+0.4*P28))</f>
        <v>6.6000000000000003E-2</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1.462</v>
      </c>
      <c r="J31" s="3">
        <v>1.462</v>
      </c>
      <c r="K31" s="3">
        <v>1.462</v>
      </c>
      <c r="L31" s="3">
        <f>IF(ISTEXT(I31),I31,IF(COUNT(I31:K31)=0,"",0.24*I31+0.43*J31+0.33*K31))</f>
        <v>1.462</v>
      </c>
      <c r="M31" s="10"/>
      <c r="N31" s="11">
        <v>2.3774999999999999</v>
      </c>
      <c r="O31" s="3">
        <v>2.3774999999999999</v>
      </c>
      <c r="P31" s="3">
        <v>2.3774999999999999</v>
      </c>
      <c r="Q31" s="3">
        <f>IF(ISTEXT(N31),N31,IF(COUNT(N31:P31)=0,"",0.2*N31+0.4*O31+0.4*P31))</f>
        <v>2.3775000000000004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3.5000000000000003E-2</v>
      </c>
      <c r="J33" s="4">
        <v>3.5000000000000003E-2</v>
      </c>
      <c r="K33" s="4">
        <v>3.5000000000000003E-2</v>
      </c>
      <c r="L33" s="4">
        <f>IF(ISTEXT(I33),I33,IF(COUNT(I33:K33)=0,"",0.24*I33+0.43*J33+0.33*K33))</f>
        <v>3.5000000000000003E-2</v>
      </c>
      <c r="M33" s="21"/>
      <c r="N33" s="14">
        <v>3.5000000000000003E-2</v>
      </c>
      <c r="O33" s="4">
        <v>3.5000000000000003E-2</v>
      </c>
      <c r="P33" s="4">
        <v>3.5000000000000003E-2</v>
      </c>
      <c r="Q33" s="4">
        <f>IF(ISTEXT(N33),N33,IF(COUNT(N33:P33)=0,"",0.2*N33+0.4*O33+0.4*P33))</f>
        <v>3.5000000000000003E-2</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4.0607344579999998</v>
      </c>
      <c r="J41" s="3">
        <v>4.0607344579999998</v>
      </c>
      <c r="K41" s="3">
        <v>4.0607344579999998</v>
      </c>
      <c r="L41" s="3">
        <f>IF(ISTEXT(I41),I41,IF(COUNT(I41:K41)=0,"",0.24*I41+0.43*J41+0.33*K41))</f>
        <v>4.0607344579999998</v>
      </c>
      <c r="M41" s="10"/>
      <c r="N41" s="3">
        <v>6.1793785000000003</v>
      </c>
      <c r="O41" s="3">
        <v>6.1793785000000003</v>
      </c>
      <c r="P41" s="3">
        <v>6.1793785000000003</v>
      </c>
      <c r="Q41" s="3">
        <f>IF(ISTEXT(N41),N41,IF(COUNT(N41:P41)=0,"",0.2*N41+0.4*O41+0.4*P41))</f>
        <v>6.1793785000000012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4.0607344579999998</v>
      </c>
      <c r="J42" s="4">
        <v>4.0607344579999998</v>
      </c>
      <c r="K42" s="4">
        <v>4.0607344579999998</v>
      </c>
      <c r="L42" s="4">
        <f>IF(ISTEXT(I42),I42,IF(COUNT(I42:K42)=0,"",0.24*I42+0.43*J42+0.33*K42))</f>
        <v>4.0607344579999998</v>
      </c>
      <c r="M42" s="21"/>
      <c r="N42" s="4">
        <v>6.1793785000000003</v>
      </c>
      <c r="O42" s="4">
        <v>6.1793785000000003</v>
      </c>
      <c r="P42" s="4">
        <v>6.1793785000000003</v>
      </c>
      <c r="Q42" s="4">
        <f>IF(ISTEXT(N42),N42,IF(COUNT(N42:P42)=0,"",0.2*N42+0.4*O42+0.4*P42))</f>
        <v>6.1793785000000012</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1.8972916077699999</v>
      </c>
      <c r="J49" s="3">
        <v>2.44383993241</v>
      </c>
      <c r="K49" s="3">
        <v>2.15978802847</v>
      </c>
      <c r="L49" s="3">
        <f>IF(ISTEXT(I49),I49,IF(COUNT(I49:K49)=0,"",0.24*I49+0.43*J49+0.33*K49))</f>
        <v>2.2189312061962001</v>
      </c>
      <c r="M49" s="10"/>
      <c r="N49" s="3">
        <v>2.13332601778</v>
      </c>
      <c r="O49" s="3">
        <v>2.2508596593900001</v>
      </c>
      <c r="P49" s="3">
        <v>2.1483269091000001</v>
      </c>
      <c r="Q49" s="3">
        <f>IF(ISTEXT(N49),N49,IF(COUNT(N49:P49)=0,"",0.2*N49+0.4*O49+0.4*P49))</f>
        <v>2.1863398309519999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1.0245738949700001</v>
      </c>
      <c r="J50" s="3">
        <v>1.38668975353</v>
      </c>
      <c r="K50" s="3">
        <v>1.1887812394899999</v>
      </c>
      <c r="L50" s="3">
        <f>IF(ISTEXT(I50),I50,IF(COUNT(I50:K50)=0,"",0.24*I50+0.43*J50+0.33*K50))</f>
        <v>1.2344721378424</v>
      </c>
      <c r="M50" s="10"/>
      <c r="N50" s="3">
        <v>1.0571540100000001</v>
      </c>
      <c r="O50" s="3">
        <v>1.22664953534</v>
      </c>
      <c r="P50" s="3">
        <v>1.1187824656500001</v>
      </c>
      <c r="Q50" s="3">
        <f>IF(ISTEXT(N50),N50,IF(COUNT(N50:P50)=0,"",0.2*N50+0.4*O50+0.4*P50))</f>
        <v>1.1496036023960001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1.2811953028500001</v>
      </c>
      <c r="J52" s="3">
        <v>1.1772153779900001</v>
      </c>
      <c r="K52" s="3">
        <v>1.31124896327</v>
      </c>
      <c r="L52" s="3">
        <f>IF(ISTEXT(I52),I52,IF(COUNT(I52:K52)=0,"",0.24*I52+0.43*J52+0.33*K52))</f>
        <v>1.2464016430988001</v>
      </c>
      <c r="M52" s="10"/>
      <c r="N52" s="3">
        <v>1.2690090335099999</v>
      </c>
      <c r="O52" s="3">
        <v>1.2138327745199999</v>
      </c>
      <c r="P52" s="3">
        <v>1.24131658099</v>
      </c>
      <c r="Q52" s="3">
        <f>IF(ISTEXT(N52),N52,IF(COUNT(N52:P52)=0,"",0.2*N52+0.4*O52+0.4*P52))</f>
        <v>1.2358615489060001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2.5672659766999999</v>
      </c>
      <c r="J54" s="3">
        <v>3.3355872711000001</v>
      </c>
      <c r="K54" s="3">
        <v>2.9412519831699999</v>
      </c>
      <c r="L54" s="3">
        <f>IF(ISTEXT(I54),I54,IF(COUNT(I54:K54)=0,"",0.24*I54+0.43*J54+0.33*K54))</f>
        <v>3.0210595154270998</v>
      </c>
      <c r="M54" s="10"/>
      <c r="N54" s="3">
        <v>7.1365643600000004</v>
      </c>
      <c r="O54" s="3">
        <v>7.6821224147600011</v>
      </c>
      <c r="P54" s="3">
        <v>7.25755422774</v>
      </c>
      <c r="Q54" s="3">
        <f>IF(ISTEXT(N54),N54,IF(COUNT(N54:P54)=0,"",0.2*N54+0.4*O54+0.4*P54))</f>
        <v>7.4031835290000014</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0.23159529517999999</v>
      </c>
      <c r="J55" s="3">
        <v>0.31872576588000001</v>
      </c>
      <c r="K55" s="3">
        <v>0.27688422000000001</v>
      </c>
      <c r="L55" s="3">
        <f>IF(ISTEXT(I55),I55,IF(COUNT(I55:K55)=0,"",0.24*I55+0.43*J55+0.33*K55))</f>
        <v>0.28400674277159998</v>
      </c>
      <c r="M55" s="10"/>
      <c r="N55" s="3">
        <v>0.25215024000000003</v>
      </c>
      <c r="O55" s="3">
        <v>0.28913009405000001</v>
      </c>
      <c r="P55" s="3">
        <v>0.25645211000000001</v>
      </c>
      <c r="Q55" s="3">
        <f>IF(ISTEXT(N55),N55,IF(COUNT(N55:P55)=0,"",0.2*N55+0.4*O55+0.4*P55))</f>
        <v>0.26866292962000005</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1.4950101362099999</v>
      </c>
      <c r="J56" s="3">
        <v>1.8448706399999999</v>
      </c>
      <c r="K56" s="3">
        <v>1.6896297600000001</v>
      </c>
      <c r="L56" s="3">
        <f>IF(ISTEXT(I56),I56,IF(COUNT(I56:K56)=0,"",0.24*I56+0.43*J56+0.33*K56))</f>
        <v>1.7096746286903999</v>
      </c>
      <c r="M56" s="10"/>
      <c r="N56" s="3">
        <v>1.52385239254</v>
      </c>
      <c r="O56" s="3">
        <v>1.7559050221400001</v>
      </c>
      <c r="P56" s="3">
        <v>1.5978878162100001</v>
      </c>
      <c r="Q56" s="3">
        <f>IF(ISTEXT(N56),N56,IF(COUNT(N56:P56)=0,"",0.2*N56+0.4*O56+0.4*P56))</f>
        <v>1.6462876138480003</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2.9077704</v>
      </c>
      <c r="J57" s="3">
        <v>5.4818656800000003</v>
      </c>
      <c r="K57" s="3">
        <v>4.3568673599999999</v>
      </c>
      <c r="L57" s="3">
        <f>IF(ISTEXT(I57),I57,IF(COUNT(I57:K57)=0,"",0.24*I57+0.43*J57+0.33*K57))</f>
        <v>4.4928333672000003</v>
      </c>
      <c r="M57" s="10"/>
      <c r="N57" s="3">
        <v>4.4028022613000006</v>
      </c>
      <c r="O57" s="3">
        <v>7.7229791655500009</v>
      </c>
      <c r="P57" s="3">
        <v>4.4384355475500001</v>
      </c>
      <c r="Q57" s="3">
        <f>IF(ISTEXT(N57),N57,IF(COUNT(N57:P57)=0,"",0.2*N57+0.4*O57+0.4*P57))</f>
        <v>5.7451263375000003</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1.0828908685700001</v>
      </c>
      <c r="J58" s="3">
        <v>1.1763417432900001</v>
      </c>
      <c r="K58" s="3">
        <v>1.1943045779699999</v>
      </c>
      <c r="L58" s="3">
        <f>IF(ISTEXT(I58),I58,IF(COUNT(I58:K58)=0,"",0.24*I58+0.43*J58+0.33*K58))</f>
        <v>1.1598412688016</v>
      </c>
      <c r="M58" s="10"/>
      <c r="N58" s="3">
        <v>0.99798546898999996</v>
      </c>
      <c r="O58" s="3">
        <v>1.13969929008</v>
      </c>
      <c r="P58" s="3">
        <v>0.98608336922000006</v>
      </c>
      <c r="Q58" s="3">
        <f>IF(ISTEXT(N58),N58,IF(COUNT(N58:P58)=0,"",0.2*N58+0.4*O58+0.4*P58))</f>
        <v>1.0499101575180001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3.5382615238900001</v>
      </c>
      <c r="J60" s="4">
        <v>3.53560216797</v>
      </c>
      <c r="K60" s="4">
        <v>3.5413239880099998</v>
      </c>
      <c r="L60" s="4">
        <f>IF(ISTEXT(I60),I60,IF(COUNT(I60:K60)=0,"",0.24*I60+0.43*J60+0.33*K60))</f>
        <v>3.538128614004</v>
      </c>
      <c r="M60" s="21"/>
      <c r="N60" s="4">
        <v>3.541668</v>
      </c>
      <c r="O60" s="4">
        <v>3.5416217634999998</v>
      </c>
      <c r="P60" s="4">
        <v>3.5415049922500002</v>
      </c>
      <c r="Q60" s="4">
        <f>IF(ISTEXT(N60),N60,IF(COUNT(N60:P60)=0,"",0.2*N60+0.4*O60+0.4*P60))</f>
        <v>3.5415843023000004</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2.0974421449999999E-2</v>
      </c>
      <c r="J62" s="3">
        <v>0</v>
      </c>
      <c r="K62" s="3">
        <v>3.2648E-3</v>
      </c>
      <c r="L62" s="3">
        <f>IF(ISTEXT(I62),I62,IF(COUNT(I62:K62)=0,"",0.24*I62+0.43*J62+0.33*K62))</f>
        <v>6.1112451479999998E-3</v>
      </c>
      <c r="M62" s="10"/>
      <c r="N62" s="3">
        <v>0</v>
      </c>
      <c r="O62" s="3">
        <v>1.194683658E-2</v>
      </c>
      <c r="P62" s="3">
        <v>0</v>
      </c>
      <c r="Q62" s="3">
        <f>IF(ISTEXT(N62),N62,IF(COUNT(N62:P62)=0,"",0.2*N62+0.4*O62+0.4*P62))</f>
        <v>4.7787346320000007E-3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3.2596809820000003E-2</v>
      </c>
      <c r="J70" s="4">
        <v>4.6860402200000012E-2</v>
      </c>
      <c r="K70" s="4">
        <v>1.315232379E-2</v>
      </c>
      <c r="L70" s="4">
        <f>IF(ISTEXT(I70),I70,IF(COUNT(I70:K70)=0,"",0.24*I70+0.43*J70+0.33*K70))</f>
        <v>3.2313474153500006E-2</v>
      </c>
      <c r="M70" s="21"/>
      <c r="N70" s="4">
        <v>1.8062863099999999E-3</v>
      </c>
      <c r="O70" s="4">
        <v>8.6437757899999988E-3</v>
      </c>
      <c r="P70" s="4">
        <v>4.8099055700000001E-3</v>
      </c>
      <c r="Q70" s="4">
        <f>IF(ISTEXT(N70),N70,IF(COUNT(N70:P70)=0,"",0.2*N70+0.4*O70+0.4*P70))</f>
        <v>5.7427298059999996E-3</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2.3605939400000001E-2</v>
      </c>
      <c r="J71" s="3">
        <v>2.3020355490000002E-2</v>
      </c>
      <c r="K71" s="3">
        <v>2.3081312400000002E-2</v>
      </c>
      <c r="L71" s="3">
        <f>IF(ISTEXT(I71),I71,IF(COUNT(I71:K71)=0,"",0.24*I71+0.43*J71+0.33*K71))</f>
        <v>2.3181011408700002E-2</v>
      </c>
      <c r="M71" s="10"/>
      <c r="N71" s="3">
        <v>2.0686766259999999E-2</v>
      </c>
      <c r="O71" s="3">
        <v>2.3110733630000001E-2</v>
      </c>
      <c r="P71" s="3">
        <v>1.950791055E-2</v>
      </c>
      <c r="Q71" s="3">
        <f>IF(ISTEXT(N71),N71,IF(COUNT(N71:P71)=0,"",0.2*N71+0.4*O71+0.4*P71))</f>
        <v>2.1184810924E-2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2.1717464249999999E-2</v>
      </c>
      <c r="J72" s="3">
        <v>2.1178727049999999E-2</v>
      </c>
      <c r="K72" s="3">
        <v>2.1234807410000001E-2</v>
      </c>
      <c r="L72" s="3">
        <f>IF(ISTEXT(I72),I72,IF(COUNT(I72:K72)=0,"",0.24*I72+0.43*J72+0.33*K72))</f>
        <v>2.13265304968E-2</v>
      </c>
      <c r="M72" s="10"/>
      <c r="N72" s="3">
        <v>1.9031824959999999E-2</v>
      </c>
      <c r="O72" s="3">
        <v>2.1261874940000001E-2</v>
      </c>
      <c r="P72" s="3">
        <v>1.79472777E-2</v>
      </c>
      <c r="Q72" s="3">
        <f>IF(ISTEXT(N72),N72,IF(COUNT(N72:P72)=0,"",0.2*N72+0.4*O72+0.4*P72))</f>
        <v>1.9490026048E-2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3.6365076552280003E-2</v>
      </c>
      <c r="J73" s="3">
        <v>3.5467934730119999E-2</v>
      </c>
      <c r="K73" s="3">
        <v>3.6352515388179997E-2</v>
      </c>
      <c r="L73" s="3">
        <f>IF(ISTEXT(I73),I73,IF(COUNT(I73:K73)=0,"",0.24*I73+0.43*J73+0.33*K73))</f>
        <v>3.59751603845982E-2</v>
      </c>
      <c r="M73" s="10"/>
      <c r="N73" s="3">
        <v>4.6221034128289998E-2</v>
      </c>
      <c r="O73" s="3">
        <v>4.1231914541049998E-2</v>
      </c>
      <c r="P73" s="3">
        <v>4.5723505229439999E-2</v>
      </c>
      <c r="Q73" s="3">
        <f>IF(ISTEXT(N73),N73,IF(COUNT(N73:P73)=0,"",0.2*N73+0.4*O73+0.4*P73))</f>
        <v>4.4026374733853998E-2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2.0533520000000001E-5</v>
      </c>
      <c r="J74" s="3">
        <v>5.647824E-5</v>
      </c>
      <c r="K74" s="3">
        <v>1.266272E-5</v>
      </c>
      <c r="L74" s="3">
        <f>IF(ISTEXT(I74),I74,IF(COUNT(I74:K74)=0,"",0.24*I74+0.43*J74+0.33*K74))</f>
        <v>3.3392385600000004E-5</v>
      </c>
      <c r="M74" s="10"/>
      <c r="N74" s="3">
        <v>3.7443839999999991E-5</v>
      </c>
      <c r="O74" s="3">
        <v>6.4437072290000002E-5</v>
      </c>
      <c r="P74" s="3">
        <v>0</v>
      </c>
      <c r="Q74" s="3">
        <f>IF(ISTEXT(N74),N74,IF(COUNT(N74:P74)=0,"",0.2*N74+0.4*O74+0.4*P74))</f>
        <v>3.3263596916000003E-5</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0</v>
      </c>
      <c r="P75" s="4">
        <v>0</v>
      </c>
      <c r="Q75" s="4">
        <f>IF(ISTEXT(N75),N75,IF(COUNT(N75:P75)=0,"",0.2*N75+0.4*O75+0.4*P75))</f>
        <v>0</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2.8488205347021398</v>
      </c>
      <c r="J78" s="3">
        <v>3.3522945302372</v>
      </c>
      <c r="K78" s="3">
        <v>2.94131101898143</v>
      </c>
      <c r="L78" s="3">
        <f>IF(ISTEXT(I78),I78,IF(COUNT(I78:K78)=0,"",0.24*I78+0.43*J78+0.33*K78))</f>
        <v>3.0958362125943815</v>
      </c>
      <c r="M78" s="10"/>
      <c r="N78" s="3">
        <v>8.3163170637166495</v>
      </c>
      <c r="O78" s="3">
        <v>10.283296546578001</v>
      </c>
      <c r="P78" s="3">
        <v>8.1954776621075407</v>
      </c>
      <c r="Q78" s="3">
        <f>IF(ISTEXT(N78),N78,IF(COUNT(N78:P78)=0,"",0.2*N78+0.4*O78+0.4*P78))</f>
        <v>9.0547730962175468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0.201573162</v>
      </c>
      <c r="J80" s="3">
        <v>0.2031790383</v>
      </c>
      <c r="K80" s="3">
        <v>0.2050317066</v>
      </c>
      <c r="L80" s="3">
        <f>IF(ISTEXT(I80),I80,IF(COUNT(I80:K80)=0,"",0.24*I80+0.43*J80+0.33*K80))</f>
        <v>0.203405008527</v>
      </c>
      <c r="M80" s="10"/>
      <c r="N80" s="3">
        <v>0.21488145455999999</v>
      </c>
      <c r="O80" s="3">
        <v>0.21571859852000011</v>
      </c>
      <c r="P80" s="3">
        <v>0.21540568802999999</v>
      </c>
      <c r="Q80" s="3">
        <f>IF(ISTEXT(N80),N80,IF(COUNT(N80:P80)=0,"",0.2*N80+0.4*O80+0.4*P80))</f>
        <v>0.21542600553200003</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0.89504266722222214</v>
      </c>
      <c r="J89" s="3">
        <v>0.89139266416666663</v>
      </c>
      <c r="K89" s="3">
        <v>0.89504266805555555</v>
      </c>
      <c r="L89" s="6">
        <f>IF(ISTEXT(I89),I89,IF(COUNT(I89:K89)=0,"",0.24*I89+0.43*J89+0.33*K89))</f>
        <v>0.89347316618333328</v>
      </c>
      <c r="M89" s="18"/>
      <c r="N89" s="6">
        <v>1.0927791511111109</v>
      </c>
      <c r="O89" s="6">
        <v>1.0927791447222219</v>
      </c>
      <c r="P89" s="6">
        <v>1.0927791655555561</v>
      </c>
      <c r="Q89" s="6">
        <f>IF(ISTEXT(N89),N89,IF(COUNT(N89:P89)=0,"",0.2*N89+0.4*O89+0.4*P89))</f>
        <v>1.0927791543333334</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12.119561688729201</v>
      </c>
      <c r="J90" s="3">
        <v>61.897820938833171</v>
      </c>
      <c r="K90" s="3">
        <v>28.86365378567978</v>
      </c>
      <c r="L90" s="3">
        <f>IF(ISTEXT(I90),I90,IF(COUNT(I90:K90)=0,"",0.24*I90+0.43*J90+0.33*K90))</f>
        <v>39.0497635582676</v>
      </c>
      <c r="M90" s="10"/>
      <c r="N90" s="3">
        <v>6.8895072923934793</v>
      </c>
      <c r="O90" s="3">
        <v>17.773077358334088</v>
      </c>
      <c r="P90" s="3">
        <v>14.1110808752008</v>
      </c>
      <c r="Q90" s="3">
        <f>IF(ISTEXT(N90),N90,IF(COUNT(N90:P90)=0,"",0.2*N90+0.4*O90+0.4*P90))</f>
        <v>14.131564751892652</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2.1211736636111111</v>
      </c>
      <c r="J91" s="3">
        <v>2.1134848738888889</v>
      </c>
      <c r="K91" s="3">
        <v>2.1211736522222222</v>
      </c>
      <c r="L91" s="3">
        <f>IF(ISTEXT(I91),I91,IF(COUNT(I91:K91)=0,"",0.24*I91+0.43*J91+0.33*K91))</f>
        <v>2.1178674802722224</v>
      </c>
      <c r="M91" s="10"/>
      <c r="N91" s="3">
        <v>2.0896328722222219</v>
      </c>
      <c r="O91" s="3">
        <v>2.0896328574999998</v>
      </c>
      <c r="P91" s="3">
        <v>2.0896328569444438</v>
      </c>
      <c r="Q91" s="3">
        <f>IF(ISTEXT(N91),N91,IF(COUNT(N91:P91)=0,"",0.2*N91+0.4*O91+0.4*P91))</f>
        <v>2.0896328602222223</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13.75758222286758</v>
      </c>
      <c r="J92" s="3">
        <v>2.8710928519688461</v>
      </c>
      <c r="K92" s="3">
        <v>2.008007312620427</v>
      </c>
      <c r="L92" s="3">
        <f>IF(ISTEXT(I92),I92,IF(COUNT(I92:K92)=0,"",0.24*I92+0.43*J92+0.33*K92))</f>
        <v>5.1990320729995636</v>
      </c>
      <c r="M92" s="10"/>
      <c r="N92" s="3">
        <v>0</v>
      </c>
      <c r="O92" s="3">
        <v>0</v>
      </c>
      <c r="P92" s="3">
        <v>0</v>
      </c>
      <c r="Q92" s="3">
        <f>IF(ISTEXT(N92),N92,IF(COUNT(N92:P92)=0,"",0.2*N92+0.4*O92+0.4*P92))</f>
        <v>0</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6.3076199342800001E-3</v>
      </c>
      <c r="J93" s="6">
        <v>0</v>
      </c>
      <c r="K93" s="6">
        <v>9.8182052892000003E-4</v>
      </c>
      <c r="L93" s="6">
        <f>IF(ISTEXT(I93),I93,IF(COUNT(I93:K93)=0,"",0.24*I93+0.43*J93+0.33*K93))</f>
        <v>1.8378295587708001E-3</v>
      </c>
      <c r="M93" s="18"/>
      <c r="N93" s="6">
        <v>0</v>
      </c>
      <c r="O93" s="6">
        <v>3.0432807616899999E-3</v>
      </c>
      <c r="P93" s="6">
        <v>0</v>
      </c>
      <c r="Q93" s="6">
        <f>IF(ISTEXT(N93),N93,IF(COUNT(N93:P93)=0,"",0.2*N93+0.4*O93+0.4*P93))</f>
        <v>1.217312304676E-3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2293.908363885866</v>
      </c>
      <c r="J96" s="121">
        <v>2954.7091432837619</v>
      </c>
      <c r="K96" s="121">
        <v>2611.2779935557969</v>
      </c>
      <c r="L96" s="3">
        <f>IF(ISTEXT(I96),I96,IF(COUNT(I96:K96)=0,"",0.24*I96+0.43*J96+0.33*K96))</f>
        <v>2682.7846768180384</v>
      </c>
      <c r="M96" s="10"/>
      <c r="N96" s="123">
        <v>2579.2842676580822</v>
      </c>
      <c r="O96" s="121">
        <v>2721.387570293798</v>
      </c>
      <c r="P96" s="121">
        <v>2597.4209999999998</v>
      </c>
      <c r="Q96" s="3">
        <f>IF(ISTEXT(N96),N96,IF(COUNT(N96:P96)=0,"",0.2*N96+0.4*O96+0.4*P96))</f>
        <v>2643.3802816491357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2008.9684215098041</v>
      </c>
      <c r="J97" s="37">
        <v>2718.9995167254901</v>
      </c>
      <c r="K97" s="37">
        <v>2330.9436068431369</v>
      </c>
      <c r="L97" s="3">
        <f>IF(ISTEXT(I97),I97,IF(COUNT(I97:K97)=0,"",0.24*I97+0.43*J97+0.33*K97))</f>
        <v>2420.5336036125491</v>
      </c>
      <c r="M97" s="10"/>
      <c r="N97" s="37">
        <v>2072.8510000000001</v>
      </c>
      <c r="O97" s="37">
        <v>2405.1951673333328</v>
      </c>
      <c r="P97" s="37">
        <v>2193.6911091176471</v>
      </c>
      <c r="Q97" s="3">
        <f>IF(ISTEXT(N97),N97,IF(COUNT(N97:P97)=0,"",0.2*N97+0.4*O97+0.4*P97))</f>
        <v>2254.1247105803923</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1171.967895032931</v>
      </c>
      <c r="J99" s="37">
        <v>1076.8527058086349</v>
      </c>
      <c r="K99" s="37">
        <v>1199.4593516922801</v>
      </c>
      <c r="L99" s="3">
        <f>IF(ISTEXT(I99),I99,IF(COUNT(I99:K99)=0,"",0.24*I99+0.43*J99+0.33*K99))</f>
        <v>1140.1405443640688</v>
      </c>
      <c r="M99" s="10"/>
      <c r="N99" s="37">
        <v>1160.820557546652</v>
      </c>
      <c r="O99" s="37">
        <v>1110.3483118551039</v>
      </c>
      <c r="P99" s="37">
        <v>1135.489005662276</v>
      </c>
      <c r="Q99" s="3">
        <f>IF(ISTEXT(N99),N99,IF(COUNT(N99:P99)=0,"",0.2*N99+0.4*O99+0.4*P99))</f>
        <v>1130.4990385162823</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1990.792261529037</v>
      </c>
      <c r="J101" s="37">
        <v>2586.5887629985191</v>
      </c>
      <c r="K101" s="37">
        <v>2280.8005638856362</v>
      </c>
      <c r="L101" s="3">
        <f>IF(ISTEXT(I101),I101,IF(COUNT(I101:K101)=0,"",0.24*I101+0.43*J101+0.33*K101))</f>
        <v>2342.6874969385922</v>
      </c>
      <c r="M101" s="10"/>
      <c r="N101" s="37">
        <v>2324.9394410292002</v>
      </c>
      <c r="O101" s="37">
        <v>2502.670541724086</v>
      </c>
      <c r="P101" s="37">
        <v>2364.3553421945089</v>
      </c>
      <c r="Q101" s="3">
        <f>IF(ISTEXT(N101),N101,IF(COUNT(N101:P101)=0,"",0.2*N101+0.4*O101+0.4*P101))</f>
        <v>2411.7982417732783</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3569.5945619605432</v>
      </c>
      <c r="J102" s="37">
        <v>4912.5426307028374</v>
      </c>
      <c r="K102" s="37">
        <v>4267.6359432799018</v>
      </c>
      <c r="L102" s="3">
        <f>IF(ISTEXT(I102),I102,IF(COUNT(I102:K102)=0,"",0.24*I102+0.43*J102+0.33*K102))</f>
        <v>4377.4158873551178</v>
      </c>
      <c r="M102" s="10"/>
      <c r="N102" s="37">
        <v>3886.409371146734</v>
      </c>
      <c r="O102" s="37">
        <v>4456.3824606966718</v>
      </c>
      <c r="P102" s="37">
        <v>3952.7143958076458</v>
      </c>
      <c r="Q102" s="3">
        <f>IF(ISTEXT(N102),N102,IF(COUNT(N102:P102)=0,"",0.2*N102+0.4*O102+0.4*P102))</f>
        <v>4140.9206168310739</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4771.2074302993551</v>
      </c>
      <c r="J103" s="37">
        <v>5887.7597497925581</v>
      </c>
      <c r="K103" s="37">
        <v>5392.320674028213</v>
      </c>
      <c r="L103" s="3">
        <f>IF(ISTEXT(I103),I103,IF(COUNT(I103:K103)=0,"",0.24*I103+0.43*J103+0.33*K103))</f>
        <v>5456.2922981119555</v>
      </c>
      <c r="M103" s="10"/>
      <c r="N103" s="37">
        <v>4863.2552260802968</v>
      </c>
      <c r="O103" s="37">
        <v>5603.8329678304717</v>
      </c>
      <c r="P103" s="37">
        <v>5099.5334659156188</v>
      </c>
      <c r="Q103" s="3">
        <f>IF(ISTEXT(N103),N103,IF(COUNT(N103:P103)=0,"",0.2*N103+0.4*O103+0.4*P103))</f>
        <v>5253.9976187144957</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2042.9922222456421</v>
      </c>
      <c r="J104" s="37">
        <v>3851.545138376579</v>
      </c>
      <c r="K104" s="37">
        <v>3061.12412790085</v>
      </c>
      <c r="L104" s="3">
        <f>IF(ISTEXT(I104),I104,IF(COUNT(I104:K104)=0,"",0.24*I104+0.43*J104+0.33*K104))</f>
        <v>3156.6535050481634</v>
      </c>
      <c r="M104" s="10"/>
      <c r="N104" s="37">
        <v>2247.1416999525341</v>
      </c>
      <c r="O104" s="37">
        <v>3941.723361804532</v>
      </c>
      <c r="P104" s="37">
        <v>2265.3285361278831</v>
      </c>
      <c r="Q104" s="3">
        <f>IF(ISTEXT(N104),N104,IF(COUNT(N104:P104)=0,"",0.2*N104+0.4*O104+0.4*P104))</f>
        <v>2932.2490991634731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3846.8592133925399</v>
      </c>
      <c r="J105" s="37">
        <v>4178.8339015630554</v>
      </c>
      <c r="K105" s="37">
        <v>4242.6450371936062</v>
      </c>
      <c r="L105" s="3">
        <f>IF(ISTEXT(I105),I105,IF(COUNT(I105:K105)=0,"",0.24*I105+0.43*J105+0.33*K105))</f>
        <v>4120.2176511602129</v>
      </c>
      <c r="M105" s="10"/>
      <c r="N105" s="37">
        <v>3545.241452895204</v>
      </c>
      <c r="O105" s="37">
        <v>4048.6653288809939</v>
      </c>
      <c r="P105" s="37">
        <v>3502.9604590408521</v>
      </c>
      <c r="Q105" s="3">
        <f>IF(ISTEXT(N105),N105,IF(COUNT(N105:P105)=0,"",0.2*N105+0.4*O105+0.4*P105))</f>
        <v>3729.6986057477798</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8751.5743850853323</v>
      </c>
      <c r="J107" s="40">
        <v>8744.996705342568</v>
      </c>
      <c r="K107" s="40">
        <v>8759.1491170170666</v>
      </c>
      <c r="L107" s="4">
        <f>IF(ISTEXT(I107),I107,IF(COUNT(I107:K107)=0,"",0.24*I107+0.43*J107+0.33*K107))</f>
        <v>8751.2456443334158</v>
      </c>
      <c r="M107" s="21"/>
      <c r="N107" s="39">
        <v>8760</v>
      </c>
      <c r="O107" s="40">
        <v>8759.8856381399946</v>
      </c>
      <c r="P107" s="40">
        <v>8759.5968148651991</v>
      </c>
      <c r="Q107" s="4">
        <f>IF(ISTEXT(N107),N107,IF(COUNT(N107:P107)=0,"",0.2*N107+0.4*O107+0.4*P107))</f>
        <v>8759.7929812020775</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35.976709176672387</v>
      </c>
      <c r="J109" s="37">
        <v>0</v>
      </c>
      <c r="K109" s="37">
        <v>5.6000000000000014</v>
      </c>
      <c r="L109" s="3">
        <f>IF(ISTEXT(I109),I109,IF(COUNT(I109:K109)=0,"",0.24*I109+0.43*J109+0.33*K109))</f>
        <v>10.482410202401374</v>
      </c>
      <c r="M109" s="10"/>
      <c r="N109" s="37">
        <v>0</v>
      </c>
      <c r="O109" s="37">
        <v>25.692121677419351</v>
      </c>
      <c r="P109" s="37">
        <v>0</v>
      </c>
      <c r="Q109" s="3">
        <f>IF(ISTEXT(N109),N109,IF(COUNT(N109:P109)=0,"",0.2*N109+0.4*O109+0.4*P109))</f>
        <v>10.276848670967741</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329.05248863636359</v>
      </c>
      <c r="J116" s="40">
        <v>320.88980378787869</v>
      </c>
      <c r="K116" s="40">
        <v>321.73950621212123</v>
      </c>
      <c r="L116" s="4">
        <f>IF(ISTEXT(I116),I116,IF(COUNT(I116:K116)=0,"",0.24*I116+0.43*J116+0.33*K116))</f>
        <v>323.12924995151513</v>
      </c>
      <c r="M116" s="21"/>
      <c r="N116" s="40">
        <v>288.36098424242431</v>
      </c>
      <c r="O116" s="40">
        <v>322.14962030303019</v>
      </c>
      <c r="P116" s="40">
        <v>271.92845</v>
      </c>
      <c r="Q116" s="4">
        <f>IF(ISTEXT(N116),N116,IF(COUNT(N116:P116)=0,"",0.2*N116+0.4*O116+0.4*P116))</f>
        <v>295.30342496969695</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2783.6823673069971</v>
      </c>
      <c r="J119" s="37">
        <v>3275.6444501049859</v>
      </c>
      <c r="K119" s="37">
        <v>2874.0580603685162</v>
      </c>
      <c r="L119" s="3">
        <f>IF(ISTEXT(I119),I119,IF(COUNT(I119:K119)=0,"",0.24*I119+0.43*J119+0.33*K119))</f>
        <v>3025.0500416204341</v>
      </c>
      <c r="M119" s="10"/>
      <c r="N119" s="37">
        <v>4926.6551524513116</v>
      </c>
      <c r="O119" s="37">
        <v>6091.9101000150786</v>
      </c>
      <c r="P119" s="37">
        <v>4855.0688894464056</v>
      </c>
      <c r="Q119" s="3">
        <f>IF(ISTEXT(N119),N119,IF(COUNT(N119:P119)=0,"",0.2*N119+0.4*O119+0.4*P119))</f>
        <v>5364.122626274856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8227.4759999999969</v>
      </c>
      <c r="J121" s="40">
        <v>8293.0219714285686</v>
      </c>
      <c r="K121" s="40">
        <v>8368.6410857142819</v>
      </c>
      <c r="L121" s="4">
        <f>IF(ISTEXT(I121),I121,IF(COUNT(I121:K121)=0,"",0.24*I121+0.43*J121+0.33*K121))</f>
        <v>8302.2452459999968</v>
      </c>
      <c r="M121" s="21"/>
      <c r="N121" s="39">
        <v>8647.1410285714264</v>
      </c>
      <c r="O121" s="40">
        <v>8680.828914285712</v>
      </c>
      <c r="P121" s="40">
        <v>8668.2369428571401</v>
      </c>
      <c r="Q121" s="4">
        <f>IF(ISTEXT(N121),N121,IF(COUNT(N121:P121)=0,"",0.2*N121+0.4*O121+0.4*P121))</f>
        <v>8669.0545485714265</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0</v>
      </c>
      <c r="J125" s="37">
        <v>0</v>
      </c>
      <c r="K125" s="37">
        <v>0</v>
      </c>
      <c r="L125" s="3">
        <f>IF(ISTEXT(I125),I125,IF(COUNT(I125:K125)=0,"",0.24*I125+0.43*J125+0.33*K125))</f>
        <v>0</v>
      </c>
      <c r="M125" s="10"/>
      <c r="N125" s="37">
        <v>195.0535975783568</v>
      </c>
      <c r="O125" s="37">
        <v>135.28463028322989</v>
      </c>
      <c r="P125" s="37">
        <v>222.0843331585919</v>
      </c>
      <c r="Q125" s="3">
        <f>IF(ISTEXT(N125),N125,IF(COUNT(N125:P125)=0,"",0.2*N125+0.4*O125+0.4*P125))</f>
        <v>181.95830489240007</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0</v>
      </c>
      <c r="J126" s="40">
        <v>0</v>
      </c>
      <c r="K126" s="40">
        <v>0</v>
      </c>
      <c r="L126" s="4">
        <f>IF(ISTEXT(I126),I126,IF(COUNT(I126:K126)=0,"",0.24*I126+0.43*J126+0.33*K126))</f>
        <v>0</v>
      </c>
      <c r="M126" s="21"/>
      <c r="N126" s="39">
        <v>877.00172424912466</v>
      </c>
      <c r="O126" s="40">
        <v>1040.902015154184</v>
      </c>
      <c r="P126" s="40">
        <v>824.83150273546266</v>
      </c>
      <c r="Q126" s="4">
        <f>IF(ISTEXT(N126),N126,IF(COUNT(N126:P126)=0,"",0.2*N126+0.4*O126+0.4*P126))</f>
        <v>921.69375200568368</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9.61463878167479</v>
      </c>
      <c r="J130" s="3">
        <v>6.6378702116883099</v>
      </c>
      <c r="K130" s="3">
        <v>8.8817002226450299</v>
      </c>
      <c r="L130" s="3">
        <f>IF(ISTEXT(I130),I130,IF(COUNT(I130:K130)=0,"",0.24*I130+0.43*J130+0.33*K130))</f>
        <v>8.0927585721007826</v>
      </c>
      <c r="M130" s="10"/>
      <c r="N130" s="3">
        <v>13.636449006701341</v>
      </c>
      <c r="O130" s="3">
        <v>12.34513812627841</v>
      </c>
      <c r="P130" s="3">
        <v>12.99182611009412</v>
      </c>
      <c r="Q130" s="3">
        <f>IF(ISTEXT(N130),N130,IF(COUNT(N130:P130)=0,"",0.2*N130+0.4*O130+0.4*P130))</f>
        <v>12.862075495889281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4.3130123607441497</v>
      </c>
      <c r="J131" s="4">
        <v>5.7655113439269394</v>
      </c>
      <c r="K131" s="4">
        <v>5.5507066033057697</v>
      </c>
      <c r="L131" s="4">
        <f>IF(ISTEXT(I131),I131,IF(COUNT(I131:K131)=0,"",0.24*I131+0.43*J131+0.33*K131))</f>
        <v>5.3460260235580837</v>
      </c>
      <c r="M131" s="21"/>
      <c r="N131" s="4">
        <v>6.3795504073459002</v>
      </c>
      <c r="O131" s="4">
        <v>7.4177250613825692</v>
      </c>
      <c r="P131" s="4">
        <v>6.4517526186438303</v>
      </c>
      <c r="Q131" s="4">
        <f>IF(ISTEXT(N131),N131,IF(COUNT(N131:P131)=0,"",0.2*N131+0.4*O131+0.4*P131))</f>
        <v>6.8237011534797407</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v>
      </c>
      <c r="J134" s="3">
        <v>0</v>
      </c>
      <c r="K134" s="3">
        <v>0</v>
      </c>
      <c r="L134" s="3">
        <f>IF(ISTEXT(I134),I134,IF(COUNT(I134:K134)=0,"",0.24*I134+0.43*J134+0.33*K134))</f>
        <v>0</v>
      </c>
      <c r="M134" s="10"/>
      <c r="N134" s="11">
        <v>1.20531000722335</v>
      </c>
      <c r="O134" s="3">
        <v>0.83597493575263992</v>
      </c>
      <c r="P134" s="3">
        <v>1.3723431535070401</v>
      </c>
      <c r="Q134" s="3">
        <f>IF(ISTEXT(N134),N134,IF(COUNT(N134:P134)=0,"",0.2*N134+0.4*O134+0.4*P134))</f>
        <v>1.124389237148542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0</v>
      </c>
      <c r="J135" s="4">
        <v>0</v>
      </c>
      <c r="K135" s="4">
        <v>0</v>
      </c>
      <c r="L135" s="4">
        <f>IF(ISTEXT(I135),I135,IF(COUNT(I135:K135)=0,"",0.24*I135+0.43*J135+0.33*K135))</f>
        <v>0</v>
      </c>
      <c r="M135" s="21"/>
      <c r="N135" s="14">
        <v>5.4193255992879701</v>
      </c>
      <c r="O135" s="4">
        <v>6.4321275330504397</v>
      </c>
      <c r="P135" s="4">
        <v>5.0969460541262093</v>
      </c>
      <c r="Q135" s="4">
        <f>IF(ISTEXT(N135),N135,IF(COUNT(N135:P135)=0,"",0.2*N135+0.4*O135+0.4*P135))</f>
        <v>5.6954945547282545</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1.0627774424357439</v>
      </c>
      <c r="J139" s="8">
        <v>0.89728827348954954</v>
      </c>
      <c r="K139" s="8">
        <v>0.98146074243121506</v>
      </c>
      <c r="L139" s="3">
        <f>IF(ISTEXT(I139),I139,IF(COUNT(I139:K139)=0,"",0.24*I139+0.43*J139+0.33*K139))</f>
        <v>0.96478258878738576</v>
      </c>
      <c r="M139" s="10"/>
      <c r="N139" s="17">
        <v>1.350974609673613</v>
      </c>
      <c r="O139" s="8">
        <v>1.1304366888014641</v>
      </c>
      <c r="P139" s="8">
        <v>1.138981022760529</v>
      </c>
      <c r="Q139" s="3">
        <f>IF(ISTEXT(N139),N139,IF(COUNT(N139:P139)=0,"",0.2*N139+0.4*O139+0.4*P139))</f>
        <v>1.17796200655952</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0.42766694126269</v>
      </c>
      <c r="J141" s="33">
        <v>0.42665161552462</v>
      </c>
      <c r="K141" s="33">
        <v>0.42765272536849003</v>
      </c>
      <c r="L141" s="4">
        <f>IF(ISTEXT(I141),I141,IF(COUNT(I141:K141)=0,"",0.24*I141+0.43*J141+0.33*K141))</f>
        <v>0.42722565995023387</v>
      </c>
      <c r="M141" s="21"/>
      <c r="N141" s="32">
        <v>0.6450504464285699</v>
      </c>
      <c r="O141" s="33">
        <v>0.63940409107858998</v>
      </c>
      <c r="P141" s="33">
        <v>0.64448737614919982</v>
      </c>
      <c r="Q141" s="4">
        <f>IF(ISTEXT(N141),N141,IF(COUNT(N141:P141)=0,"",0.2*N141+0.4*O141+0.4*P141))</f>
        <v>0.64256667617682994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14.230071683</v>
      </c>
      <c r="J142" s="8">
        <v>14.056944444000001</v>
      </c>
      <c r="K142" s="8">
        <v>14.755566489</v>
      </c>
      <c r="L142" s="3">
        <f>IF(ISTEXT(I142),I142,IF(COUNT(I142:K142)=0,"",0.24*I142+0.43*J142+0.33*K142))</f>
        <v>14.32904025621</v>
      </c>
      <c r="M142" s="10"/>
      <c r="N142" s="8">
        <v>14.170039007</v>
      </c>
      <c r="O142" s="8">
        <v>13.814092500999999</v>
      </c>
      <c r="P142" s="8">
        <v>14.209143498</v>
      </c>
      <c r="Q142" s="3">
        <f>IF(ISTEXT(N142),N142,IF(COUNT(N142:P142)=0,"",0.2*N142+0.4*O142+0.4*P142))</f>
        <v>14.043302200999999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0.16566760866350999</v>
      </c>
      <c r="J144" s="33">
        <v>0.16570828851864999</v>
      </c>
      <c r="K144" s="33">
        <v>0.16565870101300001</v>
      </c>
      <c r="L144" s="4">
        <f>IF(ISTEXT(I144),I144,IF(COUNT(I144:K144)=0,"",0.24*I144+0.43*J144+0.33*K144))</f>
        <v>0.1656821614765519</v>
      </c>
      <c r="M144" s="21"/>
      <c r="N144" s="32">
        <v>0.25407397071850002</v>
      </c>
      <c r="O144" s="33">
        <v>0.25410451987228</v>
      </c>
      <c r="P144" s="33">
        <v>0.25403159425854999</v>
      </c>
      <c r="Q144" s="4">
        <f>IF(ISTEXT(N144),N144,IF(COUNT(N144:P144)=0,"",0.2*N144+0.4*O144+0.4*P144))</f>
        <v>0.25406923979603202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0.53701792038999996</v>
      </c>
      <c r="J145" s="8">
        <v>0.45851101771000002</v>
      </c>
      <c r="K145" s="8">
        <v>0.57313346395999998</v>
      </c>
      <c r="L145" s="3">
        <f>IF(ISTEXT(I145),I145,IF(COUNT(I145:K145)=0,"",0.24*I145+0.43*J145+0.33*K145))</f>
        <v>0.5151780816157</v>
      </c>
      <c r="M145" s="10"/>
      <c r="N145" s="8">
        <v>0.40140900499999999</v>
      </c>
      <c r="O145" s="8">
        <v>0.45321882701999999</v>
      </c>
      <c r="P145" s="8">
        <v>0.34672503399999999</v>
      </c>
      <c r="Q145" s="3">
        <f>IF(ISTEXT(N145),N145,IF(COUNT(N145:P145)=0,"",0.2*N145+0.4*O145+0.4*P145))</f>
        <v>0.40025934540800001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4.0697436210028286</v>
      </c>
      <c r="J146" s="8">
        <v>4.7889921860534894</v>
      </c>
      <c r="K146" s="8">
        <v>4.20187288425877</v>
      </c>
      <c r="L146" s="3">
        <f>IF(ISTEXT(I146),I146,IF(COUNT(I146:K146)=0,"",0.24*I146+0.43*J146+0.33*K146))</f>
        <v>4.4226231608490734</v>
      </c>
      <c r="M146" s="10"/>
      <c r="N146" s="8">
        <v>11.713122624952989</v>
      </c>
      <c r="O146" s="8">
        <v>14.48351626278585</v>
      </c>
      <c r="P146" s="8">
        <v>11.542926284658829</v>
      </c>
      <c r="Q146" s="3">
        <f>IF(ISTEXT(N146),N146,IF(COUNT(N146:P146)=0,"",0.2*N146+0.4*O146+0.4*P146))</f>
        <v>12.753201543968469</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0.27263994495999999</v>
      </c>
      <c r="J147" s="8">
        <v>0.11538135033999999</v>
      </c>
      <c r="K147" s="8">
        <v>0.21643011237000001</v>
      </c>
      <c r="L147" s="3">
        <f>IF(ISTEXT(I147),I147,IF(COUNT(I147:K147)=0,"",0.24*I147+0.43*J147+0.33*K147))</f>
        <v>0.18646950451870001</v>
      </c>
      <c r="M147" s="10"/>
      <c r="N147" s="8">
        <v>0.35583579868999998</v>
      </c>
      <c r="O147" s="8">
        <v>0.31180373638999997</v>
      </c>
      <c r="P147" s="8">
        <v>0.32175622969000001</v>
      </c>
      <c r="Q147" s="3">
        <f>IF(ISTEXT(N147),N147,IF(COUNT(N147:P147)=0,"",0.2*N147+0.4*O147+0.4*P147))</f>
        <v>0.32459114616999996</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0.61736782171000004</v>
      </c>
      <c r="J148" s="3">
        <v>0.69730280880999995</v>
      </c>
      <c r="K148" s="3">
        <v>0.70708209444000003</v>
      </c>
      <c r="L148" s="3">
        <f>IF(ISTEXT(I148),I148,IF(COUNT(I148:K148)=0,"",0.24*I148+0.43*J148+0.33*K148))</f>
        <v>0.68134557616390001</v>
      </c>
      <c r="M148" s="10"/>
      <c r="N148" s="3">
        <v>0.72550845768000005</v>
      </c>
      <c r="O148" s="3">
        <v>0.71503048678000003</v>
      </c>
      <c r="P148" s="3">
        <v>0.71252934302999993</v>
      </c>
      <c r="Q148" s="3">
        <f>IF(ISTEXT(N148),N148,IF(COUNT(N148:P148)=0,"",0.2*N148+0.4*O148+0.4*P148))</f>
        <v>0.71612562345999997</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2.94995365208</v>
      </c>
      <c r="J149" s="6">
        <v>3.04459149897</v>
      </c>
      <c r="K149" s="6">
        <v>2.90713715434</v>
      </c>
      <c r="L149" s="6">
        <f>IF(ISTEXT(I149),I149,IF(COUNT(I149:K149)=0,"",0.24*I149+0.43*J149+0.33*K149))</f>
        <v>2.9765184819885002</v>
      </c>
      <c r="M149" s="18"/>
      <c r="N149" s="6">
        <v>4.2474726490800014</v>
      </c>
      <c r="O149" s="6">
        <v>4.7230287674800007</v>
      </c>
      <c r="P149" s="6">
        <v>4.5434999385600001</v>
      </c>
      <c r="Q149" s="6">
        <f>IF(ISTEXT(N149),N149,IF(COUNT(N149:P149)=0,"",0.2*N149+0.4*O149+0.4*P149))</f>
        <v>4.556106012232001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0.10044004462</v>
      </c>
      <c r="J152" s="3">
        <v>0.51088206956000004</v>
      </c>
      <c r="K152" s="3">
        <v>0.23920557124</v>
      </c>
      <c r="L152" s="3">
        <f>IF(ISTEXT(I152),I152,IF(COUNT(I152:K152)=0,"",0.24*I152+0.43*J152+0.33*K152))</f>
        <v>0.32272273912880001</v>
      </c>
      <c r="M152" s="10"/>
      <c r="N152" s="11">
        <v>6.9710277139999999E-2</v>
      </c>
      <c r="O152" s="3">
        <v>0.17983378032</v>
      </c>
      <c r="P152" s="3">
        <v>0.14278051096</v>
      </c>
      <c r="Q152" s="3">
        <f>IF(ISTEXT(N152),N152,IF(COUNT(N152:P152)=0,"",0.2*N152+0.4*O152+0.4*P152))</f>
        <v>0.14298777194000001</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0.31516798772777782</v>
      </c>
      <c r="J155" s="132">
        <v>6.5534522194444444E-2</v>
      </c>
      <c r="K155" s="132">
        <v>4.6000787813888888E-2</v>
      </c>
      <c r="L155" s="132">
        <f>IF(ISTEXT(I155),I155,IF(COUNT(I155:K155)=0,"",0.24*I155+0.43*J155+0.33*K155))</f>
        <v>0.11900042157686111</v>
      </c>
      <c r="M155" s="133"/>
      <c r="N155" s="132">
        <v>0</v>
      </c>
      <c r="O155" s="132">
        <v>0</v>
      </c>
      <c r="P155" s="132">
        <v>0</v>
      </c>
      <c r="Q155" s="132">
        <f>IF(ISTEXT(N155),N155,IF(COUNT(N155:P155)=0,"",0.2*N155+0.4*O155+0.4*P155))</f>
        <v>0</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0.02</v>
      </c>
      <c r="J160" s="20">
        <v>0.02</v>
      </c>
      <c r="K160" s="20">
        <v>0.02</v>
      </c>
      <c r="L160" s="3">
        <f>IF(ISTEXT(I160),I160,IF(COUNT(I160:K160)=0,"",0.24*I160+0.43*J160+0.33*K160))</f>
        <v>0.02</v>
      </c>
      <c r="M160" s="10"/>
      <c r="N160" s="19">
        <v>5.7500000000000002E-2</v>
      </c>
      <c r="O160" s="20">
        <v>0.05</v>
      </c>
      <c r="P160" s="20">
        <v>3.13580461140339</v>
      </c>
      <c r="Q160" s="3">
        <f>IF(ISTEXT(N160),N160,IF(COUNT(N160:P160)=0,"",0.2*N160+0.4*O160+0.4*P160))</f>
        <v>1.2858218445613561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57.104784997952187</v>
      </c>
      <c r="J161" s="3">
        <v>27.461573357772789</v>
      </c>
      <c r="K161" s="3">
        <v>35.25625626813094</v>
      </c>
      <c r="L161" s="3">
        <f>IF(ISTEXT(I161),I161,IF(COUNT(I161:K161)=0,"",0.24*I161+0.43*J161+0.33*K161))</f>
        <v>37.148189511834033</v>
      </c>
      <c r="M161" s="10"/>
      <c r="N161" s="3">
        <v>42.703217927630917</v>
      </c>
      <c r="O161" s="3">
        <v>39.693817153990238</v>
      </c>
      <c r="P161" s="3">
        <v>47.949441590860509</v>
      </c>
      <c r="Q161" s="3">
        <f>IF(ISTEXT(N161),N161,IF(COUNT(N161:P161)=0,"",0.2*N161+0.4*O161+0.4*P161))</f>
        <v>43.59794708346648</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121.5949577170813</v>
      </c>
      <c r="J162" s="4">
        <v>50.937365647182652</v>
      </c>
      <c r="K162" s="4">
        <v>56.662289266275238</v>
      </c>
      <c r="L162" s="4">
        <f>IF(ISTEXT(I162),I162,IF(COUNT(I162:K162)=0,"",0.24*I162+0.43*J162+0.33*K162))</f>
        <v>69.784412538258877</v>
      </c>
      <c r="M162" s="21"/>
      <c r="N162" s="4">
        <v>77.194070078840213</v>
      </c>
      <c r="O162" s="4">
        <v>97.274850497344715</v>
      </c>
      <c r="P162" s="4">
        <v>98.600199160100757</v>
      </c>
      <c r="Q162" s="4">
        <f>IF(ISTEXT(N162),N162,IF(COUNT(N162:P162)=0,"",0.2*N162+0.4*O162+0.4*P162))</f>
        <v>93.788833878746232</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0.51428571000000001</v>
      </c>
      <c r="J163" s="3">
        <v>0.52857142999999995</v>
      </c>
      <c r="K163" s="3">
        <v>0.51428571000000001</v>
      </c>
      <c r="L163" s="3">
        <f>IF(ISTEXT(I163),I163,IF(COUNT(I163:K163)=0,"",0.24*I163+0.43*J163+0.33*K163))</f>
        <v>0.52042856959999995</v>
      </c>
      <c r="M163" s="10"/>
      <c r="N163" s="3">
        <v>22.16148149</v>
      </c>
      <c r="O163" s="3">
        <v>21.74261061</v>
      </c>
      <c r="P163" s="3">
        <v>23.677654019999999</v>
      </c>
      <c r="Q163" s="3">
        <f>IF(ISTEXT(N163),N163,IF(COUNT(N163:P163)=0,"",0.2*N163+0.4*O163+0.4*P163))</f>
        <v>22.600402150000001</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72.476970349178174</v>
      </c>
      <c r="J164" s="3">
        <v>29.879515800420322</v>
      </c>
      <c r="K164" s="3">
        <v>39.988286034699932</v>
      </c>
      <c r="L164" s="3">
        <f>IF(ISTEXT(I164),I164,IF(COUNT(I164:K164)=0,"",0.24*I164+0.43*J164+0.33*K164))</f>
        <v>43.438799069434481</v>
      </c>
      <c r="M164" s="10"/>
      <c r="N164" s="3">
        <v>53.731189379993673</v>
      </c>
      <c r="O164" s="3">
        <v>63.267293395998188</v>
      </c>
      <c r="P164" s="3">
        <v>61.643066843652491</v>
      </c>
      <c r="Q164" s="3">
        <f>IF(ISTEXT(N164),N164,IF(COUNT(N164:P164)=0,"",0.2*N164+0.4*O164+0.4*P164))</f>
        <v>60.710381971859007</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153.62571428999999</v>
      </c>
      <c r="J165" s="4">
        <v>48.503571430000001</v>
      </c>
      <c r="K165" s="4">
        <v>57.065546220000002</v>
      </c>
      <c r="L165" s="3">
        <f>IF(ISTEXT(I165),I165,IF(COUNT(I165:K165)=0,"",0.24*I165+0.43*J165+0.33*K165))</f>
        <v>76.55833739709999</v>
      </c>
      <c r="M165" s="21"/>
      <c r="N165" s="4">
        <v>70.649569049999997</v>
      </c>
      <c r="O165" s="4">
        <v>137.35211268</v>
      </c>
      <c r="P165" s="4">
        <v>110.50711726</v>
      </c>
      <c r="Q165" s="3">
        <f>IF(ISTEXT(N165),N165,IF(COUNT(N165:P165)=0,"",0.2*N165+0.4*O165+0.4*P165))</f>
        <v>113.27360578600002</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16.046829427590001</v>
      </c>
      <c r="J170" s="6">
        <v>20.700738332170001</v>
      </c>
      <c r="K170" s="6">
        <v>18.663344920379998</v>
      </c>
      <c r="L170" s="6">
        <f>IF(ISTEXT(I170),I170,IF(COUNT(I170:K170)=0,"",0.24*I170+0.43*J170+0.33*K170))</f>
        <v>18.911460369180098</v>
      </c>
      <c r="M170" s="18"/>
      <c r="N170" s="6">
        <v>22.31451178412</v>
      </c>
      <c r="O170" s="6">
        <v>26.834746555910002</v>
      </c>
      <c r="P170" s="6">
        <v>22.586344018710001</v>
      </c>
      <c r="Q170" s="6">
        <f>IF(ISTEXT(N170),N170,IF(COUNT(N170:P170)=0,"",0.2*N170+0.4*O170+0.4*P170))</f>
        <v>24.231338586672003</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5.3016264209306403</v>
      </c>
      <c r="J172" s="3">
        <v>0.8723588677613705</v>
      </c>
      <c r="K172" s="3">
        <v>3.3309936193392602</v>
      </c>
      <c r="L172" s="3">
        <f>IF(ISTEXT(I172),I172,IF(COUNT(I172:K172)=0,"",0.24*I172+0.43*J172+0.33*K172))</f>
        <v>2.746732548542699</v>
      </c>
      <c r="M172" s="10"/>
      <c r="N172" s="3">
        <v>7.2568985993554396</v>
      </c>
      <c r="O172" s="3">
        <v>4.9274130648958394</v>
      </c>
      <c r="P172" s="3">
        <v>6.540073491450288</v>
      </c>
      <c r="Q172" s="3">
        <f>IF(ISTEXT(N172),N172,IF(COUNT(N172:P172)=0,"",0.2*N172+0.4*O172+0.4*P172))</f>
        <v>6.03837434240954</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15.29284912543574</v>
      </c>
      <c r="J174" s="3">
        <v>14.95423271748955</v>
      </c>
      <c r="K174" s="3">
        <v>15.73702723143121</v>
      </c>
      <c r="L174" s="3">
        <f>IF(ISTEXT(I174),I174,IF(COUNT(I174:K174)=0,"",0.24*I174+0.43*J174+0.33*K174))</f>
        <v>15.293822844997385</v>
      </c>
      <c r="M174" s="10"/>
      <c r="N174" s="3">
        <v>15.52101361667361</v>
      </c>
      <c r="O174" s="3">
        <v>14.94452918980147</v>
      </c>
      <c r="P174" s="3">
        <v>15.34812452076053</v>
      </c>
      <c r="Q174" s="3">
        <f>IF(ISTEXT(N174),N174,IF(COUNT(N174:P174)=0,"",0.2*N174+0.4*O174+0.4*P174))</f>
        <v>15.221264207559523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0.53701792038999996</v>
      </c>
      <c r="J175" s="3">
        <v>0.45851101771000002</v>
      </c>
      <c r="K175" s="3">
        <v>0.57313346395999998</v>
      </c>
      <c r="L175" s="3">
        <f>IF(ISTEXT(I175),I175,IF(COUNT(I175:K175)=0,"",0.24*I175+0.43*J175+0.33*K175))</f>
        <v>0.5151780816157</v>
      </c>
      <c r="M175" s="10"/>
      <c r="N175" s="3">
        <v>0.40140900499999999</v>
      </c>
      <c r="O175" s="3">
        <v>0.45321882701999999</v>
      </c>
      <c r="P175" s="3">
        <v>0.34672503399999999</v>
      </c>
      <c r="Q175" s="3">
        <f>IF(ISTEXT(N175),N175,IF(COUNT(N175:P175)=0,"",0.2*N175+0.4*O175+0.4*P175))</f>
        <v>0.40025934540800001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4.0697436210028286</v>
      </c>
      <c r="J176" s="3">
        <v>4.7889921860534894</v>
      </c>
      <c r="K176" s="3">
        <v>4.20187288425877</v>
      </c>
      <c r="L176" s="3">
        <f>IF(ISTEXT(I176),I176,IF(COUNT(I176:K176)=0,"",0.24*I176+0.43*J176+0.33*K176))</f>
        <v>4.4226231608490734</v>
      </c>
      <c r="M176" s="10"/>
      <c r="N176" s="3">
        <v>11.713122624952989</v>
      </c>
      <c r="O176" s="3">
        <v>14.48351626278585</v>
      </c>
      <c r="P176" s="3">
        <v>11.542926284658829</v>
      </c>
      <c r="Q176" s="3">
        <f>IF(ISTEXT(N176),N176,IF(COUNT(N176:P176)=0,"",0.2*N176+0.4*O176+0.4*P176))</f>
        <v>12.753201543968469</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0.89000776667000003</v>
      </c>
      <c r="J177" s="3">
        <v>0.81268415914999992</v>
      </c>
      <c r="K177" s="3">
        <v>0.92351220681000001</v>
      </c>
      <c r="L177" s="3">
        <f>IF(ISTEXT(I177),I177,IF(COUNT(I177:K177)=0,"",0.24*I177+0.43*J177+0.33*K177))</f>
        <v>0.86781508068259994</v>
      </c>
      <c r="M177" s="10"/>
      <c r="N177" s="3">
        <v>1.08134425637</v>
      </c>
      <c r="O177" s="3">
        <v>1.0268342231700001</v>
      </c>
      <c r="P177" s="3">
        <v>1.03428557272</v>
      </c>
      <c r="Q177" s="3">
        <f>IF(ISTEXT(N177),N177,IF(COUNT(N177:P177)=0,"",0.2*N177+0.4*O177+0.4*P177))</f>
        <v>1.0407167696299999</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1.888475150000003E-3</v>
      </c>
      <c r="J178" s="3">
        <v>1.8416284400000029E-3</v>
      </c>
      <c r="K178" s="3">
        <v>1.846504990000004E-3</v>
      </c>
      <c r="L178" s="3">
        <f>IF(ISTEXT(I178),I178,IF(COUNT(I178:K178)=0,"",0.24*I178+0.43*J178+0.33*K178))</f>
        <v>1.8544809119000034E-3</v>
      </c>
      <c r="M178" s="10"/>
      <c r="N178" s="3">
        <v>1.6549412999999969E-3</v>
      </c>
      <c r="O178" s="3">
        <v>1.8488586899999999E-3</v>
      </c>
      <c r="P178" s="3">
        <v>1.56063285E-3</v>
      </c>
      <c r="Q178" s="3">
        <f>IF(ISTEXT(N178),N178,IF(COUNT(N178:P178)=0,"",0.2*N178+0.4*O178+0.4*P178))</f>
        <v>1.6947848759999995E-3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0.55694893985391991</v>
      </c>
      <c r="J179" s="3">
        <v>0.55683549107315</v>
      </c>
      <c r="K179" s="3">
        <v>0.55694624827330996</v>
      </c>
      <c r="L179" s="3">
        <f>IF(ISTEXT(I179),I179,IF(COUNT(I179:K179)=0,"",0.24*I179+0.43*J179+0.33*K179))</f>
        <v>0.55689926865658756</v>
      </c>
      <c r="M179" s="10"/>
      <c r="N179" s="3">
        <v>0.85286593917877984</v>
      </c>
      <c r="O179" s="3">
        <v>0.85221225933752998</v>
      </c>
      <c r="P179" s="3">
        <v>0.85279546517830984</v>
      </c>
      <c r="Q179" s="3">
        <f>IF(ISTEXT(N179),N179,IF(COUNT(N179:P179)=0,"",0.2*N179+0.4*O179+0.4*P179))</f>
        <v>0.85257627764209198</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1.8143708757634161E-11</v>
      </c>
      <c r="J180" s="132">
        <v>1.517719283583574E-11</v>
      </c>
      <c r="K180" s="132">
        <v>-4.0287773117597681E-12</v>
      </c>
      <c r="L180" s="132">
        <f>IF(ISTEXT(I180),I180,IF(COUNT(I180:K180)=0,"",0.24*I180+0.43*J180+0.33*K180))</f>
        <v>9.551186508360843E-12</v>
      </c>
      <c r="M180" s="133"/>
      <c r="N180" s="132">
        <v>5.3290705182007508E-14</v>
      </c>
      <c r="O180" s="132">
        <v>9.9475983006414026E-13</v>
      </c>
      <c r="P180" s="132">
        <v>-7.3825390245474409E-12</v>
      </c>
      <c r="Q180" s="132">
        <f>IF(ISTEXT(N180),N180,IF(COUNT(N180:P180)=0,"",0.2*N180+0.4*O180+0.4*P180))</f>
        <v>-2.5444535367569189E-12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3.0503936967021401</v>
      </c>
      <c r="J181" s="3">
        <v>3.5554735685372001</v>
      </c>
      <c r="K181" s="3">
        <v>3.1463427255814298</v>
      </c>
      <c r="L181" s="3">
        <f>IF(ISTEXT(I181),I181,IF(COUNT(I181:K181)=0,"",0.24*I181+0.43*J181+0.33*K181))</f>
        <v>3.2992412211213815</v>
      </c>
      <c r="M181" s="10"/>
      <c r="N181" s="3">
        <v>8.5311985182766499</v>
      </c>
      <c r="O181" s="3">
        <v>10.499015145097999</v>
      </c>
      <c r="P181" s="3">
        <v>8.4108833501375404</v>
      </c>
      <c r="Q181" s="3">
        <f>IF(ISTEXT(N181),N181,IF(COUNT(N181:P181)=0,"",0.2*N181+0.4*O181+0.4*P181))</f>
        <v>9.2701991017495473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v>
      </c>
      <c r="J184" s="3">
        <v>0</v>
      </c>
      <c r="K184" s="3">
        <v>0</v>
      </c>
      <c r="L184" s="3">
        <f>IF(ISTEXT(I184),I184,IF(COUNT(I184:K184)=0,"",0.24*I184+0.43*J184+0.33*K184))</f>
        <v>0</v>
      </c>
      <c r="M184" s="10"/>
      <c r="N184" s="3">
        <v>-4.2140155920646203</v>
      </c>
      <c r="O184" s="3">
        <v>-5.5961525972977997</v>
      </c>
      <c r="P184" s="3">
        <v>-3.724602900619169</v>
      </c>
      <c r="Q184" s="3">
        <f>IF(ISTEXT(N184),N184,IF(COUNT(N184:P184)=0,"",0.2*N184+0.4*O184+0.4*P184))</f>
        <v>-4.5711053175797121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2.94995365208</v>
      </c>
      <c r="J186" s="3">
        <v>3.04459149897</v>
      </c>
      <c r="K186" s="3">
        <v>2.90713715434</v>
      </c>
      <c r="L186" s="3">
        <f>IF(ISTEXT(I186),I186,IF(COUNT(I186:K186)=0,"",0.24*I186+0.43*J186+0.33*K186))</f>
        <v>2.9765184819885002</v>
      </c>
      <c r="M186" s="10"/>
      <c r="N186" s="3">
        <v>4.2474726490800014</v>
      </c>
      <c r="O186" s="3">
        <v>4.7230287674800007</v>
      </c>
      <c r="P186" s="3">
        <v>4.5434999385600001</v>
      </c>
      <c r="Q186" s="3">
        <f>IF(ISTEXT(N186),N186,IF(COUNT(N186:P186)=0,"",0.2*N186+0.4*O186+0.4*P186))</f>
        <v>4.556106012232001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0.10044004462</v>
      </c>
      <c r="J188" s="3">
        <v>0.51088206956000004</v>
      </c>
      <c r="K188" s="3">
        <v>0.23920557124</v>
      </c>
      <c r="L188" s="3">
        <f>IF(ISTEXT(I188),I188,IF(COUNT(I188:K188)=0,"",0.24*I188+0.43*J188+0.33*K188))</f>
        <v>0.32272273912880001</v>
      </c>
      <c r="M188" s="10"/>
      <c r="N188" s="3">
        <v>6.9710277139999999E-2</v>
      </c>
      <c r="O188" s="3">
        <v>0.17983378032</v>
      </c>
      <c r="P188" s="3">
        <v>0.14278051096</v>
      </c>
      <c r="Q188" s="3">
        <f>IF(ISTEXT(N188),N188,IF(COUNT(N188:P188)=0,"",0.2*N188+0.4*O188+0.4*P188))</f>
        <v>0.14298777194000001</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2.139177723847752E-12</v>
      </c>
      <c r="J191" s="4">
        <v>7.1995742700892151E-12</v>
      </c>
      <c r="K191" s="4">
        <v>1.429967255717202E-12</v>
      </c>
      <c r="L191" s="4">
        <f>IF(ISTEXT(I191),I191,IF(COUNT(I191:K191)=0,"",0.24*I191+0.43*J191+0.33*K191))</f>
        <v>4.0811087842484995E-12</v>
      </c>
      <c r="M191" s="21"/>
      <c r="N191" s="4">
        <v>-7.971401316808624E-12</v>
      </c>
      <c r="O191" s="4">
        <v>2.007283228522283E-13</v>
      </c>
      <c r="P191" s="4">
        <v>-1.6289192217300301E-12</v>
      </c>
      <c r="Q191" s="4">
        <f>IF(ISTEXT(N191),N191,IF(COUNT(N191:P191)=0,"",0.2*N191+0.4*O191+0.4*P191))</f>
        <v>-2.1655566229128456E-12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1.675</v>
      </c>
      <c r="J6" s="3">
        <v>1.675</v>
      </c>
      <c r="K6" s="3">
        <v>1.675</v>
      </c>
      <c r="L6" s="3">
        <f>IF(ISTEXT(I6),I6,IF(COUNT(I6:K6)=0,"",0.24*I6+0.43*J6+0.33*K6))</f>
        <v>1.675</v>
      </c>
      <c r="M6" s="10"/>
      <c r="N6" s="3">
        <v>2</v>
      </c>
      <c r="O6" s="3">
        <v>2</v>
      </c>
      <c r="P6" s="3">
        <v>2</v>
      </c>
      <c r="Q6" s="3">
        <f>IF(ISTEXT(N6),N6,IF(COUNT(N6:P6)=0,"",0.2*N6+0.4*O6+0.4*P6))</f>
        <v>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15.4345</v>
      </c>
      <c r="J9" s="3">
        <v>15.4345</v>
      </c>
      <c r="K9" s="3">
        <v>15.4345</v>
      </c>
      <c r="L9" s="3">
        <f>IF(ISTEXT(I9),I9,IF(COUNT(I9:K9)=0,"",0.24*I9+0.43*J9+0.33*K9))</f>
        <v>15.4345</v>
      </c>
      <c r="M9" s="10"/>
      <c r="N9" s="3">
        <v>16.341799999999999</v>
      </c>
      <c r="O9" s="3">
        <v>16.341799999999999</v>
      </c>
      <c r="P9" s="3">
        <v>16.341799999999999</v>
      </c>
      <c r="Q9" s="3">
        <f>IF(ISTEXT(N9),N9,IF(COUNT(N9:P9)=0,"",0.2*N9+0.4*O9+0.4*P9))</f>
        <v>16.341799999999999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6.3E-2</v>
      </c>
      <c r="J12" s="3">
        <v>6.3E-2</v>
      </c>
      <c r="K12" s="3">
        <v>6.3E-2</v>
      </c>
      <c r="L12" s="3">
        <f>IF(ISTEXT(I12),I12,IF(COUNT(I12:K12)=0,"",0.24*I12+0.43*J12+0.33*K12))</f>
        <v>6.3E-2</v>
      </c>
      <c r="M12" s="10"/>
      <c r="N12" s="3">
        <v>6.3E-2</v>
      </c>
      <c r="O12" s="3">
        <v>6.3E-2</v>
      </c>
      <c r="P12" s="3">
        <v>6.3E-2</v>
      </c>
      <c r="Q12" s="3">
        <f>IF(ISTEXT(N12),N12,IF(COUNT(N12:P12)=0,"",0.2*N12+0.4*O12+0.4*P12))</f>
        <v>6.3E-2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9.98E-2</v>
      </c>
      <c r="J17" s="3">
        <v>9.98E-2</v>
      </c>
      <c r="K17" s="3">
        <v>9.98E-2</v>
      </c>
      <c r="L17" s="3">
        <f>IF(ISTEXT(I17),I17,IF(COUNT(I17:K17)=0,"",0.24*I17+0.43*J17+0.33*K17))</f>
        <v>9.98E-2</v>
      </c>
      <c r="M17" s="10"/>
      <c r="N17" s="3">
        <v>9.98E-2</v>
      </c>
      <c r="O17" s="3">
        <v>9.98E-2</v>
      </c>
      <c r="P17" s="3">
        <v>9.98E-2</v>
      </c>
      <c r="Q17" s="3">
        <f>IF(ISTEXT(N17),N17,IF(COUNT(N17:P17)=0,"",0.2*N17+0.4*O17+0.4*P17))</f>
        <v>9.98E-2</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0.30924099999999999</v>
      </c>
      <c r="J18" s="4">
        <v>0.30924099999999999</v>
      </c>
      <c r="K18" s="4">
        <v>0.30924099999999999</v>
      </c>
      <c r="L18" s="4">
        <f>IF(ISTEXT(I18),I18,IF(COUNT(I18:K18)=0,"",0.24*I18+0.43*J18+0.33*K18))</f>
        <v>0.30924099999999999</v>
      </c>
      <c r="M18" s="21"/>
      <c r="N18" s="4">
        <v>0.37174099999999999</v>
      </c>
      <c r="O18" s="4">
        <v>0.37174099999999999</v>
      </c>
      <c r="P18" s="4">
        <v>0.37174099999999999</v>
      </c>
      <c r="Q18" s="4">
        <f>IF(ISTEXT(N18),N18,IF(COUNT(N18:P18)=0,"",0.2*N18+0.4*O18+0.4*P18))</f>
        <v>0.37174099999999999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4.2770000000000001</v>
      </c>
      <c r="J19" s="3">
        <v>4.2770000000000001</v>
      </c>
      <c r="K19" s="3">
        <v>4.2770000000000001</v>
      </c>
      <c r="L19" s="3">
        <f>IF(ISTEXT(I19),I19,IF(COUNT(I19:K19)=0,"",0.24*I19+0.43*J19+0.33*K19))</f>
        <v>4.2770000000000001</v>
      </c>
      <c r="M19" s="10"/>
      <c r="N19" s="3">
        <v>4.2770000000000001</v>
      </c>
      <c r="O19" s="3">
        <v>4.2770000000000001</v>
      </c>
      <c r="P19" s="3">
        <v>4.2770000000000001</v>
      </c>
      <c r="Q19" s="3">
        <f>IF(ISTEXT(N19),N19,IF(COUNT(N19:P19)=0,"",0.2*N19+0.4*O19+0.4*P19))</f>
        <v>4.2770000000000001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3.2359</v>
      </c>
      <c r="J20" s="3">
        <v>3.2359</v>
      </c>
      <c r="K20" s="3">
        <v>3.2359</v>
      </c>
      <c r="L20" s="3">
        <f>IF(ISTEXT(I20),I20,IF(COUNT(I20:K20)=0,"",0.24*I20+0.43*J20+0.33*K20))</f>
        <v>3.2359</v>
      </c>
      <c r="M20" s="10"/>
      <c r="N20" s="11">
        <v>3.0834999999999999</v>
      </c>
      <c r="O20" s="3">
        <v>3.0834999999999999</v>
      </c>
      <c r="P20" s="3">
        <v>3.0834999999999999</v>
      </c>
      <c r="Q20" s="3">
        <f>IF(ISTEXT(N20),N20,IF(COUNT(N20:P20)=0,"",0.2*N20+0.4*O20+0.4*P20))</f>
        <v>3.0834999999999999</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0.495</v>
      </c>
      <c r="J21" s="3">
        <v>0.495</v>
      </c>
      <c r="K21" s="3">
        <v>0.495</v>
      </c>
      <c r="L21" s="3">
        <f>IF(ISTEXT(I21),I21,IF(COUNT(I21:K21)=0,"",0.24*I21+0.43*J21+0.33*K21))</f>
        <v>0.495</v>
      </c>
      <c r="M21" s="10"/>
      <c r="N21" s="11">
        <v>0.495</v>
      </c>
      <c r="O21" s="3">
        <v>0.495</v>
      </c>
      <c r="P21" s="3">
        <v>0.495</v>
      </c>
      <c r="Q21" s="3">
        <f>IF(ISTEXT(N21),N21,IF(COUNT(N21:P21)=0,"",0.2*N21+0.4*O21+0.4*P21))</f>
        <v>0.49500000000000005</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1.0237499999999999</v>
      </c>
      <c r="J25" s="4">
        <v>1.0237499999999999</v>
      </c>
      <c r="K25" s="4">
        <v>1.0237499999999999</v>
      </c>
      <c r="L25" s="4">
        <f>IF(ISTEXT(I25),I25,IF(COUNT(I25:K25)=0,"",0.24*I25+0.43*J25+0.33*K25))</f>
        <v>1.0237499999999999</v>
      </c>
      <c r="M25" s="21"/>
      <c r="N25" s="4">
        <v>1.0237499999999999</v>
      </c>
      <c r="O25" s="4">
        <v>1.0237499999999999</v>
      </c>
      <c r="P25" s="4">
        <v>1.0237499999999999</v>
      </c>
      <c r="Q25" s="4">
        <f>IF(ISTEXT(N25),N25,IF(COUNT(N25:P25)=0,"",0.2*N25+0.4*O25+0.4*P25))</f>
        <v>1.0237499999999999</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0.53849999999999998</v>
      </c>
      <c r="J27" s="3">
        <v>0.53849999999999998</v>
      </c>
      <c r="K27" s="3">
        <v>0.53849999999999998</v>
      </c>
      <c r="L27" s="3">
        <f>IF(ISTEXT(I27),I27,IF(COUNT(I27:K27)=0,"",0.24*I27+0.43*J27+0.33*K27))</f>
        <v>0.53849999999999998</v>
      </c>
      <c r="M27" s="10"/>
      <c r="N27" s="11">
        <v>0.53849999999999998</v>
      </c>
      <c r="O27" s="3">
        <v>0.53849999999999998</v>
      </c>
      <c r="P27" s="3">
        <v>0.53849999999999998</v>
      </c>
      <c r="Q27" s="3">
        <f>IF(ISTEXT(N27),N27,IF(COUNT(N27:P27)=0,"",0.2*N27+0.4*O27+0.4*P27))</f>
        <v>0.53849999999999998</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1.0769</v>
      </c>
      <c r="J28" s="4">
        <v>1.0769</v>
      </c>
      <c r="K28" s="4">
        <v>1.0769</v>
      </c>
      <c r="L28" s="4">
        <f>IF(ISTEXT(I28),I28,IF(COUNT(I28:K28)=0,"",0.24*I28+0.43*J28+0.33*K28))</f>
        <v>1.0769</v>
      </c>
      <c r="M28" s="21"/>
      <c r="N28" s="14">
        <v>1.0769</v>
      </c>
      <c r="O28" s="4">
        <v>1.0769</v>
      </c>
      <c r="P28" s="4">
        <v>1.0769</v>
      </c>
      <c r="Q28" s="4">
        <f>IF(ISTEXT(N28),N28,IF(COUNT(N28:P28)=0,"",0.2*N28+0.4*O28+0.4*P28))</f>
        <v>1.0769000000000002</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0.33</v>
      </c>
      <c r="J31" s="3">
        <v>0.33</v>
      </c>
      <c r="K31" s="3">
        <v>0.33</v>
      </c>
      <c r="L31" s="3">
        <f>IF(ISTEXT(I31),I31,IF(COUNT(I31:K31)=0,"",0.24*I31+0.43*J31+0.33*K31))</f>
        <v>0.33</v>
      </c>
      <c r="M31" s="10"/>
      <c r="N31" s="11">
        <v>0.54</v>
      </c>
      <c r="O31" s="3">
        <v>0.54</v>
      </c>
      <c r="P31" s="3">
        <v>0.54</v>
      </c>
      <c r="Q31" s="3">
        <f>IF(ISTEXT(N31),N31,IF(COUNT(N31:P31)=0,"",0.2*N31+0.4*O31+0.4*P31))</f>
        <v>0.54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7.062146834</v>
      </c>
      <c r="J41" s="3">
        <v>7.062146834</v>
      </c>
      <c r="K41" s="3">
        <v>7.062146834</v>
      </c>
      <c r="L41" s="3">
        <f>IF(ISTEXT(I41),I41,IF(COUNT(I41:K41)=0,"",0.24*I41+0.43*J41+0.33*K41))</f>
        <v>7.062146834</v>
      </c>
      <c r="M41" s="10"/>
      <c r="N41" s="3">
        <v>8.1214688339999999</v>
      </c>
      <c r="O41" s="3">
        <v>8.1214688339999999</v>
      </c>
      <c r="P41" s="3">
        <v>8.1214688339999999</v>
      </c>
      <c r="Q41" s="3">
        <f>IF(ISTEXT(N41),N41,IF(COUNT(N41:P41)=0,"",0.2*N41+0.4*O41+0.4*P41))</f>
        <v>8.1214688340000016</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6.2429377920000011</v>
      </c>
      <c r="J42" s="4">
        <v>6.2429377920000011</v>
      </c>
      <c r="K42" s="4">
        <v>6.2429377920000011</v>
      </c>
      <c r="L42" s="4">
        <f>IF(ISTEXT(I42),I42,IF(COUNT(I42:K42)=0,"",0.24*I42+0.43*J42+0.33*K42))</f>
        <v>6.2429377920000011</v>
      </c>
      <c r="M42" s="21"/>
      <c r="N42" s="4">
        <v>7.3022597920000001</v>
      </c>
      <c r="O42" s="4">
        <v>7.3022597920000001</v>
      </c>
      <c r="P42" s="4">
        <v>7.3022597920000001</v>
      </c>
      <c r="Q42" s="4">
        <f>IF(ISTEXT(N42),N42,IF(COUNT(N42:P42)=0,"",0.2*N42+0.4*O42+0.4*P42))</f>
        <v>7.302259792000001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4.8762775017900006</v>
      </c>
      <c r="J49" s="3">
        <v>5.9451643821400006</v>
      </c>
      <c r="K49" s="3">
        <v>6.0053124144800014</v>
      </c>
      <c r="L49" s="3">
        <f>IF(ISTEXT(I49),I49,IF(COUNT(I49:K49)=0,"",0.24*I49+0.43*J49+0.33*K49))</f>
        <v>5.7084803815282008</v>
      </c>
      <c r="M49" s="10"/>
      <c r="N49" s="3">
        <v>6.2662067096899996</v>
      </c>
      <c r="O49" s="3">
        <v>6.57373659791</v>
      </c>
      <c r="P49" s="3">
        <v>6.8900476736299998</v>
      </c>
      <c r="Q49" s="3">
        <f>IF(ISTEXT(N49),N49,IF(COUNT(N49:P49)=0,"",0.2*N49+0.4*O49+0.4*P49))</f>
        <v>6.6387550505539998</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16.819171852450001</v>
      </c>
      <c r="J52" s="3">
        <v>15.452067584750001</v>
      </c>
      <c r="K52" s="3">
        <v>17.216507584390001</v>
      </c>
      <c r="L52" s="3">
        <f>IF(ISTEXT(I52),I52,IF(COUNT(I52:K52)=0,"",0.24*I52+0.43*J52+0.33*K52))</f>
        <v>16.3624378088792</v>
      </c>
      <c r="M52" s="10"/>
      <c r="N52" s="3">
        <v>17.164540893470001</v>
      </c>
      <c r="O52" s="3">
        <v>16.596323677089998</v>
      </c>
      <c r="P52" s="3">
        <v>17.724885560610002</v>
      </c>
      <c r="Q52" s="3">
        <f>IF(ISTEXT(N52),N52,IF(COUNT(N52:P52)=0,"",0.2*N52+0.4*O52+0.4*P52))</f>
        <v>17.161391873774001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0.21778795935</v>
      </c>
      <c r="J55" s="3">
        <v>0.25443626803000002</v>
      </c>
      <c r="K55" s="3">
        <v>0.21991151389999999</v>
      </c>
      <c r="L55" s="3">
        <f>IF(ISTEXT(I55),I55,IF(COUNT(I55:K55)=0,"",0.24*I55+0.43*J55+0.33*K55))</f>
        <v>0.23424750508389999</v>
      </c>
      <c r="M55" s="10"/>
      <c r="N55" s="3">
        <v>0.22512943932000001</v>
      </c>
      <c r="O55" s="3">
        <v>0.24062680053999999</v>
      </c>
      <c r="P55" s="3">
        <v>0.22368762803</v>
      </c>
      <c r="Q55" s="3">
        <f>IF(ISTEXT(N55),N55,IF(COUNT(N55:P55)=0,"",0.2*N55+0.4*O55+0.4*P55))</f>
        <v>0.23075165929200001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0.47024746259</v>
      </c>
      <c r="J59" s="3">
        <v>6.4909919999999996E-2</v>
      </c>
      <c r="K59" s="3">
        <v>0.29444468418999997</v>
      </c>
      <c r="L59" s="3">
        <f>IF(ISTEXT(I59),I59,IF(COUNT(I59:K59)=0,"",0.24*I59+0.43*J59+0.33*K59))</f>
        <v>0.2379374024043</v>
      </c>
      <c r="M59" s="10"/>
      <c r="N59" s="3">
        <v>0.34079791457000003</v>
      </c>
      <c r="O59" s="3">
        <v>0.17451996211000001</v>
      </c>
      <c r="P59" s="3">
        <v>0.31517734591000002</v>
      </c>
      <c r="Q59" s="3">
        <f>IF(ISTEXT(N59),N59,IF(COUNT(N59:P59)=0,"",0.2*N59+0.4*O59+0.4*P59))</f>
        <v>0.26403850612200003</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1.0674731453899999</v>
      </c>
      <c r="J60" s="4">
        <v>1.06998351044</v>
      </c>
      <c r="K60" s="4">
        <v>1.0629890614499999</v>
      </c>
      <c r="L60" s="4">
        <f>IF(ISTEXT(I60),I60,IF(COUNT(I60:K60)=0,"",0.24*I60+0.43*J60+0.33*K60))</f>
        <v>1.0670728546613</v>
      </c>
      <c r="M60" s="21"/>
      <c r="N60" s="4">
        <v>1.2702207884500001</v>
      </c>
      <c r="O60" s="4">
        <v>1.2937978558500001</v>
      </c>
      <c r="P60" s="4">
        <v>1.29650221977</v>
      </c>
      <c r="Q60" s="4">
        <f>IF(ISTEXT(N60),N60,IF(COUNT(N60:P60)=0,"",0.2*N60+0.4*O60+0.4*P60))</f>
        <v>1.2901641879380001</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31.4660928387</v>
      </c>
      <c r="J61" s="3">
        <v>30.558862346110001</v>
      </c>
      <c r="K61" s="3">
        <v>31.354563419360002</v>
      </c>
      <c r="L61" s="3">
        <f>IF(ISTEXT(I61),I61,IF(COUNT(I61:K61)=0,"",0.24*I61+0.43*J61+0.33*K61))</f>
        <v>31.0391790185041</v>
      </c>
      <c r="M61" s="10"/>
      <c r="N61" s="3">
        <v>31.373114122800001</v>
      </c>
      <c r="O61" s="3">
        <v>31.049194673719999</v>
      </c>
      <c r="P61" s="3">
        <v>31.376493504910002</v>
      </c>
      <c r="Q61" s="3">
        <f>IF(ISTEXT(N61),N61,IF(COUNT(N61:P61)=0,"",0.2*N61+0.4*O61+0.4*P61))</f>
        <v>31.244898096012001</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1.7123617331700001</v>
      </c>
      <c r="J62" s="3">
        <v>0.26513040306000002</v>
      </c>
      <c r="K62" s="3">
        <v>0.57059056547999998</v>
      </c>
      <c r="L62" s="3">
        <f>IF(ISTEXT(I62),I62,IF(COUNT(I62:K62)=0,"",0.24*I62+0.43*J62+0.33*K62))</f>
        <v>0.71326777588500001</v>
      </c>
      <c r="M62" s="10"/>
      <c r="N62" s="3">
        <v>4.670799338E-2</v>
      </c>
      <c r="O62" s="3">
        <v>0.28336068621999999</v>
      </c>
      <c r="P62" s="3">
        <v>0.26947953468000002</v>
      </c>
      <c r="Q62" s="3">
        <f>IF(ISTEXT(N62),N62,IF(COUNT(N62:P62)=0,"",0.2*N62+0.4*O62+0.4*P62))</f>
        <v>0.23047768703600002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0</v>
      </c>
      <c r="O63" s="3">
        <v>0</v>
      </c>
      <c r="P63" s="3">
        <v>0</v>
      </c>
      <c r="Q63" s="3">
        <f>IF(ISTEXT(N63),N63,IF(COUNT(N63:P63)=0,"",0.2*N63+0.4*O63+0.4*P63))</f>
        <v>0</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1.7525699346700001</v>
      </c>
      <c r="J67" s="4">
        <v>0.23660531909999999</v>
      </c>
      <c r="K67" s="4">
        <v>0.16511481217999999</v>
      </c>
      <c r="L67" s="4">
        <f>IF(ISTEXT(I67),I67,IF(COUNT(I67:K67)=0,"",0.24*I67+0.43*J67+0.33*K67))</f>
        <v>0.57684495955319992</v>
      </c>
      <c r="M67" s="21"/>
      <c r="N67" s="4">
        <v>3.0935379999999998E-2</v>
      </c>
      <c r="O67" s="4">
        <v>0.22142534912</v>
      </c>
      <c r="P67" s="4">
        <v>2.5106501690000001E-2</v>
      </c>
      <c r="Q67" s="4">
        <f>IF(ISTEXT(N67),N67,IF(COUNT(N67:P67)=0,"",0.2*N67+0.4*O67+0.4*P67))</f>
        <v>0.10479981632400001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2.0974190588699999</v>
      </c>
      <c r="J70" s="4">
        <v>1.88144823017</v>
      </c>
      <c r="K70" s="4">
        <v>2.1855749821799999</v>
      </c>
      <c r="L70" s="4">
        <f>IF(ISTEXT(I70),I70,IF(COUNT(I70:K70)=0,"",0.24*I70+0.43*J70+0.33*K70))</f>
        <v>2.0336430572212998</v>
      </c>
      <c r="M70" s="21"/>
      <c r="N70" s="4">
        <v>2.8607853919899999</v>
      </c>
      <c r="O70" s="4">
        <v>2.0386803579500001</v>
      </c>
      <c r="P70" s="4">
        <v>1.84365243099</v>
      </c>
      <c r="Q70" s="4">
        <f>IF(ISTEXT(N70),N70,IF(COUNT(N70:P70)=0,"",0.2*N70+0.4*O70+0.4*P70))</f>
        <v>2.1250901939740001</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0.37497016843999997</v>
      </c>
      <c r="J71" s="3">
        <v>0.36123459652000001</v>
      </c>
      <c r="K71" s="3">
        <v>0.37264906076999998</v>
      </c>
      <c r="L71" s="3">
        <f>IF(ISTEXT(I71),I71,IF(COUNT(I71:K71)=0,"",0.24*I71+0.43*J71+0.33*K71))</f>
        <v>0.36829790698330001</v>
      </c>
      <c r="M71" s="10"/>
      <c r="N71" s="3">
        <v>0.37236823857000001</v>
      </c>
      <c r="O71" s="3">
        <v>0.3944012643</v>
      </c>
      <c r="P71" s="3">
        <v>0.35042192226000002</v>
      </c>
      <c r="Q71" s="3">
        <f>IF(ISTEXT(N71),N71,IF(COUNT(N71:P71)=0,"",0.2*N71+0.4*O71+0.4*P71))</f>
        <v>0.37240292233799999</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0.33747315160000002</v>
      </c>
      <c r="J72" s="3">
        <v>0.32511113686999998</v>
      </c>
      <c r="K72" s="3">
        <v>0.33538415468999999</v>
      </c>
      <c r="L72" s="3">
        <f>IF(ISTEXT(I72),I72,IF(COUNT(I72:K72)=0,"",0.24*I72+0.43*J72+0.33*K72))</f>
        <v>0.33146811628580003</v>
      </c>
      <c r="M72" s="10"/>
      <c r="N72" s="3">
        <v>0.33513141472000002</v>
      </c>
      <c r="O72" s="3">
        <v>0.35496113787</v>
      </c>
      <c r="P72" s="3">
        <v>0.31537973003000003</v>
      </c>
      <c r="Q72" s="3">
        <f>IF(ISTEXT(N72),N72,IF(COUNT(N72:P72)=0,"",0.2*N72+0.4*O72+0.4*P72))</f>
        <v>0.33516263010400005</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7.5971885368199987E-2</v>
      </c>
      <c r="J73" s="3">
        <v>7.4172929961740006E-2</v>
      </c>
      <c r="K73" s="3">
        <v>7.5419646244750005E-2</v>
      </c>
      <c r="L73" s="3">
        <f>IF(ISTEXT(I73),I73,IF(COUNT(I73:K73)=0,"",0.24*I73+0.43*J73+0.33*K73))</f>
        <v>7.5016095632683702E-2</v>
      </c>
      <c r="M73" s="10"/>
      <c r="N73" s="3">
        <v>0.36210341137564989</v>
      </c>
      <c r="O73" s="3">
        <v>0.37879841197059999</v>
      </c>
      <c r="P73" s="3">
        <v>0.35838467508036997</v>
      </c>
      <c r="Q73" s="3">
        <f>IF(ISTEXT(N73),N73,IF(COUNT(N73:P73)=0,"",0.2*N73+0.4*O73+0.4*P73))</f>
        <v>0.36729391709551801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2.1048240000000001E-4</v>
      </c>
      <c r="J74" s="3">
        <v>7.401350433999999E-5</v>
      </c>
      <c r="K74" s="3">
        <v>2.1075599999999999E-5</v>
      </c>
      <c r="L74" s="3">
        <f>IF(ISTEXT(I74),I74,IF(COUNT(I74:K74)=0,"",0.24*I74+0.43*J74+0.33*K74))</f>
        <v>8.9296530866199992E-5</v>
      </c>
      <c r="M74" s="10"/>
      <c r="N74" s="3">
        <v>8.5226879999999994E-5</v>
      </c>
      <c r="O74" s="3">
        <v>1.4176444800000001E-3</v>
      </c>
      <c r="P74" s="3">
        <v>0</v>
      </c>
      <c r="Q74" s="3">
        <f>IF(ISTEXT(N74),N74,IF(COUNT(N74:P74)=0,"",0.2*N74+0.4*O74+0.4*P74))</f>
        <v>5.8410316800000008E-4</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1.4446330559642899</v>
      </c>
      <c r="J78" s="3">
        <v>1.9730834533132999</v>
      </c>
      <c r="K78" s="3">
        <v>1.6695338947664</v>
      </c>
      <c r="L78" s="3">
        <f>IF(ISTEXT(I78),I78,IF(COUNT(I78:K78)=0,"",0.24*I78+0.43*J78+0.33*K78))</f>
        <v>1.7460840036290606</v>
      </c>
      <c r="M78" s="10"/>
      <c r="N78" s="3">
        <v>2.54879230855548</v>
      </c>
      <c r="O78" s="3">
        <v>2.9565100246297589</v>
      </c>
      <c r="P78" s="3">
        <v>2.6495352431706101</v>
      </c>
      <c r="Q78" s="3">
        <f>IF(ISTEXT(N78),N78,IF(COUNT(N78:P78)=0,"",0.2*N78+0.4*O78+0.4*P78))</f>
        <v>2.7521765688312438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2.2278965147222221</v>
      </c>
      <c r="J91" s="3">
        <v>2.2213984527777781</v>
      </c>
      <c r="K91" s="3">
        <v>2.227896504166667</v>
      </c>
      <c r="L91" s="3">
        <f>IF(ISTEXT(I91),I91,IF(COUNT(I91:K91)=0,"",0.24*I91+0.43*J91+0.33*K91))</f>
        <v>2.225102344602778</v>
      </c>
      <c r="M91" s="10"/>
      <c r="N91" s="3">
        <v>3.1639367947222219</v>
      </c>
      <c r="O91" s="3">
        <v>3.163936785833334</v>
      </c>
      <c r="P91" s="3">
        <v>3.1639367897222219</v>
      </c>
      <c r="Q91" s="3">
        <f>IF(ISTEXT(N91),N91,IF(COUNT(N91:P91)=0,"",0.2*N91+0.4*O91+0.4*P91))</f>
        <v>3.1639367891666668</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17.524803516354432</v>
      </c>
      <c r="J92" s="3">
        <v>4.9903552402237192</v>
      </c>
      <c r="K92" s="3">
        <v>3.0277275140703961</v>
      </c>
      <c r="L92" s="3">
        <f>IF(ISTEXT(I92),I92,IF(COUNT(I92:K92)=0,"",0.24*I92+0.43*J92+0.33*K92))</f>
        <v>7.3509556768644932</v>
      </c>
      <c r="M92" s="10"/>
      <c r="N92" s="3">
        <v>0</v>
      </c>
      <c r="O92" s="3">
        <v>0</v>
      </c>
      <c r="P92" s="3">
        <v>0</v>
      </c>
      <c r="Q92" s="3">
        <f>IF(ISTEXT(N92),N92,IF(COUNT(N92:P92)=0,"",0.2*N92+0.4*O92+0.4*P92))</f>
        <v>0</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1.4289615091204499</v>
      </c>
      <c r="J93" s="6">
        <v>0.20682075056904001</v>
      </c>
      <c r="K93" s="6">
        <v>0.28596286899749002</v>
      </c>
      <c r="L93" s="6">
        <f>IF(ISTEXT(I93),I93,IF(COUNT(I93:K93)=0,"",0.24*I93+0.43*J93+0.33*K93))</f>
        <v>0.52625143170276689</v>
      </c>
      <c r="M93" s="18"/>
      <c r="N93" s="6">
        <v>2.7060226164690001E-2</v>
      </c>
      <c r="O93" s="6">
        <v>0.17414588851483001</v>
      </c>
      <c r="P93" s="6">
        <v>9.3239466465139989E-2</v>
      </c>
      <c r="Q93" s="6">
        <f>IF(ISTEXT(N93),N93,IF(COUNT(N93:P93)=0,"",0.2*N93+0.4*O93+0.4*P93))</f>
        <v>0.112366187224926</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2911.210448829851</v>
      </c>
      <c r="J96" s="121">
        <v>3549.351869934329</v>
      </c>
      <c r="K96" s="121">
        <v>3585.2611429731351</v>
      </c>
      <c r="L96" s="3">
        <f>IF(ISTEXT(I96),I96,IF(COUNT(I96:K96)=0,"",0.24*I96+0.43*J96+0.33*K96))</f>
        <v>3408.04798897206</v>
      </c>
      <c r="M96" s="10"/>
      <c r="N96" s="123">
        <v>3133.103354845</v>
      </c>
      <c r="O96" s="121">
        <v>3286.8682989549998</v>
      </c>
      <c r="P96" s="121">
        <v>3445.0238368149999</v>
      </c>
      <c r="Q96" s="3">
        <f>IF(ISTEXT(N96),N96,IF(COUNT(N96:P96)=0,"",0.2*N96+0.4*O96+0.4*P96))</f>
        <v>3319.3775252770001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1089.7127767307011</v>
      </c>
      <c r="J99" s="37">
        <v>1001.138202387508</v>
      </c>
      <c r="K99" s="37">
        <v>1115.456126495189</v>
      </c>
      <c r="L99" s="3">
        <f>IF(ISTEXT(I99),I99,IF(COUNT(I99:K99)=0,"",0.24*I99+0.43*J99+0.33*K99))</f>
        <v>1060.1210151854091</v>
      </c>
      <c r="M99" s="10"/>
      <c r="N99" s="37">
        <v>1050.345793821366</v>
      </c>
      <c r="O99" s="37">
        <v>1015.575008694881</v>
      </c>
      <c r="P99" s="37">
        <v>1084.634835857127</v>
      </c>
      <c r="Q99" s="3">
        <f>IF(ISTEXT(N99),N99,IF(COUNT(N99:P99)=0,"",0.2*N99+0.4*O99+0.4*P99))</f>
        <v>1050.1530965850766</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3456.951735714285</v>
      </c>
      <c r="J102" s="37">
        <v>4038.670921111112</v>
      </c>
      <c r="K102" s="37">
        <v>3490.658950793651</v>
      </c>
      <c r="L102" s="3">
        <f>IF(ISTEXT(I102),I102,IF(COUNT(I102:K102)=0,"",0.24*I102+0.43*J102+0.33*K102))</f>
        <v>3718.2143664111118</v>
      </c>
      <c r="M102" s="10"/>
      <c r="N102" s="37">
        <v>3573.4831638095238</v>
      </c>
      <c r="O102" s="37">
        <v>3819.473024444444</v>
      </c>
      <c r="P102" s="37">
        <v>3550.5972703174612</v>
      </c>
      <c r="Q102" s="3">
        <f>IF(ISTEXT(N102),N102,IF(COUNT(N102:P102)=0,"",0.2*N102+0.4*O102+0.4*P102))</f>
        <v>3662.7247506666672</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4711.8984227454912</v>
      </c>
      <c r="J106" s="37">
        <v>650.4</v>
      </c>
      <c r="K106" s="37">
        <v>2950.3475369739481</v>
      </c>
      <c r="L106" s="3">
        <f>IF(ISTEXT(I106),I106,IF(COUNT(I106:K106)=0,"",0.24*I106+0.43*J106+0.33*K106))</f>
        <v>2384.1423086603209</v>
      </c>
      <c r="M106" s="10"/>
      <c r="N106" s="37">
        <v>3414.8087632264519</v>
      </c>
      <c r="O106" s="37">
        <v>1748.697015130261</v>
      </c>
      <c r="P106" s="37">
        <v>3158.089638376754</v>
      </c>
      <c r="Q106" s="3">
        <f>IF(ISTEXT(N106),N106,IF(COUNT(N106:P106)=0,"",0.2*N106+0.4*O106+0.4*P106))</f>
        <v>2645.6764140480964</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3451.9133795001312</v>
      </c>
      <c r="J107" s="40">
        <v>3460.031206858082</v>
      </c>
      <c r="K107" s="40">
        <v>3437.4130902758689</v>
      </c>
      <c r="L107" s="4">
        <f>IF(ISTEXT(I107),I107,IF(COUNT(I107:K107)=0,"",0.24*I107+0.43*J107+0.33*K107))</f>
        <v>3450.6189498200433</v>
      </c>
      <c r="M107" s="21"/>
      <c r="N107" s="39">
        <v>3416.9510181820142</v>
      </c>
      <c r="O107" s="40">
        <v>3480.3743892925449</v>
      </c>
      <c r="P107" s="40">
        <v>3487.649249800264</v>
      </c>
      <c r="Q107" s="4">
        <f>IF(ISTEXT(N107),N107,IF(COUNT(N107:P107)=0,"",0.2*N107+0.4*O107+0.4*P107))</f>
        <v>3470.5996592735269</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7357.0476592705163</v>
      </c>
      <c r="J108" s="37">
        <v>7144.9292368739771</v>
      </c>
      <c r="K108" s="37">
        <v>7330.9711057657241</v>
      </c>
      <c r="L108" s="3">
        <f>IF(ISTEXT(I108),I108,IF(COUNT(I108:K108)=0,"",0.24*I108+0.43*J108+0.33*K108))</f>
        <v>7257.2314749834231</v>
      </c>
      <c r="M108" s="10"/>
      <c r="N108" s="37">
        <v>7335.3084224456397</v>
      </c>
      <c r="O108" s="37">
        <v>7259.5732227542667</v>
      </c>
      <c r="P108" s="37">
        <v>7336.0985515337843</v>
      </c>
      <c r="Q108" s="3">
        <f>IF(ISTEXT(N108),N108,IF(COUNT(N108:P108)=0,"",0.2*N108+0.4*O108+0.4*P108))</f>
        <v>7305.3303942043485</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529.17634450075707</v>
      </c>
      <c r="J109" s="37">
        <v>81.93405329583733</v>
      </c>
      <c r="K109" s="37">
        <v>176.33133455298369</v>
      </c>
      <c r="L109" s="3">
        <f>IF(ISTEXT(I109),I109,IF(COUNT(I109:K109)=0,"",0.24*I109+0.43*J109+0.33*K109))</f>
        <v>220.42330599987636</v>
      </c>
      <c r="M109" s="10"/>
      <c r="N109" s="37">
        <v>15.147719597859581</v>
      </c>
      <c r="O109" s="37">
        <v>91.895795758067123</v>
      </c>
      <c r="P109" s="37">
        <v>87.394044001945844</v>
      </c>
      <c r="Q109" s="3">
        <f>IF(ISTEXT(N109),N109,IF(COUNT(N109:P109)=0,"",0.2*N109+0.4*O109+0.4*P109))</f>
        <v>74.745479823577114</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1711.9120240976799</v>
      </c>
      <c r="J114" s="40">
        <v>231.11630681318681</v>
      </c>
      <c r="K114" s="40">
        <v>161.28430982173381</v>
      </c>
      <c r="L114" s="4">
        <f>IF(ISTEXT(I114),I114,IF(COUNT(I114:K114)=0,"",0.24*I114+0.43*J114+0.33*K114))</f>
        <v>563.4627199542856</v>
      </c>
      <c r="M114" s="21"/>
      <c r="N114" s="39">
        <v>30.217709401709399</v>
      </c>
      <c r="O114" s="40">
        <v>216.28849730891329</v>
      </c>
      <c r="P114" s="40">
        <v>24.524055374847379</v>
      </c>
      <c r="Q114" s="4">
        <f>IF(ISTEXT(N114),N114,IF(COUNT(N114:P114)=0,"",0.2*N114+0.4*O114+0.4*P114))</f>
        <v>102.36856295384615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626.69108932219126</v>
      </c>
      <c r="J116" s="40">
        <v>603.73470170844939</v>
      </c>
      <c r="K116" s="40">
        <v>622.81180072423399</v>
      </c>
      <c r="L116" s="4">
        <f>IF(ISTEXT(I116),I116,IF(COUNT(I116:K116)=0,"",0.24*I116+0.43*J116+0.33*K116))</f>
        <v>615.5396774109563</v>
      </c>
      <c r="M116" s="21"/>
      <c r="N116" s="40">
        <v>622.34246001857014</v>
      </c>
      <c r="O116" s="40">
        <v>659.16645844011146</v>
      </c>
      <c r="P116" s="40">
        <v>585.66337981429911</v>
      </c>
      <c r="Q116" s="4">
        <f>IF(ISTEXT(N116),N116,IF(COUNT(N116:P116)=0,"",0.2*N116+0.4*O116+0.4*P116))</f>
        <v>622.40042730547827</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6253.8227530917866</v>
      </c>
      <c r="J119" s="37">
        <v>8541.4868108800601</v>
      </c>
      <c r="K119" s="37">
        <v>7227.4194578634533</v>
      </c>
      <c r="L119" s="3">
        <f>IF(ISTEXT(I119),I119,IF(COUNT(I119:K119)=0,"",0.24*I119+0.43*J119+0.33*K119))</f>
        <v>7558.8052105153947</v>
      </c>
      <c r="M119" s="10"/>
      <c r="N119" s="37">
        <v>6647.8672627950737</v>
      </c>
      <c r="O119" s="37">
        <v>7711.2937522948714</v>
      </c>
      <c r="P119" s="37">
        <v>6910.6292205806103</v>
      </c>
      <c r="Q119" s="3">
        <f>IF(ISTEXT(N119),N119,IF(COUNT(N119:P119)=0,"",0.2*N119+0.4*O119+0.4*P119))</f>
        <v>7178.3426417092078</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3868.7861313254689</v>
      </c>
      <c r="J125" s="37">
        <v>3781.6547610808911</v>
      </c>
      <c r="K125" s="37">
        <v>3782.0634424612522</v>
      </c>
      <c r="L125" s="3">
        <f>IF(ISTEXT(I125),I125,IF(COUNT(I125:K125)=0,"",0.24*I125+0.43*J125+0.33*K125))</f>
        <v>3802.7011547951088</v>
      </c>
      <c r="M125" s="10"/>
      <c r="N125" s="37">
        <v>3320.0733115873159</v>
      </c>
      <c r="O125" s="37">
        <v>3253.0071432325631</v>
      </c>
      <c r="P125" s="37">
        <v>3296.2839919461421</v>
      </c>
      <c r="Q125" s="3">
        <f>IF(ISTEXT(N125),N125,IF(COUNT(N125:P125)=0,"",0.2*N125+0.4*O125+0.4*P125))</f>
        <v>3283.7311163889453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2608.7964867354299</v>
      </c>
      <c r="J126" s="40">
        <v>2594.8792996576499</v>
      </c>
      <c r="K126" s="40">
        <v>2546.7187379722582</v>
      </c>
      <c r="L126" s="4">
        <f>IF(ISTEXT(I126),I126,IF(COUNT(I126:K126)=0,"",0.24*I126+0.43*J126+0.33*K126))</f>
        <v>2582.3264392001379</v>
      </c>
      <c r="M126" s="21"/>
      <c r="N126" s="39">
        <v>1530.031225927411</v>
      </c>
      <c r="O126" s="40">
        <v>1480.0159138574879</v>
      </c>
      <c r="P126" s="40">
        <v>1503.585739304983</v>
      </c>
      <c r="Q126" s="4">
        <f>IF(ISTEXT(N126),N126,IF(COUNT(N126:P126)=0,"",0.2*N126+0.4*O126+0.4*P126))</f>
        <v>1499.4469064504706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20.987573058307952</v>
      </c>
      <c r="J130" s="3">
        <v>20.764221959823288</v>
      </c>
      <c r="K130" s="3">
        <v>22.450931689166168</v>
      </c>
      <c r="L130" s="3">
        <f>IF(ISTEXT(I130),I130,IF(COUNT(I130:K130)=0,"",0.24*I130+0.43*J130+0.33*K130))</f>
        <v>21.374440434142759</v>
      </c>
      <c r="M130" s="10"/>
      <c r="N130" s="3">
        <v>28.017694403640011</v>
      </c>
      <c r="O130" s="3">
        <v>27.435544279649768</v>
      </c>
      <c r="P130" s="3">
        <v>26.92092929123757</v>
      </c>
      <c r="Q130" s="3">
        <f>IF(ISTEXT(N130),N130,IF(COUNT(N130:P130)=0,"",0.2*N130+0.4*O130+0.4*P130))</f>
        <v>27.346128309082939</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29.68191227791246</v>
      </c>
      <c r="J131" s="4">
        <v>24.646411523471961</v>
      </c>
      <c r="K131" s="4">
        <v>28.3124024124917</v>
      </c>
      <c r="L131" s="4">
        <f>IF(ISTEXT(I131),I131,IF(COUNT(I131:K131)=0,"",0.24*I131+0.43*J131+0.33*K131))</f>
        <v>27.064708697914199</v>
      </c>
      <c r="M131" s="21"/>
      <c r="N131" s="4">
        <v>31.555865899289309</v>
      </c>
      <c r="O131" s="4">
        <v>30.881247288909879</v>
      </c>
      <c r="P131" s="4">
        <v>31.887728816822641</v>
      </c>
      <c r="Q131" s="4">
        <f>IF(ISTEXT(N131),N131,IF(COUNT(N131:P131)=0,"",0.2*N131+0.4*O131+0.4*P131))</f>
        <v>31.418763622150873</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27.321935728763268</v>
      </c>
      <c r="J134" s="3">
        <v>26.706601198248439</v>
      </c>
      <c r="K134" s="3">
        <v>26.709487366164868</v>
      </c>
      <c r="L134" s="3">
        <f>IF(ISTEXT(I134),I134,IF(COUNT(I134:K134)=0,"",0.24*I134+0.43*J134+0.33*K134))</f>
        <v>26.855233920984418</v>
      </c>
      <c r="M134" s="10"/>
      <c r="N134" s="11">
        <v>26.96387192665156</v>
      </c>
      <c r="O134" s="3">
        <v>26.41919613054263</v>
      </c>
      <c r="P134" s="3">
        <v>26.7706677086037</v>
      </c>
      <c r="Q134" s="3">
        <f>IF(ISTEXT(N134),N134,IF(COUNT(N134:P134)=0,"",0.2*N134+0.4*O134+0.4*P134))</f>
        <v>26.668719920988845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16.286554178677449</v>
      </c>
      <c r="J135" s="4">
        <v>16.19967004551124</v>
      </c>
      <c r="K135" s="4">
        <v>15.899006654881561</v>
      </c>
      <c r="L135" s="4">
        <f>IF(ISTEXT(I135),I135,IF(COUNT(I135:K135)=0,"",0.24*I135+0.43*J135+0.33*K135))</f>
        <v>16.121303318563335</v>
      </c>
      <c r="M135" s="21"/>
      <c r="N135" s="14">
        <v>11.1726855015942</v>
      </c>
      <c r="O135" s="4">
        <v>10.80746069928167</v>
      </c>
      <c r="P135" s="4">
        <v>10.979573687951371</v>
      </c>
      <c r="Q135" s="4">
        <f>IF(ISTEXT(N135),N135,IF(COUNT(N135:P135)=0,"",0.2*N135+0.4*O135+0.4*P135))</f>
        <v>10.949350855212057</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1.65091058044321</v>
      </c>
      <c r="J139" s="8">
        <v>1.479936543995038</v>
      </c>
      <c r="K139" s="8">
        <v>1.6622544140756079</v>
      </c>
      <c r="L139" s="3">
        <f>IF(ISTEXT(I139),I139,IF(COUNT(I139:K139)=0,"",0.24*I139+0.43*J139+0.33*K139))</f>
        <v>1.5811352098691873</v>
      </c>
      <c r="M139" s="10"/>
      <c r="N139" s="17">
        <v>1.521309283302922</v>
      </c>
      <c r="O139" s="8">
        <v>1.349730649586802</v>
      </c>
      <c r="P139" s="8">
        <v>1.308876781173663</v>
      </c>
      <c r="Q139" s="3">
        <f>IF(ISTEXT(N139),N139,IF(COUNT(N139:P139)=0,"",0.2*N139+0.4*O139+0.4*P139))</f>
        <v>1.3677048289647704</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-0.26373116138000002</v>
      </c>
      <c r="J140" s="8">
        <v>-0.24112618506</v>
      </c>
      <c r="K140" s="8">
        <v>-0.26876469092999999</v>
      </c>
      <c r="L140" s="3">
        <f>IF(ISTEXT(I140),I140,IF(COUNT(I140:K140)=0,"",0.24*I140+0.43*J140+0.33*K140))</f>
        <v>-0.25567208631389998</v>
      </c>
      <c r="M140" s="10"/>
      <c r="N140" s="8">
        <v>-0.32190988588000002</v>
      </c>
      <c r="O140" s="8">
        <v>-0.29944158288</v>
      </c>
      <c r="P140" s="8">
        <v>-0.31460634483</v>
      </c>
      <c r="Q140" s="3">
        <f>IF(ISTEXT(N140),N140,IF(COUNT(N140:P140)=0,"",0.2*N140+0.4*O140+0.4*P140))</f>
        <v>-0.31000114826000003</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1.3527968515906299</v>
      </c>
      <c r="J141" s="33">
        <v>1.35076091292328</v>
      </c>
      <c r="K141" s="33">
        <v>1.35217186389999</v>
      </c>
      <c r="L141" s="4">
        <f>IF(ISTEXT(I141),I141,IF(COUNT(I141:K141)=0,"",0.24*I141+0.43*J141+0.33*K141))</f>
        <v>1.3517151520257582</v>
      </c>
      <c r="M141" s="21"/>
      <c r="N141" s="32">
        <v>2.19523822923064</v>
      </c>
      <c r="O141" s="33">
        <v>2.21413252596553</v>
      </c>
      <c r="P141" s="33">
        <v>2.1910296096117099</v>
      </c>
      <c r="Q141" s="4">
        <f>IF(ISTEXT(N141),N141,IF(COUNT(N141:P141)=0,"",0.2*N141+0.4*O141+0.4*P141))</f>
        <v>2.201112500077024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43.762001702000013</v>
      </c>
      <c r="J142" s="8">
        <v>43.331300983999988</v>
      </c>
      <c r="K142" s="8">
        <v>44.657530076999997</v>
      </c>
      <c r="L142" s="3">
        <f>IF(ISTEXT(I142),I142,IF(COUNT(I142:K142)=0,"",0.24*I142+0.43*J142+0.33*K142))</f>
        <v>43.872324757009991</v>
      </c>
      <c r="M142" s="10"/>
      <c r="N142" s="8">
        <v>44.657163453000003</v>
      </c>
      <c r="O142" s="8">
        <v>44.038774418000003</v>
      </c>
      <c r="P142" s="8">
        <v>44.715317223</v>
      </c>
      <c r="Q142" s="3">
        <f>IF(ISTEXT(N142),N142,IF(COUNT(N142:P142)=0,"",0.2*N142+0.4*O142+0.4*P142))</f>
        <v>44.433069347</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0.54315966925109005</v>
      </c>
      <c r="J144" s="33">
        <v>0.54300522278701002</v>
      </c>
      <c r="K144" s="33">
        <v>0.54294531117052003</v>
      </c>
      <c r="L144" s="4">
        <f>IF(ISTEXT(I144),I144,IF(COUNT(I144:K144)=0,"",0.24*I144+0.43*J144+0.33*K144))</f>
        <v>0.54302251910494759</v>
      </c>
      <c r="M144" s="21"/>
      <c r="N144" s="32">
        <v>0.76528167169501005</v>
      </c>
      <c r="O144" s="33">
        <v>0.76678961375023991</v>
      </c>
      <c r="P144" s="33">
        <v>0.76518521755285995</v>
      </c>
      <c r="Q144" s="4">
        <f>IF(ISTEXT(N144),N144,IF(COUNT(N144:P144)=0,"",0.2*N144+0.4*O144+0.4*P144))</f>
        <v>0.76584626686024204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2.0637615085202898</v>
      </c>
      <c r="J146" s="8">
        <v>2.8186906475904201</v>
      </c>
      <c r="K146" s="8">
        <v>2.3850484210949401</v>
      </c>
      <c r="L146" s="3">
        <f>IF(ISTEXT(I146),I146,IF(COUNT(I146:K146)=0,"",0.24*I146+0.43*J146+0.33*K146))</f>
        <v>2.4944057194700804</v>
      </c>
      <c r="M146" s="10"/>
      <c r="N146" s="8">
        <v>3.58984832190934</v>
      </c>
      <c r="O146" s="8">
        <v>4.1640986262392303</v>
      </c>
      <c r="P146" s="8">
        <v>3.7317397791135298</v>
      </c>
      <c r="Q146" s="3">
        <f>IF(ISTEXT(N146),N146,IF(COUNT(N146:P146)=0,"",0.2*N146+0.4*O146+0.4*P146))</f>
        <v>3.8763050265229722</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0.61742940899999998</v>
      </c>
      <c r="J148" s="3">
        <v>0.72052552754999999</v>
      </c>
      <c r="K148" s="3">
        <v>0.73495375155999998</v>
      </c>
      <c r="L148" s="3">
        <f>IF(ISTEXT(I148),I148,IF(COUNT(I148:K148)=0,"",0.24*I148+0.43*J148+0.33*K148))</f>
        <v>0.7005437730213</v>
      </c>
      <c r="M148" s="10"/>
      <c r="N148" s="3">
        <v>1.0975024871700001</v>
      </c>
      <c r="O148" s="3">
        <v>1.0939742726699999</v>
      </c>
      <c r="P148" s="3">
        <v>1.08038066087</v>
      </c>
      <c r="Q148" s="3">
        <f>IF(ISTEXT(N148),N148,IF(COUNT(N148:P148)=0,"",0.2*N148+0.4*O148+0.4*P148))</f>
        <v>1.0892424708499999</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12.48001460605</v>
      </c>
      <c r="J149" s="6">
        <v>12.48001460605</v>
      </c>
      <c r="K149" s="6">
        <v>12.48001460605</v>
      </c>
      <c r="L149" s="6">
        <f>IF(ISTEXT(I149),I149,IF(COUNT(I149:K149)=0,"",0.24*I149+0.43*J149+0.33*K149))</f>
        <v>12.480014606049998</v>
      </c>
      <c r="M149" s="18"/>
      <c r="N149" s="6">
        <v>18.33997873361</v>
      </c>
      <c r="O149" s="6">
        <v>18.568245455890001</v>
      </c>
      <c r="P149" s="6">
        <v>18.44062926382</v>
      </c>
      <c r="Q149" s="6">
        <f>IF(ISTEXT(N149),N149,IF(COUNT(N149:P149)=0,"",0.2*N149+0.4*O149+0.4*P149))</f>
        <v>18.471545634606002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0.42166924569444442</v>
      </c>
      <c r="J155" s="132">
        <v>0.1197241280222222</v>
      </c>
      <c r="K155" s="132">
        <v>7.2851006277777783E-2</v>
      </c>
      <c r="L155" s="132">
        <f>IF(ISTEXT(I155),I155,IF(COUNT(I155:K155)=0,"",0.24*I155+0.43*J155+0.33*K155))</f>
        <v>0.17672282608788886</v>
      </c>
      <c r="M155" s="133"/>
      <c r="N155" s="132">
        <v>0</v>
      </c>
      <c r="O155" s="132">
        <v>0</v>
      </c>
      <c r="P155" s="132">
        <v>0</v>
      </c>
      <c r="Q155" s="132">
        <f>IF(ISTEXT(N155),N155,IF(COUNT(N155:P155)=0,"",0.2*N155+0.4*O155+0.4*P155))</f>
        <v>0</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0</v>
      </c>
      <c r="O160" s="20">
        <v>9.1999999999999998E-3</v>
      </c>
      <c r="P160" s="20">
        <v>0.01</v>
      </c>
      <c r="Q160" s="3">
        <f>IF(ISTEXT(N160),N160,IF(COUNT(N160:P160)=0,"",0.2*N160+0.4*O160+0.4*P160))</f>
        <v>7.6800000000000002E-3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49.513982661095262</v>
      </c>
      <c r="J161" s="3">
        <v>22.62390234281991</v>
      </c>
      <c r="K161" s="3">
        <v>30.115640037651541</v>
      </c>
      <c r="L161" s="3">
        <f>IF(ISTEXT(I161),I161,IF(COUNT(I161:K161)=0,"",0.24*I161+0.43*J161+0.33*K161))</f>
        <v>31.549795058500429</v>
      </c>
      <c r="M161" s="10"/>
      <c r="N161" s="3">
        <v>31.906136552188329</v>
      </c>
      <c r="O161" s="3">
        <v>30.098520412313501</v>
      </c>
      <c r="P161" s="3">
        <v>37.683788874130023</v>
      </c>
      <c r="Q161" s="3">
        <f>IF(ISTEXT(N161),N161,IF(COUNT(N161:P161)=0,"",0.2*N161+0.4*O161+0.4*P161))</f>
        <v>33.494151025015078</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112.6198243077272</v>
      </c>
      <c r="J162" s="4">
        <v>39.622702373469401</v>
      </c>
      <c r="K162" s="4">
        <v>47.720692170278781</v>
      </c>
      <c r="L162" s="4">
        <f>IF(ISTEXT(I162),I162,IF(COUNT(I162:K162)=0,"",0.24*I162+0.43*J162+0.33*K162))</f>
        <v>59.814348270638369</v>
      </c>
      <c r="M162" s="21"/>
      <c r="N162" s="4">
        <v>61.370705161425647</v>
      </c>
      <c r="O162" s="4">
        <v>81.866646420243583</v>
      </c>
      <c r="P162" s="4">
        <v>83.982851276404602</v>
      </c>
      <c r="Q162" s="4">
        <f>IF(ISTEXT(N162),N162,IF(COUNT(N162:P162)=0,"",0.2*N162+0.4*O162+0.4*P162))</f>
        <v>78.613940110944412</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49.625947640000007</v>
      </c>
      <c r="J163" s="3">
        <v>24.088158969999999</v>
      </c>
      <c r="K163" s="3">
        <v>45.054306439999998</v>
      </c>
      <c r="L163" s="3">
        <f>IF(ISTEXT(I163),I163,IF(COUNT(I163:K163)=0,"",0.24*I163+0.43*J163+0.33*K163))</f>
        <v>37.136056915899999</v>
      </c>
      <c r="M163" s="10"/>
      <c r="N163" s="3">
        <v>22.14148149</v>
      </c>
      <c r="O163" s="3">
        <v>21.603553519999998</v>
      </c>
      <c r="P163" s="3">
        <v>23.67676526</v>
      </c>
      <c r="Q163" s="3">
        <f>IF(ISTEXT(N163),N163,IF(COUNT(N163:P163)=0,"",0.2*N163+0.4*O163+0.4*P163))</f>
        <v>22.54042381</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158.1222799357549</v>
      </c>
      <c r="J164" s="3">
        <v>219.2202360226857</v>
      </c>
      <c r="K164" s="3">
        <v>100.53112394588651</v>
      </c>
      <c r="L164" s="3">
        <f>IF(ISTEXT(I164),I164,IF(COUNT(I164:K164)=0,"",0.24*I164+0.43*J164+0.33*K164))</f>
        <v>165.38931957647858</v>
      </c>
      <c r="M164" s="10"/>
      <c r="N164" s="3">
        <v>49.772833200222848</v>
      </c>
      <c r="O164" s="3">
        <v>87.496626121930646</v>
      </c>
      <c r="P164" s="3">
        <v>56.921298863902507</v>
      </c>
      <c r="Q164" s="3">
        <f>IF(ISTEXT(N164),N164,IF(COUNT(N164:P164)=0,"",0.2*N164+0.4*O164+0.4*P164))</f>
        <v>67.721736634377834</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149.34310446000001</v>
      </c>
      <c r="J165" s="4">
        <v>60.543328260000003</v>
      </c>
      <c r="K165" s="4">
        <v>59.676973410000002</v>
      </c>
      <c r="L165" s="3">
        <f>IF(ISTEXT(I165),I165,IF(COUNT(I165:K165)=0,"",0.24*I165+0.43*J165+0.33*K165))</f>
        <v>81.569377447500003</v>
      </c>
      <c r="M165" s="21"/>
      <c r="N165" s="4">
        <v>70.689569050000003</v>
      </c>
      <c r="O165" s="4">
        <v>137.44619718000001</v>
      </c>
      <c r="P165" s="4">
        <v>110.52711726</v>
      </c>
      <c r="Q165" s="3">
        <f>IF(ISTEXT(N165),N165,IF(COUNT(N165:P165)=0,"",0.2*N165+0.4*O165+0.4*P165))</f>
        <v>113.32723958600002</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58.381982428109993</v>
      </c>
      <c r="J170" s="6">
        <v>53.847159733630001</v>
      </c>
      <c r="K170" s="6">
        <v>56.889434055430002</v>
      </c>
      <c r="L170" s="6">
        <f>IF(ISTEXT(I170),I170,IF(COUNT(I170:K170)=0,"",0.24*I170+0.43*J170+0.33*K170))</f>
        <v>55.939467706499201</v>
      </c>
      <c r="M170" s="18"/>
      <c r="N170" s="6">
        <v>56.717653241679997</v>
      </c>
      <c r="O170" s="6">
        <v>56.432985602560002</v>
      </c>
      <c r="P170" s="6">
        <v>58.121379969229999</v>
      </c>
      <c r="Q170" s="6">
        <f>IF(ISTEXT(N170),N170,IF(COUNT(N170:P170)=0,"",0.2*N170+0.4*O170+0.4*P170))</f>
        <v>57.165276877051994</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-8.6943392196045117</v>
      </c>
      <c r="J172" s="3">
        <v>-3.882189563648669</v>
      </c>
      <c r="K172" s="3">
        <v>-5.8614707233255281</v>
      </c>
      <c r="L172" s="3">
        <f>IF(ISTEXT(I172),I172,IF(COUNT(I172:K172)=0,"",0.24*I172+0.43*J172+0.33*K172))</f>
        <v>-5.6902682637714346</v>
      </c>
      <c r="M172" s="10"/>
      <c r="N172" s="3">
        <v>-3.5381714956492978</v>
      </c>
      <c r="O172" s="3">
        <v>-3.4457030092601069</v>
      </c>
      <c r="P172" s="3">
        <v>-4.9667995255850714</v>
      </c>
      <c r="Q172" s="3">
        <f>IF(ISTEXT(N172),N172,IF(COUNT(N172:P172)=0,"",0.2*N172+0.4*O172+0.4*P172))</f>
        <v>-4.0726353130679307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45.149181121063222</v>
      </c>
      <c r="J174" s="3">
        <v>44.570111342935043</v>
      </c>
      <c r="K174" s="3">
        <v>46.05101980014561</v>
      </c>
      <c r="L174" s="3">
        <f>IF(ISTEXT(I174),I174,IF(COUNT(I174:K174)=0,"",0.24*I174+0.43*J174+0.33*K174))</f>
        <v>45.197787880565294</v>
      </c>
      <c r="M174" s="10"/>
      <c r="N174" s="3">
        <v>45.856562850422932</v>
      </c>
      <c r="O174" s="3">
        <v>45.089063484706813</v>
      </c>
      <c r="P174" s="3">
        <v>45.709587659343669</v>
      </c>
      <c r="Q174" s="3">
        <f>IF(ISTEXT(N174),N174,IF(COUNT(N174:P174)=0,"",0.2*N174+0.4*O174+0.4*P174))</f>
        <v>45.490773027704776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2.0637615085202898</v>
      </c>
      <c r="J176" s="3">
        <v>2.8186906475904201</v>
      </c>
      <c r="K176" s="3">
        <v>2.3850484210949401</v>
      </c>
      <c r="L176" s="3">
        <f>IF(ISTEXT(I176),I176,IF(COUNT(I176:K176)=0,"",0.24*I176+0.43*J176+0.33*K176))</f>
        <v>2.4944057194700804</v>
      </c>
      <c r="M176" s="10"/>
      <c r="N176" s="3">
        <v>3.58984832190934</v>
      </c>
      <c r="O176" s="3">
        <v>4.1640986262392303</v>
      </c>
      <c r="P176" s="3">
        <v>3.7317397791135298</v>
      </c>
      <c r="Q176" s="3">
        <f>IF(ISTEXT(N176),N176,IF(COUNT(N176:P176)=0,"",0.2*N176+0.4*O176+0.4*P176))</f>
        <v>3.8763050265229722</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0.61742940899999998</v>
      </c>
      <c r="J177" s="3">
        <v>0.72052552754999999</v>
      </c>
      <c r="K177" s="3">
        <v>0.73495375155999998</v>
      </c>
      <c r="L177" s="3">
        <f>IF(ISTEXT(I177),I177,IF(COUNT(I177:K177)=0,"",0.24*I177+0.43*J177+0.33*K177))</f>
        <v>0.7005437730213</v>
      </c>
      <c r="M177" s="10"/>
      <c r="N177" s="3">
        <v>1.0975024871700001</v>
      </c>
      <c r="O177" s="3">
        <v>1.0939742726699999</v>
      </c>
      <c r="P177" s="3">
        <v>1.08038066087</v>
      </c>
      <c r="Q177" s="3">
        <f>IF(ISTEXT(N177),N177,IF(COUNT(N177:P177)=0,"",0.2*N177+0.4*O177+0.4*P177))</f>
        <v>1.0892424708499999</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3.7497016840000008E-2</v>
      </c>
      <c r="J178" s="3">
        <v>3.6123459650000023E-2</v>
      </c>
      <c r="K178" s="3">
        <v>3.7264906080000049E-2</v>
      </c>
      <c r="L178" s="3">
        <f>IF(ISTEXT(I178),I178,IF(COUNT(I178:K178)=0,"",0.24*I178+0.43*J178+0.33*K178))</f>
        <v>3.6829790697500031E-2</v>
      </c>
      <c r="M178" s="10"/>
      <c r="N178" s="3">
        <v>3.7236823849999989E-2</v>
      </c>
      <c r="O178" s="3">
        <v>3.944012643E-2</v>
      </c>
      <c r="P178" s="3">
        <v>3.5042192229999942E-2</v>
      </c>
      <c r="Q178" s="3">
        <f>IF(ISTEXT(N178),N178,IF(COUNT(N178:P178)=0,"",0.2*N178+0.4*O178+0.4*P178))</f>
        <v>3.724029223399998E-2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1.8197741530735201</v>
      </c>
      <c r="J179" s="3">
        <v>1.81951919224421</v>
      </c>
      <c r="K179" s="3">
        <v>1.8196764532257601</v>
      </c>
      <c r="L179" s="3">
        <f>IF(ISTEXT(I179),I179,IF(COUNT(I179:K179)=0,"",0.24*I179+0.43*J179+0.33*K179))</f>
        <v>1.819632278967156</v>
      </c>
      <c r="M179" s="10"/>
      <c r="N179" s="3">
        <v>2.5983312626699999</v>
      </c>
      <c r="O179" s="3">
        <v>2.6007060832651701</v>
      </c>
      <c r="P179" s="3">
        <v>2.5978301520842</v>
      </c>
      <c r="Q179" s="3">
        <f>IF(ISTEXT(N179),N179,IF(COUNT(N179:P179)=0,"",0.2*N179+0.4*O179+0.4*P179))</f>
        <v>2.5990807466737484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8.4554585555451922E-12</v>
      </c>
      <c r="J180" s="132">
        <v>1.1660006293823239E-11</v>
      </c>
      <c r="K180" s="132">
        <v>-1.8260948309034571E-12</v>
      </c>
      <c r="L180" s="132">
        <f>IF(ISTEXT(I180),I180,IF(COUNT(I180:K180)=0,"",0.24*I180+0.43*J180+0.33*K180))</f>
        <v>6.4405014654766974E-12</v>
      </c>
      <c r="M180" s="133"/>
      <c r="N180" s="132">
        <v>8.4341422734723892E-12</v>
      </c>
      <c r="O180" s="132">
        <v>-1.1318945780658401E-11</v>
      </c>
      <c r="P180" s="132">
        <v>3.5313973967276979E-12</v>
      </c>
      <c r="Q180" s="132">
        <f>IF(ISTEXT(N180),N180,IF(COUNT(N180:P180)=0,"",0.2*N180+0.4*O180+0.4*P180))</f>
        <v>-1.4281908988778034E-12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1.4446330559642899</v>
      </c>
      <c r="J181" s="3">
        <v>1.9730834533132999</v>
      </c>
      <c r="K181" s="3">
        <v>1.6695338947664</v>
      </c>
      <c r="L181" s="3">
        <f>IF(ISTEXT(I181),I181,IF(COUNT(I181:K181)=0,"",0.24*I181+0.43*J181+0.33*K181))</f>
        <v>1.7460840036290606</v>
      </c>
      <c r="M181" s="10"/>
      <c r="N181" s="3">
        <v>2.54879230855548</v>
      </c>
      <c r="O181" s="3">
        <v>2.9565100246297589</v>
      </c>
      <c r="P181" s="3">
        <v>2.6495352431706101</v>
      </c>
      <c r="Q181" s="3">
        <f>IF(ISTEXT(N181),N181,IF(COUNT(N181:P181)=0,"",0.2*N181+0.4*O181+0.4*P181))</f>
        <v>2.7521765688312438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11.03538155008582</v>
      </c>
      <c r="J184" s="3">
        <v>10.5069311527372</v>
      </c>
      <c r="K184" s="3">
        <v>10.81048071128331</v>
      </c>
      <c r="L184" s="3">
        <f>IF(ISTEXT(I184),I184,IF(COUNT(I184:K184)=0,"",0.24*I184+0.43*J184+0.33*K184))</f>
        <v>10.733930602421085</v>
      </c>
      <c r="M184" s="10"/>
      <c r="N184" s="3">
        <v>15.79118642505736</v>
      </c>
      <c r="O184" s="3">
        <v>15.611735431260961</v>
      </c>
      <c r="P184" s="3">
        <v>15.791094020652331</v>
      </c>
      <c r="Q184" s="3">
        <f>IF(ISTEXT(N184),N184,IF(COUNT(N184:P184)=0,"",0.2*N184+0.4*O184+0.4*P184))</f>
        <v>15.719369065776789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12.48001460605</v>
      </c>
      <c r="J186" s="3">
        <v>12.48001460605</v>
      </c>
      <c r="K186" s="3">
        <v>12.48001460605</v>
      </c>
      <c r="L186" s="3">
        <f>IF(ISTEXT(I186),I186,IF(COUNT(I186:K186)=0,"",0.24*I186+0.43*J186+0.33*K186))</f>
        <v>12.480014606049998</v>
      </c>
      <c r="M186" s="10"/>
      <c r="N186" s="3">
        <v>18.33997873361</v>
      </c>
      <c r="O186" s="3">
        <v>18.568245455890001</v>
      </c>
      <c r="P186" s="3">
        <v>18.44062926382</v>
      </c>
      <c r="Q186" s="3">
        <f>IF(ISTEXT(N186),N186,IF(COUNT(N186:P186)=0,"",0.2*N186+0.4*O186+0.4*P186))</f>
        <v>18.471545634606002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1.101341240428155E-13</v>
      </c>
      <c r="J191" s="4">
        <v>4.9915627187147038E-13</v>
      </c>
      <c r="K191" s="4">
        <v>-2.9132252166164108E-13</v>
      </c>
      <c r="L191" s="4">
        <f>IF(ISTEXT(I191),I191,IF(COUNT(I191:K191)=0,"",0.24*I191+0.43*J191+0.33*K191))</f>
        <v>1.4493295452666639E-13</v>
      </c>
      <c r="M191" s="21"/>
      <c r="N191" s="4">
        <v>2.8350655156828001E-12</v>
      </c>
      <c r="O191" s="4">
        <v>7.1764816311770119E-13</v>
      </c>
      <c r="P191" s="4">
        <v>2.9380942123680139E-12</v>
      </c>
      <c r="Q191" s="4">
        <f>IF(ISTEXT(N191),N191,IF(COUNT(N191:P191)=0,"",0.2*N191+0.4*O191+0.4*P191))</f>
        <v>2.0293100533308463E-12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V191"/>
  <sheetViews>
    <sheetView workbookViewId="0">
      <pane xSplit="2" ySplit="4" topLeftCell="C15" activePane="bottomRight" state="frozen"/>
      <selection pane="bottomRight" activeCell="N31" sqref="N31"/>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455.78960000000012</v>
      </c>
      <c r="J6" s="3">
        <v>455.78960000000012</v>
      </c>
      <c r="K6" s="3">
        <v>455.78960000000012</v>
      </c>
      <c r="L6" s="3">
        <f>IF(ISTEXT(I6),I6,IF(COUNT(I6:K6)=0,"",0.24*I6+0.43*J6+0.33*K6))</f>
        <v>455.78960000000006</v>
      </c>
      <c r="M6" s="10"/>
      <c r="N6" s="3">
        <v>527.03559999999993</v>
      </c>
      <c r="O6" s="3">
        <v>527.03559999999993</v>
      </c>
      <c r="P6" s="3">
        <v>527.03559999999993</v>
      </c>
      <c r="Q6" s="3">
        <f>IF(ISTEXT(N6),N6,IF(COUNT(N6:P6)=0,"",0.2*N6+0.4*O6+0.4*P6))</f>
        <v>527.03559999999993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96.518799999999985</v>
      </c>
      <c r="J7" s="3">
        <v>96.518799999999985</v>
      </c>
      <c r="K7" s="3">
        <v>96.518799999999985</v>
      </c>
      <c r="L7" s="3">
        <f>IF(ISTEXT(I7),I7,IF(COUNT(I7:K7)=0,"",0.24*I7+0.43*J7+0.33*K7))</f>
        <v>96.518799999999985</v>
      </c>
      <c r="M7" s="10"/>
      <c r="N7" s="3">
        <v>130.1377</v>
      </c>
      <c r="O7" s="3">
        <v>130.1377</v>
      </c>
      <c r="P7" s="3">
        <v>130.1377</v>
      </c>
      <c r="Q7" s="3">
        <f>IF(ISTEXT(N7),N7,IF(COUNT(N7:P7)=0,"",0.2*N7+0.4*O7+0.4*P7))</f>
        <v>130.1377</v>
      </c>
      <c r="R7" s="10"/>
      <c r="S7" s="3"/>
      <c r="T7" s="3"/>
      <c r="U7" s="3"/>
      <c r="V7" s="7" t="str">
        <f>IF(ISTEXT(S7),S7,IF(COUNT(S7:U7)=0,"",0.23*S7+0.57*T7+0.2*U7))</f>
        <v/>
      </c>
    </row>
    <row r="8" spans="1:22">
      <c r="A8" s="256"/>
      <c r="B8" s="25" t="s">
        <v>8</v>
      </c>
      <c r="C8" s="107" t="s">
        <v>290</v>
      </c>
      <c r="D8" s="3"/>
      <c r="E8" s="3"/>
      <c r="F8" s="3"/>
      <c r="G8" s="3" t="str">
        <f>IF(ISTEXT(D8),D8,IF(COUNT(D8:F8)=0,"",0.63*D8+0.07*E8+0.3*F8))</f>
        <v/>
      </c>
      <c r="H8" s="10"/>
      <c r="I8" s="3">
        <v>62.3812</v>
      </c>
      <c r="J8" s="3">
        <v>62.3812</v>
      </c>
      <c r="K8" s="3">
        <v>62.3812</v>
      </c>
      <c r="L8" s="3">
        <f>IF(ISTEXT(I8),I8,IF(COUNT(I8:K8)=0,"",0.24*I8+0.43*J8+0.33*K8))</f>
        <v>62.3812</v>
      </c>
      <c r="M8" s="10"/>
      <c r="N8" s="3">
        <v>131.22239999999999</v>
      </c>
      <c r="O8" s="3">
        <v>131.22239999999999</v>
      </c>
      <c r="P8" s="3">
        <v>131.22239999999999</v>
      </c>
      <c r="Q8" s="3">
        <f>IF(ISTEXT(N8),N8,IF(COUNT(N8:P8)=0,"",0.2*N8+0.4*O8+0.4*P8))</f>
        <v>131.22239999999999</v>
      </c>
      <c r="R8" s="10"/>
      <c r="S8" s="3"/>
      <c r="T8" s="3"/>
      <c r="U8" s="3"/>
      <c r="V8" s="7" t="str">
        <f>IF(ISTEXT(S8),S8,IF(COUNT(S8:U8)=0,"",0.23*S8+0.57*T8+0.2*U8))</f>
        <v/>
      </c>
    </row>
    <row r="9" spans="1:22">
      <c r="A9" s="256"/>
      <c r="B9" s="25" t="s">
        <v>10</v>
      </c>
      <c r="C9" s="107" t="s">
        <v>290</v>
      </c>
      <c r="D9" s="3"/>
      <c r="E9" s="3"/>
      <c r="F9" s="3"/>
      <c r="G9" s="3" t="str">
        <f>IF(ISTEXT(D9),D9,IF(COUNT(D9:F9)=0,"",0.63*D9+0.07*E9+0.3*F9))</f>
        <v/>
      </c>
      <c r="H9" s="10"/>
      <c r="I9" s="3">
        <v>897.1373000000001</v>
      </c>
      <c r="J9" s="3">
        <v>897.1373000000001</v>
      </c>
      <c r="K9" s="3">
        <v>897.1373000000001</v>
      </c>
      <c r="L9" s="3">
        <f>IF(ISTEXT(I9),I9,IF(COUNT(I9:K9)=0,"",0.24*I9+0.43*J9+0.33*K9))</f>
        <v>897.1373000000001</v>
      </c>
      <c r="M9" s="10"/>
      <c r="N9" s="3">
        <v>1143.9449999999999</v>
      </c>
      <c r="O9" s="3">
        <v>1143.9449999999999</v>
      </c>
      <c r="P9" s="3">
        <v>1143.9449999999999</v>
      </c>
      <c r="Q9" s="3">
        <f>IF(ISTEXT(N9),N9,IF(COUNT(N9:P9)=0,"",0.2*N9+0.4*O9+0.4*P9))</f>
        <v>1143.9449999999999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4.9550000000000001</v>
      </c>
      <c r="J10" s="3">
        <v>4.9550000000000001</v>
      </c>
      <c r="K10" s="3">
        <v>4.9550000000000001</v>
      </c>
      <c r="L10" s="3">
        <f>IF(ISTEXT(I10),I10,IF(COUNT(I10:K10)=0,"",0.24*I10+0.43*J10+0.33*K10))</f>
        <v>4.9550000000000001</v>
      </c>
      <c r="M10" s="10"/>
      <c r="N10" s="3">
        <v>5.4349999999999996</v>
      </c>
      <c r="O10" s="3">
        <v>5.4349999999999996</v>
      </c>
      <c r="P10" s="3">
        <v>5.4349999999999996</v>
      </c>
      <c r="Q10" s="3">
        <f>IF(ISTEXT(N10),N10,IF(COUNT(N10:P10)=0,"",0.2*N10+0.4*O10+0.4*P10))</f>
        <v>5.4350000000000005</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68.861000000000004</v>
      </c>
      <c r="J11" s="3">
        <v>68.861000000000004</v>
      </c>
      <c r="K11" s="3">
        <v>68.861000000000004</v>
      </c>
      <c r="L11" s="3">
        <f>IF(ISTEXT(I11),I11,IF(COUNT(I11:K11)=0,"",0.24*I11+0.43*J11+0.33*K11))</f>
        <v>68.861000000000004</v>
      </c>
      <c r="M11" s="10"/>
      <c r="N11" s="3">
        <v>103.76796</v>
      </c>
      <c r="O11" s="3">
        <v>103.76796</v>
      </c>
      <c r="P11" s="3">
        <v>103.76796</v>
      </c>
      <c r="Q11" s="3">
        <f>IF(ISTEXT(N11),N11,IF(COUNT(N11:P11)=0,"",0.2*N11+0.4*O11+0.4*P11))</f>
        <v>103.76796000000002</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39.444110000000002</v>
      </c>
      <c r="J12" s="3">
        <v>39.444110000000002</v>
      </c>
      <c r="K12" s="3">
        <v>39.444110000000002</v>
      </c>
      <c r="L12" s="3">
        <f>IF(ISTEXT(I12),I12,IF(COUNT(I12:K12)=0,"",0.24*I12+0.43*J12+0.33*K12))</f>
        <v>39.444110000000002</v>
      </c>
      <c r="M12" s="10"/>
      <c r="N12" s="3">
        <v>39.526600000000009</v>
      </c>
      <c r="O12" s="3">
        <v>39.526600000000009</v>
      </c>
      <c r="P12" s="3">
        <v>39.526600000000009</v>
      </c>
      <c r="Q12" s="3">
        <f>IF(ISTEXT(N12),N12,IF(COUNT(N12:P12)=0,"",0.2*N12+0.4*O12+0.4*P12))</f>
        <v>39.526600000000009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4.6338299999999997</v>
      </c>
      <c r="J13" s="3">
        <v>4.6338299999999997</v>
      </c>
      <c r="K13" s="3">
        <v>4.6338299999999997</v>
      </c>
      <c r="L13" s="3">
        <f>IF(ISTEXT(I13),I13,IF(COUNT(I13:K13)=0,"",0.24*I13+0.43*J13+0.33*K13))</f>
        <v>4.6338299999999997</v>
      </c>
      <c r="M13" s="10"/>
      <c r="N13" s="3">
        <v>4.7478300000000004</v>
      </c>
      <c r="O13" s="3">
        <v>4.7478300000000004</v>
      </c>
      <c r="P13" s="3">
        <v>4.7478300000000004</v>
      </c>
      <c r="Q13" s="3">
        <f>IF(ISTEXT(N13),N13,IF(COUNT(N13:P13)=0,"",0.2*N13+0.4*O13+0.4*P13))</f>
        <v>4.7478300000000004</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65.018600000000006</v>
      </c>
      <c r="J14" s="3">
        <v>65.018600000000006</v>
      </c>
      <c r="K14" s="3">
        <v>65.018600000000006</v>
      </c>
      <c r="L14" s="3">
        <f>IF(ISTEXT(I14),I14,IF(COUNT(I14:K14)=0,"",0.24*I14+0.43*J14+0.33*K14))</f>
        <v>65.018600000000006</v>
      </c>
      <c r="M14" s="10"/>
      <c r="N14" s="3">
        <v>65.684600000000003</v>
      </c>
      <c r="O14" s="3">
        <v>65.684600000000003</v>
      </c>
      <c r="P14" s="3">
        <v>65.684600000000003</v>
      </c>
      <c r="Q14" s="3">
        <f>IF(ISTEXT(N14),N14,IF(COUNT(N14:P14)=0,"",0.2*N14+0.4*O14+0.4*P14))</f>
        <v>65.684600000000003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58.850720000000003</v>
      </c>
      <c r="J15" s="3">
        <v>58.850720000000003</v>
      </c>
      <c r="K15" s="3">
        <v>58.850720000000003</v>
      </c>
      <c r="L15" s="3">
        <f>IF(ISTEXT(I15),I15,IF(COUNT(I15:K15)=0,"",0.24*I15+0.43*J15+0.33*K15))</f>
        <v>58.850720000000003</v>
      </c>
      <c r="M15" s="10"/>
      <c r="N15" s="3">
        <v>68.790720000000007</v>
      </c>
      <c r="O15" s="3">
        <v>68.790720000000007</v>
      </c>
      <c r="P15" s="3">
        <v>68.790720000000007</v>
      </c>
      <c r="Q15" s="3">
        <f>IF(ISTEXT(N15),N15,IF(COUNT(N15:P15)=0,"",0.2*N15+0.4*O15+0.4*P15))</f>
        <v>68.790720000000007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54.479309999999998</v>
      </c>
      <c r="J16" s="3">
        <v>54.479309999999998</v>
      </c>
      <c r="K16" s="3">
        <v>54.479309999999998</v>
      </c>
      <c r="L16" s="3">
        <f>IF(ISTEXT(I16),I16,IF(COUNT(I16:K16)=0,"",0.24*I16+0.43*J16+0.33*K16))</f>
        <v>54.479309999999998</v>
      </c>
      <c r="M16" s="10"/>
      <c r="N16" s="3">
        <v>64.346810000000005</v>
      </c>
      <c r="O16" s="3">
        <v>64.346810000000005</v>
      </c>
      <c r="P16" s="3">
        <v>64.346810000000005</v>
      </c>
      <c r="Q16" s="3">
        <f>IF(ISTEXT(N16),N16,IF(COUNT(N16:P16)=0,"",0.2*N16+0.4*O16+0.4*P16))</f>
        <v>64.346810000000005</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6.8104490000000002</v>
      </c>
      <c r="J17" s="3">
        <v>6.8104490000000002</v>
      </c>
      <c r="K17" s="3">
        <v>6.8104490000000002</v>
      </c>
      <c r="L17" s="3">
        <f>IF(ISTEXT(I17),I17,IF(COUNT(I17:K17)=0,"",0.24*I17+0.43*J17+0.33*K17))</f>
        <v>6.8104490000000002</v>
      </c>
      <c r="M17" s="10"/>
      <c r="N17" s="3">
        <v>5.2400160000000007</v>
      </c>
      <c r="O17" s="3">
        <v>5.2400160000000007</v>
      </c>
      <c r="P17" s="3">
        <v>5.2400160000000007</v>
      </c>
      <c r="Q17" s="3">
        <f>IF(ISTEXT(N17),N17,IF(COUNT(N17:P17)=0,"",0.2*N17+0.4*O17+0.4*P17))</f>
        <v>5.2400160000000007</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33.452971000000012</v>
      </c>
      <c r="J18" s="4">
        <v>33.452971000000012</v>
      </c>
      <c r="K18" s="4">
        <v>33.452971000000012</v>
      </c>
      <c r="L18" s="4">
        <f>IF(ISTEXT(I18),I18,IF(COUNT(I18:K18)=0,"",0.24*I18+0.43*J18+0.33*K18))</f>
        <v>33.452971000000012</v>
      </c>
      <c r="M18" s="21"/>
      <c r="N18" s="4">
        <v>31.905960000000011</v>
      </c>
      <c r="O18" s="4">
        <v>31.905960000000011</v>
      </c>
      <c r="P18" s="4">
        <v>31.905960000000011</v>
      </c>
      <c r="Q18" s="4">
        <f>IF(ISTEXT(N18),N18,IF(COUNT(N18:P18)=0,"",0.2*N18+0.4*O18+0.4*P18))</f>
        <v>31.905960000000011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97.292989999999989</v>
      </c>
      <c r="J19" s="3">
        <v>97.292989999999989</v>
      </c>
      <c r="K19" s="3">
        <v>97.292989999999989</v>
      </c>
      <c r="L19" s="3">
        <f>IF(ISTEXT(I19),I19,IF(COUNT(I19:K19)=0,"",0.24*I19+0.43*J19+0.33*K19))</f>
        <v>97.292989999999989</v>
      </c>
      <c r="M19" s="10"/>
      <c r="N19" s="3">
        <v>120.112955</v>
      </c>
      <c r="O19" s="3">
        <v>120.112955</v>
      </c>
      <c r="P19" s="3">
        <v>120.112955</v>
      </c>
      <c r="Q19" s="3">
        <f>IF(ISTEXT(N19),N19,IF(COUNT(N19:P19)=0,"",0.2*N19+0.4*O19+0.4*P19))</f>
        <v>120.112955</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176.560958</v>
      </c>
      <c r="J20" s="3">
        <v>176.560958</v>
      </c>
      <c r="K20" s="3">
        <v>176.560958</v>
      </c>
      <c r="L20" s="3">
        <f>IF(ISTEXT(I20),I20,IF(COUNT(I20:K20)=0,"",0.24*I20+0.43*J20+0.33*K20))</f>
        <v>176.560958</v>
      </c>
      <c r="M20" s="10"/>
      <c r="N20" s="11">
        <v>125.40016300000001</v>
      </c>
      <c r="O20" s="3">
        <v>125.40016300000001</v>
      </c>
      <c r="P20" s="3">
        <v>125.40016300000001</v>
      </c>
      <c r="Q20" s="3">
        <f>IF(ISTEXT(N20),N20,IF(COUNT(N20:P20)=0,"",0.2*N20+0.4*O20+0.4*P20))</f>
        <v>125.40016300000001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3.8112089999999998</v>
      </c>
      <c r="J21" s="3">
        <v>3.8112089999999998</v>
      </c>
      <c r="K21" s="3">
        <v>3.8112089999999998</v>
      </c>
      <c r="L21" s="3">
        <f>IF(ISTEXT(I21),I21,IF(COUNT(I21:K21)=0,"",0.24*I21+0.43*J21+0.33*K21))</f>
        <v>3.8112089999999998</v>
      </c>
      <c r="M21" s="10"/>
      <c r="N21" s="11">
        <v>1.7950820000000001</v>
      </c>
      <c r="O21" s="3">
        <v>1.7950820000000001</v>
      </c>
      <c r="P21" s="3">
        <v>1.7950820000000001</v>
      </c>
      <c r="Q21" s="3">
        <f>IF(ISTEXT(N21),N21,IF(COUNT(N21:P21)=0,"",0.2*N21+0.4*O21+0.4*P21))</f>
        <v>1.7950820000000001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15.907071</v>
      </c>
      <c r="J22" s="3">
        <v>15.907071</v>
      </c>
      <c r="K22" s="3">
        <v>15.907071</v>
      </c>
      <c r="L22" s="3">
        <f>IF(ISTEXT(I22),I22,IF(COUNT(I22:K22)=0,"",0.24*I22+0.43*J22+0.33*K22))</f>
        <v>15.907071</v>
      </c>
      <c r="M22" s="10"/>
      <c r="N22" s="11">
        <v>5.2136300000000002</v>
      </c>
      <c r="O22" s="3">
        <v>5.2136300000000002</v>
      </c>
      <c r="P22" s="3">
        <v>5.2136300000000002</v>
      </c>
      <c r="Q22" s="3">
        <f>IF(ISTEXT(N22),N22,IF(COUNT(N22:P22)=0,"",0.2*N22+0.4*O22+0.4*P22))</f>
        <v>5.2136300000000002</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20.423596</v>
      </c>
      <c r="J23" s="3">
        <v>20.423596</v>
      </c>
      <c r="K23" s="3">
        <v>20.423596</v>
      </c>
      <c r="L23" s="3">
        <f>IF(ISTEXT(I23),I23,IF(COUNT(I23:K23)=0,"",0.24*I23+0.43*J23+0.33*K23))</f>
        <v>20.423595999999996</v>
      </c>
      <c r="M23" s="10"/>
      <c r="N23" s="11">
        <v>70.433474000000004</v>
      </c>
      <c r="O23" s="3">
        <v>70.433474000000004</v>
      </c>
      <c r="P23" s="3">
        <v>70.433474000000004</v>
      </c>
      <c r="Q23" s="3">
        <f>IF(ISTEXT(N23),N23,IF(COUNT(N23:P23)=0,"",0.2*N23+0.4*O23+0.4*P23))</f>
        <v>70.433474000000004</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v>0.03</v>
      </c>
      <c r="O24" s="3">
        <v>0.03</v>
      </c>
      <c r="P24" s="3">
        <v>0.03</v>
      </c>
      <c r="Q24" s="3">
        <f>IF(ISTEXT(N24),N24,IF(COUNT(N24:P24)=0,"",0.2*N24+0.4*O24+0.4*P24))</f>
        <v>3.0000000000000002E-2</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26.32902</v>
      </c>
      <c r="J25" s="4">
        <v>26.32902</v>
      </c>
      <c r="K25" s="4">
        <v>26.32902</v>
      </c>
      <c r="L25" s="4">
        <f>IF(ISTEXT(I25),I25,IF(COUNT(I25:K25)=0,"",0.24*I25+0.43*J25+0.33*K25))</f>
        <v>26.32902</v>
      </c>
      <c r="M25" s="21"/>
      <c r="N25" s="4">
        <v>21.265286</v>
      </c>
      <c r="O25" s="4">
        <v>21.265286</v>
      </c>
      <c r="P25" s="4">
        <v>21.265286</v>
      </c>
      <c r="Q25" s="4">
        <f>IF(ISTEXT(N25),N25,IF(COUNT(N25:P25)=0,"",0.2*N25+0.4*O25+0.4*P25))</f>
        <v>21.265285999999996</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144.9794</v>
      </c>
      <c r="J27" s="3">
        <v>144.9794</v>
      </c>
      <c r="K27" s="3">
        <v>144.9794</v>
      </c>
      <c r="L27" s="3">
        <f>IF(ISTEXT(I27),I27,IF(COUNT(I27:K27)=0,"",0.24*I27+0.43*J27+0.33*K27))</f>
        <v>144.9794</v>
      </c>
      <c r="M27" s="10"/>
      <c r="N27" s="11">
        <v>208.34620000000001</v>
      </c>
      <c r="O27" s="3">
        <v>208.34620000000001</v>
      </c>
      <c r="P27" s="3">
        <v>208.34620000000001</v>
      </c>
      <c r="Q27" s="3">
        <f>IF(ISTEXT(N27),N27,IF(COUNT(N27:P27)=0,"",0.2*N27+0.4*O27+0.4*P27))</f>
        <v>208.34620000000001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621.07219999999995</v>
      </c>
      <c r="J28" s="4">
        <v>621.07219999999995</v>
      </c>
      <c r="K28" s="4">
        <v>621.07219999999995</v>
      </c>
      <c r="L28" s="4">
        <f>IF(ISTEXT(I28),I28,IF(COUNT(I28:K28)=0,"",0.24*I28+0.43*J28+0.33*K28))</f>
        <v>621.07219999999995</v>
      </c>
      <c r="M28" s="21"/>
      <c r="N28" s="14">
        <v>1060.9318000000001</v>
      </c>
      <c r="O28" s="4">
        <v>1060.9318000000001</v>
      </c>
      <c r="P28" s="4">
        <v>1060.9318000000001</v>
      </c>
      <c r="Q28" s="4">
        <f>IF(ISTEXT(N28),N28,IF(COUNT(N28:P28)=0,"",0.2*N28+0.4*O28+0.4*P28))</f>
        <v>1060.9318000000003</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11.661580000000001</v>
      </c>
      <c r="J29" s="3">
        <v>11.661580000000001</v>
      </c>
      <c r="K29" s="3">
        <v>11.661580000000001</v>
      </c>
      <c r="L29" s="3">
        <f>IF(ISTEXT(I29),I29,IF(COUNT(I29:K29)=0,"",0.24*I29+0.43*J29+0.33*K29))</f>
        <v>11.661580000000001</v>
      </c>
      <c r="M29" s="10"/>
      <c r="N29" s="3">
        <v>12.99579</v>
      </c>
      <c r="O29" s="3">
        <v>12.99579</v>
      </c>
      <c r="P29" s="3">
        <v>12.99579</v>
      </c>
      <c r="Q29" s="3">
        <f>IF(ISTEXT(N29),N29,IF(COUNT(N29:P29)=0,"",0.2*N29+0.4*O29+0.4*P29))</f>
        <v>12.99579</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3">
        <v>6.306</v>
      </c>
      <c r="J30" s="3">
        <v>6.306</v>
      </c>
      <c r="K30" s="3">
        <v>6.306</v>
      </c>
      <c r="L30" s="3">
        <f>IF(ISTEXT(I30),I30,IF(COUNT(I30:K30)=0,"",0.24*I30+0.43*J30+0.33*K30))</f>
        <v>6.306</v>
      </c>
      <c r="M30" s="10"/>
      <c r="N30" s="3">
        <v>3.738</v>
      </c>
      <c r="O30" s="3">
        <v>3.738</v>
      </c>
      <c r="P30" s="3">
        <v>3.738</v>
      </c>
      <c r="Q30" s="3">
        <f>IF(ISTEXT(N30),N30,IF(COUNT(N30:P30)=0,"",0.2*N30+0.4*O30+0.4*P30))</f>
        <v>3.738</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3">
        <f>95.79543+1.05638</f>
        <v>96.85181</v>
      </c>
      <c r="J31" s="3">
        <f>95.79543+1.05638</f>
        <v>96.85181</v>
      </c>
      <c r="K31" s="3">
        <f>95.79543+1.05638</f>
        <v>96.85181</v>
      </c>
      <c r="L31" s="3">
        <f>IF(ISTEXT(I31),I31,IF(COUNT(I31:K31)=0,"",0.24*I31+0.43*J31+0.33*K31))</f>
        <v>96.85181</v>
      </c>
      <c r="M31" s="10"/>
      <c r="N31" s="3">
        <f>175.4425+3.69733</f>
        <v>179.13982999999999</v>
      </c>
      <c r="O31" s="3">
        <f>175.4425+3.69733</f>
        <v>179.13982999999999</v>
      </c>
      <c r="P31" s="3">
        <f>175.4425+3.69733</f>
        <v>179.13982999999999</v>
      </c>
      <c r="Q31" s="3">
        <f>IF(ISTEXT(N31),N31,IF(COUNT(N31:P31)=0,"",0.2*N31+0.4*O31+0.4*P31))</f>
        <v>179.13982999999996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12.824759999999999</v>
      </c>
      <c r="J32" s="3">
        <v>12.824759999999999</v>
      </c>
      <c r="K32" s="3">
        <v>12.824759999999999</v>
      </c>
      <c r="L32" s="3">
        <f>IF(ISTEXT(I32),I32,IF(COUNT(I32:K32)=0,"",0.24*I32+0.43*J32+0.33*K32))</f>
        <v>12.824759999999999</v>
      </c>
      <c r="M32" s="10"/>
      <c r="N32" s="11">
        <v>15.95532</v>
      </c>
      <c r="O32" s="3">
        <v>15.95532</v>
      </c>
      <c r="P32" s="3">
        <v>15.95532</v>
      </c>
      <c r="Q32" s="3">
        <f>IF(ISTEXT(N32),N32,IF(COUNT(N32:P32)=0,"",0.2*N32+0.4*O32+0.4*P32))</f>
        <v>15.95532</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30.256810000000002</v>
      </c>
      <c r="J33" s="4">
        <v>30.256810000000002</v>
      </c>
      <c r="K33" s="4">
        <v>30.256810000000002</v>
      </c>
      <c r="L33" s="4">
        <f>IF(ISTEXT(I33),I33,IF(COUNT(I33:K33)=0,"",0.24*I33+0.43*J33+0.33*K33))</f>
        <v>30.256810000000002</v>
      </c>
      <c r="M33" s="21"/>
      <c r="N33" s="14">
        <v>47.60013</v>
      </c>
      <c r="O33" s="4">
        <v>47.60013</v>
      </c>
      <c r="P33" s="4">
        <v>47.60013</v>
      </c>
      <c r="Q33" s="4">
        <f>IF(ISTEXT(N33),N33,IF(COUNT(N33:P33)=0,"",0.2*N33+0.4*O33+0.4*P33))</f>
        <v>47.600129999999993</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6.6555</v>
      </c>
      <c r="J35" s="3">
        <v>6.6555</v>
      </c>
      <c r="K35" s="3">
        <v>6.6555</v>
      </c>
      <c r="L35" s="3">
        <f>IF(ISTEXT(I35),I35,IF(COUNT(I35:K35)=0,"",0.24*I35+0.43*J35+0.33*K35))</f>
        <v>6.6555</v>
      </c>
      <c r="M35" s="10"/>
      <c r="N35" s="11">
        <v>12.531834999999999</v>
      </c>
      <c r="O35" s="3">
        <v>12.531834999999999</v>
      </c>
      <c r="P35" s="3">
        <v>12.531834999999999</v>
      </c>
      <c r="Q35" s="3">
        <f>IF(ISTEXT(N35),N35,IF(COUNT(N35:P35)=0,"",0.2*N35+0.4*O35+0.4*P35))</f>
        <v>12.531835000000001</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6.6555</v>
      </c>
      <c r="J36" s="3">
        <v>6.6555</v>
      </c>
      <c r="K36" s="3">
        <v>6.6555</v>
      </c>
      <c r="L36" s="3">
        <f>IF(ISTEXT(I36),I36,IF(COUNT(I36:K36)=0,"",0.24*I36+0.43*J36+0.33*K36))</f>
        <v>6.6555</v>
      </c>
      <c r="M36" s="10"/>
      <c r="N36" s="11">
        <v>12.531834999999999</v>
      </c>
      <c r="O36" s="3">
        <v>12.531834999999999</v>
      </c>
      <c r="P36" s="3">
        <v>12.531834999999999</v>
      </c>
      <c r="Q36" s="3">
        <f>IF(ISTEXT(N36),N36,IF(COUNT(N36:P36)=0,"",0.2*N36+0.4*O36+0.4*P36))</f>
        <v>12.531835000000001</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13.312273982000001</v>
      </c>
      <c r="J37" s="3">
        <v>13.312273982000001</v>
      </c>
      <c r="K37" s="3">
        <v>13.312273982000001</v>
      </c>
      <c r="L37" s="3">
        <f>IF(ISTEXT(I37),I37,IF(COUNT(I37:K37)=0,"",0.24*I37+0.43*J37+0.33*K37))</f>
        <v>13.312273982000001</v>
      </c>
      <c r="M37" s="10"/>
      <c r="N37" s="11">
        <v>33.682980163000003</v>
      </c>
      <c r="O37" s="3">
        <v>33.682980163000003</v>
      </c>
      <c r="P37" s="3">
        <v>33.682980163000003</v>
      </c>
      <c r="Q37" s="3">
        <f>IF(ISTEXT(N37),N37,IF(COUNT(N37:P37)=0,"",0.2*N37+0.4*O37+0.4*P37))</f>
        <v>33.682980163000011</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v>10.359040558529999</v>
      </c>
      <c r="J38" s="3">
        <v>10.359040558529999</v>
      </c>
      <c r="K38" s="3">
        <v>10.359040558529999</v>
      </c>
      <c r="L38" s="3">
        <f>IF(ISTEXT(I38),I38,IF(COUNT(I38:K38)=0,"",0.24*I38+0.43*J38+0.33*K38))</f>
        <v>10.359040558529999</v>
      </c>
      <c r="M38" s="10"/>
      <c r="N38" s="11">
        <v>15.35443715101</v>
      </c>
      <c r="O38" s="3">
        <v>15.35443715101</v>
      </c>
      <c r="P38" s="3">
        <v>15.35443715101</v>
      </c>
      <c r="Q38" s="3">
        <f>IF(ISTEXT(N38),N38,IF(COUNT(N38:P38)=0,"",0.2*N38+0.4*O38+0.4*P38))</f>
        <v>15.354437151010002</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v>6.2168532661800002</v>
      </c>
      <c r="J39" s="3">
        <v>6.2168532661800002</v>
      </c>
      <c r="K39" s="3">
        <v>6.2168532661800002</v>
      </c>
      <c r="L39" s="3">
        <f>IF(ISTEXT(I39),I39,IF(COUNT(I39:K39)=0,"",0.24*I39+0.43*J39+0.33*K39))</f>
        <v>6.2168532661800011</v>
      </c>
      <c r="M39" s="10"/>
      <c r="N39" s="11">
        <v>10.97888079178</v>
      </c>
      <c r="O39" s="3">
        <v>10.97888079178</v>
      </c>
      <c r="P39" s="3">
        <v>10.97888079178</v>
      </c>
      <c r="Q39" s="3">
        <f>IF(ISTEXT(N39),N39,IF(COUNT(N39:P39)=0,"",0.2*N39+0.4*O39+0.4*P39))</f>
        <v>10.97888079178</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v>20.903954762000001</v>
      </c>
      <c r="J40" s="3">
        <v>20.903954762000001</v>
      </c>
      <c r="K40" s="3">
        <v>20.903954762000001</v>
      </c>
      <c r="L40" s="3">
        <f>IF(ISTEXT(I40),I40,IF(COUNT(I40:K40)=0,"",0.24*I40+0.43*J40+0.33*K40))</f>
        <v>20.903954762000001</v>
      </c>
      <c r="M40" s="10"/>
      <c r="N40" s="3">
        <v>28.884180777000001</v>
      </c>
      <c r="O40" s="3">
        <v>28.884180777000001</v>
      </c>
      <c r="P40" s="3">
        <v>28.884180777000001</v>
      </c>
      <c r="Q40" s="3">
        <f>IF(ISTEXT(N40),N40,IF(COUNT(N40:P40)=0,"",0.2*N40+0.4*O40+0.4*P40))</f>
        <v>28.884180777000005</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173" t="s">
        <v>295</v>
      </c>
      <c r="J41" s="173" t="s">
        <v>295</v>
      </c>
      <c r="K41" s="173" t="s">
        <v>295</v>
      </c>
      <c r="L41" s="3" t="str">
        <f>IF(ISTEXT(I41),I41,IF(COUNT(I41:K41)=0,"",0.24*I41+0.43*J41+0.33*K41))</f>
        <v>country level specific</v>
      </c>
      <c r="M41" s="10"/>
      <c r="N41" s="173" t="s">
        <v>295</v>
      </c>
      <c r="O41" s="173" t="s">
        <v>295</v>
      </c>
      <c r="P41" s="173" t="s">
        <v>295</v>
      </c>
      <c r="Q41" s="3" t="str">
        <f>IF(ISTEXT(N41),N41,IF(COUNT(N41:P41)=0,"",0.2*N41+0.4*O41+0.4*P41))</f>
        <v>country level specific</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174" t="s">
        <v>295</v>
      </c>
      <c r="J42" s="174" t="s">
        <v>295</v>
      </c>
      <c r="K42" s="174" t="s">
        <v>295</v>
      </c>
      <c r="L42" s="4" t="str">
        <f>IF(ISTEXT(I42),I42,IF(COUNT(I42:K42)=0,"",0.24*I42+0.43*J42+0.33*K42))</f>
        <v>country level specific</v>
      </c>
      <c r="M42" s="21"/>
      <c r="N42" s="174" t="s">
        <v>295</v>
      </c>
      <c r="O42" s="174" t="s">
        <v>295</v>
      </c>
      <c r="P42" s="174" t="s">
        <v>295</v>
      </c>
      <c r="Q42" s="4" t="str">
        <f>IF(ISTEXT(N42),N42,IF(COUNT(N42:P42)=0,"",0.2*N42+0.4*O42+0.4*P42))</f>
        <v>country level specific</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56.353039062500002</v>
      </c>
      <c r="J43" s="3">
        <v>56.353039062500002</v>
      </c>
      <c r="K43" s="3">
        <v>56.353039062500002</v>
      </c>
      <c r="L43" s="3">
        <f>IF(ISTEXT(I43),I43,IF(COUNT(I43:K43)=0,"",0.24*I43+0.43*J43+0.33*K43))</f>
        <v>56.353039062500002</v>
      </c>
      <c r="M43" s="10"/>
      <c r="N43" s="3">
        <v>108.833</v>
      </c>
      <c r="O43" s="3">
        <v>108.833</v>
      </c>
      <c r="P43" s="3">
        <v>108.833</v>
      </c>
      <c r="Q43" s="3">
        <f>IF(ISTEXT(N43),N43,IF(COUNT(N43:P43)=0,"",0.2*N43+0.4*O43+0.4*P43))</f>
        <v>108.833</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57.512039999999999</v>
      </c>
      <c r="J44" s="3">
        <v>57.512039999999999</v>
      </c>
      <c r="K44" s="3">
        <v>57.512039999999999</v>
      </c>
      <c r="L44" s="3">
        <f>IF(ISTEXT(I44),I44,IF(COUNT(I44:K44)=0,"",0.24*I44+0.43*J44+0.33*K44))</f>
        <v>57.512039999999999</v>
      </c>
      <c r="M44" s="10"/>
      <c r="N44" s="3">
        <v>96.106999999999999</v>
      </c>
      <c r="O44" s="3">
        <v>96.106999999999999</v>
      </c>
      <c r="P44" s="3">
        <v>96.106999999999999</v>
      </c>
      <c r="Q44" s="3">
        <f>IF(ISTEXT(N44),N44,IF(COUNT(N44:P44)=0,"",0.2*N44+0.4*O44+0.4*P44))</f>
        <v>96.107000000000014</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26.09</v>
      </c>
      <c r="J45" s="4">
        <v>26.09</v>
      </c>
      <c r="K45" s="4">
        <v>26.09</v>
      </c>
      <c r="L45" s="4">
        <f>IF(ISTEXT(I45),I45,IF(COUNT(I45:K45)=0,"",0.24*I45+0.43*J45+0.33*K45))</f>
        <v>26.09</v>
      </c>
      <c r="M45" s="21"/>
      <c r="N45" s="14">
        <v>43.093000000000004</v>
      </c>
      <c r="O45" s="4">
        <v>43.093000000000004</v>
      </c>
      <c r="P45" s="4">
        <v>43.093000000000004</v>
      </c>
      <c r="Q45" s="4">
        <f>IF(ISTEXT(N45),N45,IF(COUNT(N45:P45)=0,"",0.2*N45+0.4*O45+0.4*P45))</f>
        <v>43.093000000000004</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0.98306600000000011</v>
      </c>
      <c r="J46" s="3">
        <v>0.98306600000000011</v>
      </c>
      <c r="K46" s="3">
        <v>0.98306600000000011</v>
      </c>
      <c r="L46" s="3">
        <f>IF(ISTEXT(I46),I46,IF(COUNT(I46:K46)=0,"",0.24*I46+0.43*J46+0.33*K46))</f>
        <v>0.98306600000000011</v>
      </c>
      <c r="M46" s="10"/>
      <c r="N46" s="3">
        <v>1.408218</v>
      </c>
      <c r="O46" s="3">
        <v>1.408218</v>
      </c>
      <c r="P46" s="3">
        <v>1.408218</v>
      </c>
      <c r="Q46" s="3">
        <f>IF(ISTEXT(N46),N46,IF(COUNT(N46:P46)=0,"",0.2*N46+0.4*O46+0.4*P46))</f>
        <v>1.408218</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14.16192</v>
      </c>
      <c r="J47" s="3">
        <v>14.16192</v>
      </c>
      <c r="K47" s="3">
        <v>14.16192</v>
      </c>
      <c r="L47" s="3">
        <f>IF(ISTEXT(I47),I47,IF(COUNT(I47:K47)=0,"",0.24*I47+0.43*J47+0.33*K47))</f>
        <v>14.161919999999999</v>
      </c>
      <c r="M47" s="10"/>
      <c r="N47" s="3">
        <v>23.545985999999999</v>
      </c>
      <c r="O47" s="3">
        <v>23.545985999999999</v>
      </c>
      <c r="P47" s="3">
        <v>23.545985999999999</v>
      </c>
      <c r="Q47" s="3">
        <f>IF(ISTEXT(N47),N47,IF(COUNT(N47:P47)=0,"",0.2*N47+0.4*O47+0.4*P47))</f>
        <v>23.545985999999999</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1125.45252811399</v>
      </c>
      <c r="J49" s="3">
        <v>1231.2764365631599</v>
      </c>
      <c r="K49" s="3">
        <v>1199.2525774954599</v>
      </c>
      <c r="L49" s="3">
        <f>IF(ISTEXT(I49),I49,IF(COUNT(I49:K49)=0,"",0.24*I49+0.43*J49+0.33*K49))</f>
        <v>1195.3108250430182</v>
      </c>
      <c r="M49" s="10"/>
      <c r="N49" s="3">
        <v>1316.46211444865</v>
      </c>
      <c r="O49" s="3">
        <v>1328.71049269081</v>
      </c>
      <c r="P49" s="3">
        <v>1222.8894345400499</v>
      </c>
      <c r="Q49" s="3">
        <f>IF(ISTEXT(N49),N49,IF(COUNT(N49:P49)=0,"",0.2*N49+0.4*O49+0.4*P49))</f>
        <v>1283.9323937820741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354.63410581254999</v>
      </c>
      <c r="J50" s="3">
        <v>365.83014112429998</v>
      </c>
      <c r="K50" s="3">
        <v>368.54499539987</v>
      </c>
      <c r="L50" s="3">
        <f>IF(ISTEXT(I50),I50,IF(COUNT(I50:K50)=0,"",0.24*I50+0.43*J50+0.33*K50))</f>
        <v>364.03899456041808</v>
      </c>
      <c r="M50" s="10"/>
      <c r="N50" s="3">
        <v>469.25075975278008</v>
      </c>
      <c r="O50" s="3">
        <v>468.42482966304999</v>
      </c>
      <c r="P50" s="3">
        <v>447.73187408563012</v>
      </c>
      <c r="Q50" s="3">
        <f>IF(ISTEXT(N50),N50,IF(COUNT(N50:P50)=0,"",0.2*N50+0.4*O50+0.4*P50))</f>
        <v>460.31283345002811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215.30920622468</v>
      </c>
      <c r="J51" s="3">
        <v>221.55923591202</v>
      </c>
      <c r="K51" s="3">
        <v>228.30089135986</v>
      </c>
      <c r="L51" s="3">
        <f>IF(ISTEXT(I51),I51,IF(COUNT(I51:K51)=0,"",0.24*I51+0.43*J51+0.33*K51))</f>
        <v>222.28397508484562</v>
      </c>
      <c r="M51" s="10"/>
      <c r="N51" s="3">
        <v>454.92964116796003</v>
      </c>
      <c r="O51" s="3">
        <v>461.32251080123001</v>
      </c>
      <c r="P51" s="3">
        <v>455.90347063935008</v>
      </c>
      <c r="Q51" s="3">
        <f>IF(ISTEXT(N51),N51,IF(COUNT(N51:P51)=0,"",0.2*N51+0.4*O51+0.4*P51))</f>
        <v>457.87632080982405</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947.53066790972002</v>
      </c>
      <c r="J52" s="3">
        <v>891.91577805680004</v>
      </c>
      <c r="K52" s="3">
        <v>933.86071699573995</v>
      </c>
      <c r="L52" s="3">
        <f>IF(ISTEXT(I52),I52,IF(COUNT(I52:K52)=0,"",0.24*I52+0.43*J52+0.33*K52))</f>
        <v>919.10518147135099</v>
      </c>
      <c r="M52" s="10"/>
      <c r="N52" s="3">
        <v>1231.7072955807901</v>
      </c>
      <c r="O52" s="3">
        <v>1113.41990264165</v>
      </c>
      <c r="P52" s="3">
        <v>1169.13221821406</v>
      </c>
      <c r="Q52" s="3">
        <f>IF(ISTEXT(N52),N52,IF(COUNT(N52:P52)=0,"",0.2*N52+0.4*O52+0.4*P52))</f>
        <v>1159.362307458442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6.4845835101300002</v>
      </c>
      <c r="J53" s="3">
        <v>6.1443579207400001</v>
      </c>
      <c r="K53" s="3">
        <v>5.9091955082799998</v>
      </c>
      <c r="L53" s="3">
        <f>IF(ISTEXT(I53),I53,IF(COUNT(I53:K53)=0,"",0.24*I53+0.43*J53+0.33*K53))</f>
        <v>6.1484084660818006</v>
      </c>
      <c r="M53" s="10"/>
      <c r="N53" s="3">
        <v>6.4448294250300009</v>
      </c>
      <c r="O53" s="3">
        <v>5.5980838638000003</v>
      </c>
      <c r="P53" s="3">
        <v>6.1695951364399999</v>
      </c>
      <c r="Q53" s="3">
        <f>IF(ISTEXT(N53),N53,IF(COUNT(N53:P53)=0,"",0.2*N53+0.4*O53+0.4*P53))</f>
        <v>5.9960374851020006</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4.0702492242100003</v>
      </c>
      <c r="J54" s="3">
        <v>5.3302569043000014</v>
      </c>
      <c r="K54" s="3">
        <v>5.1431543938399988</v>
      </c>
      <c r="L54" s="3">
        <f>IF(ISTEXT(I54),I54,IF(COUNT(I54:K54)=0,"",0.24*I54+0.43*J54+0.33*K54))</f>
        <v>4.9661112326266004</v>
      </c>
      <c r="M54" s="10"/>
      <c r="N54" s="3">
        <v>8.2507137252299998</v>
      </c>
      <c r="O54" s="3">
        <v>8.7715088204500002</v>
      </c>
      <c r="P54" s="3">
        <v>8.3857066773499991</v>
      </c>
      <c r="Q54" s="3">
        <f>IF(ISTEXT(N54),N54,IF(COUNT(N54:P54)=0,"",0.2*N54+0.4*O54+0.4*P54))</f>
        <v>8.513028944165999</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120.07737470916</v>
      </c>
      <c r="J55" s="3">
        <v>141.9750159351</v>
      </c>
      <c r="K55" s="3">
        <v>125.17950208720001</v>
      </c>
      <c r="L55" s="3">
        <f>IF(ISTEXT(I55),I55,IF(COUNT(I55:K55)=0,"",0.24*I55+0.43*J55+0.33*K55))</f>
        <v>131.17706247106742</v>
      </c>
      <c r="M55" s="10"/>
      <c r="N55" s="3">
        <v>115.7975603517</v>
      </c>
      <c r="O55" s="3">
        <v>134.52173503963999</v>
      </c>
      <c r="P55" s="3">
        <v>129.08569125974</v>
      </c>
      <c r="Q55" s="3">
        <f>IF(ISTEXT(N55),N55,IF(COUNT(N55:P55)=0,"",0.2*N55+0.4*O55+0.4*P55))</f>
        <v>128.602482590092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12.960576348009999</v>
      </c>
      <c r="J56" s="3">
        <v>16.524705619380001</v>
      </c>
      <c r="K56" s="3">
        <v>13.94055238526</v>
      </c>
      <c r="L56" s="3">
        <f>IF(ISTEXT(I56),I56,IF(COUNT(I56:K56)=0,"",0.24*I56+0.43*J56+0.33*K56))</f>
        <v>14.8165440269916</v>
      </c>
      <c r="M56" s="10"/>
      <c r="N56" s="3">
        <v>14.616750737329999</v>
      </c>
      <c r="O56" s="3">
        <v>16.18401798296</v>
      </c>
      <c r="P56" s="3">
        <v>13.760104099619999</v>
      </c>
      <c r="Q56" s="3">
        <f>IF(ISTEXT(N56),N56,IF(COUNT(N56:P56)=0,"",0.2*N56+0.4*O56+0.4*P56))</f>
        <v>14.900998980498002</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148.05750391197</v>
      </c>
      <c r="J57" s="3">
        <v>177.90440093557999</v>
      </c>
      <c r="K57" s="3">
        <v>180.04145712847</v>
      </c>
      <c r="L57" s="3">
        <f>IF(ISTEXT(I57),I57,IF(COUNT(I57:K57)=0,"",0.24*I57+0.43*J57+0.33*K57))</f>
        <v>171.44637419356729</v>
      </c>
      <c r="M57" s="10"/>
      <c r="N57" s="3">
        <v>164.15645172037</v>
      </c>
      <c r="O57" s="3">
        <v>193.53889708566001</v>
      </c>
      <c r="P57" s="3">
        <v>175.59378974014999</v>
      </c>
      <c r="Q57" s="3">
        <f>IF(ISTEXT(N57),N57,IF(COUNT(N57:P57)=0,"",0.2*N57+0.4*O57+0.4*P57))</f>
        <v>180.484365074398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132.54846200970999</v>
      </c>
      <c r="J58" s="3">
        <v>127.01214504379</v>
      </c>
      <c r="K58" s="3">
        <v>137.60480800728001</v>
      </c>
      <c r="L58" s="3">
        <f>IF(ISTEXT(I58),I58,IF(COUNT(I58:K58)=0,"",0.24*I58+0.43*J58+0.33*K58))</f>
        <v>131.8364398935625</v>
      </c>
      <c r="M58" s="10"/>
      <c r="N58" s="3">
        <v>157.98707469286001</v>
      </c>
      <c r="O58" s="3">
        <v>165.51720534467</v>
      </c>
      <c r="P58" s="3">
        <v>148.35716779837</v>
      </c>
      <c r="Q58" s="3">
        <f>IF(ISTEXT(N58),N58,IF(COUNT(N58:P58)=0,"",0.2*N58+0.4*O58+0.4*P58))</f>
        <v>157.14716419578801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20.428237460990001</v>
      </c>
      <c r="J59" s="3">
        <v>13.641331388119999</v>
      </c>
      <c r="K59" s="3">
        <v>17.191769190999999</v>
      </c>
      <c r="L59" s="3">
        <f>IF(ISTEXT(I59),I59,IF(COUNT(I59:K59)=0,"",0.24*I59+0.43*J59+0.33*K59))</f>
        <v>16.441833320559198</v>
      </c>
      <c r="M59" s="10"/>
      <c r="N59" s="3">
        <v>15.915454176520001</v>
      </c>
      <c r="O59" s="3">
        <v>16.756728391860001</v>
      </c>
      <c r="P59" s="3">
        <v>17.47486524787</v>
      </c>
      <c r="Q59" s="3">
        <f>IF(ISTEXT(N59),N59,IF(COUNT(N59:P59)=0,"",0.2*N59+0.4*O59+0.4*P59))</f>
        <v>16.875728291196001</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172.74630381661001</v>
      </c>
      <c r="J60" s="4">
        <v>175.03091498616999</v>
      </c>
      <c r="K60" s="4">
        <v>171.60176760201</v>
      </c>
      <c r="L60" s="4">
        <f>IF(ISTEXT(I60),I60,IF(COUNT(I60:K60)=0,"",0.24*I60+0.43*J60+0.33*K60))</f>
        <v>173.35098966870279</v>
      </c>
      <c r="M60" s="21"/>
      <c r="N60" s="4">
        <v>163.87464755217999</v>
      </c>
      <c r="O60" s="4">
        <v>165.01764299995</v>
      </c>
      <c r="P60" s="4">
        <v>166.25365055334001</v>
      </c>
      <c r="Q60" s="4">
        <f>IF(ISTEXT(N60),N60,IF(COUNT(N60:P60)=0,"",0.2*N60+0.4*O60+0.4*P60))</f>
        <v>165.283446931752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493.51457206306998</v>
      </c>
      <c r="J61" s="3">
        <v>474.06665439290998</v>
      </c>
      <c r="K61" s="3">
        <v>481.58403318181013</v>
      </c>
      <c r="L61" s="3">
        <f>IF(ISTEXT(I61),I61,IF(COUNT(I61:K61)=0,"",0.24*I61+0.43*J61+0.33*K61))</f>
        <v>481.21488963408541</v>
      </c>
      <c r="M61" s="10"/>
      <c r="N61" s="3">
        <v>572.46231909170012</v>
      </c>
      <c r="O61" s="3">
        <v>572.04987821071006</v>
      </c>
      <c r="P61" s="3">
        <v>626.2700137277601</v>
      </c>
      <c r="Q61" s="3">
        <f>IF(ISTEXT(N61),N61,IF(COUNT(N61:P61)=0,"",0.2*N61+0.4*O61+0.4*P61))</f>
        <v>593.82042059372816</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105.59278205498001</v>
      </c>
      <c r="J62" s="3">
        <v>56.406781011640007</v>
      </c>
      <c r="K62" s="3">
        <v>74.270563856560017</v>
      </c>
      <c r="L62" s="3">
        <f>IF(ISTEXT(I62),I62,IF(COUNT(I62:K62)=0,"",0.24*I62+0.43*J62+0.33*K62))</f>
        <v>74.106469600865211</v>
      </c>
      <c r="M62" s="10"/>
      <c r="N62" s="3">
        <v>20.165614387720002</v>
      </c>
      <c r="O62" s="3">
        <v>32.347889559530003</v>
      </c>
      <c r="P62" s="3">
        <v>28.743959877919998</v>
      </c>
      <c r="Q62" s="3">
        <f>IF(ISTEXT(N62),N62,IF(COUNT(N62:P62)=0,"",0.2*N62+0.4*O62+0.4*P62))</f>
        <v>28.469862652524004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2.8592717400000001E-3</v>
      </c>
      <c r="L63" s="3">
        <f>IF(ISTEXT(I63),I63,IF(COUNT(I63:K63)=0,"",0.24*I63+0.43*J63+0.33*K63))</f>
        <v>9.4355967420000004E-4</v>
      </c>
      <c r="M63" s="10"/>
      <c r="N63" s="11">
        <v>0</v>
      </c>
      <c r="O63" s="3">
        <v>0.14219593772</v>
      </c>
      <c r="P63" s="3">
        <v>0</v>
      </c>
      <c r="Q63" s="3">
        <f>IF(ISTEXT(N63),N63,IF(COUNT(N63:P63)=0,"",0.2*N63+0.4*O63+0.4*P63))</f>
        <v>5.6878375088000005E-2</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1.3080618043300001</v>
      </c>
      <c r="J64" s="3">
        <v>0.35444557910000002</v>
      </c>
      <c r="K64" s="3">
        <v>0.98034050453999999</v>
      </c>
      <c r="L64" s="3">
        <f>IF(ISTEXT(I64),I64,IF(COUNT(I64:K64)=0,"",0.24*I64+0.43*J64+0.33*K64))</f>
        <v>0.78985879855039998</v>
      </c>
      <c r="M64" s="10"/>
      <c r="N64" s="11">
        <v>4.6702237549999998E-2</v>
      </c>
      <c r="O64" s="3">
        <v>0.23334184423000001</v>
      </c>
      <c r="P64" s="3">
        <v>0</v>
      </c>
      <c r="Q64" s="3">
        <f>IF(ISTEXT(N64),N64,IF(COUNT(N64:P64)=0,"",0.2*N64+0.4*O64+0.4*P64))</f>
        <v>0.10267718520200002</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28.232879158629999</v>
      </c>
      <c r="J65" s="3">
        <v>30.289185848030002</v>
      </c>
      <c r="K65" s="3">
        <v>28.664160637990001</v>
      </c>
      <c r="L65" s="3">
        <f>IF(ISTEXT(I65),I65,IF(COUNT(I65:K65)=0,"",0.24*I65+0.43*J65+0.33*K65))</f>
        <v>29.259413923260801</v>
      </c>
      <c r="M65" s="10"/>
      <c r="N65" s="3">
        <v>67.444225392299998</v>
      </c>
      <c r="O65" s="3">
        <v>63.235737555300013</v>
      </c>
      <c r="P65" s="3">
        <v>58.730794116840002</v>
      </c>
      <c r="Q65" s="3">
        <f>IF(ISTEXT(N65),N65,IF(COUNT(N65:P65)=0,"",0.2*N65+0.4*O65+0.4*P65))</f>
        <v>62.275457747316011</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v>9.6000000000000002E-4</v>
      </c>
      <c r="O66" s="3">
        <v>1.23E-3</v>
      </c>
      <c r="P66" s="3">
        <v>4.2000000000000002E-4</v>
      </c>
      <c r="Q66" s="3">
        <f>IF(ISTEXT(N66),N66,IF(COUNT(N66:P66)=0,"",0.2*N66+0.4*O66+0.4*P66))</f>
        <v>8.5200000000000011E-4</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20.94707245579</v>
      </c>
      <c r="J67" s="4">
        <v>8.1570743809500001</v>
      </c>
      <c r="K67" s="4">
        <v>9.4983698503700005</v>
      </c>
      <c r="L67" s="4">
        <f>IF(ISTEXT(I67),I67,IF(COUNT(I67:K67)=0,"",0.24*I67+0.43*J67+0.33*K67))</f>
        <v>11.669301423820201</v>
      </c>
      <c r="M67" s="21"/>
      <c r="N67" s="4">
        <v>7.7810627065600011</v>
      </c>
      <c r="O67" s="4">
        <v>10.891315268150001</v>
      </c>
      <c r="P67" s="4">
        <v>10.085390492509999</v>
      </c>
      <c r="Q67" s="4">
        <f>IF(ISTEXT(N67),N67,IF(COUNT(N67:P67)=0,"",0.2*N67+0.4*O67+0.4*P67))</f>
        <v>9.9468948455760007</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4.7937552000000002E-4</v>
      </c>
      <c r="J69" s="3">
        <v>4.9266663000000002E-3</v>
      </c>
      <c r="K69" s="3">
        <v>0.10984682877</v>
      </c>
      <c r="L69" s="3">
        <f>IF(ISTEXT(I69),I69,IF(COUNT(I69:K69)=0,"",0.24*I69+0.43*J69+0.33*K69))</f>
        <v>3.8482970127900001E-2</v>
      </c>
      <c r="M69" s="10"/>
      <c r="N69" s="3">
        <v>1.26069793E-3</v>
      </c>
      <c r="O69" s="3">
        <v>1.37941127E-2</v>
      </c>
      <c r="P69" s="3">
        <v>4.1154546300000002E-3</v>
      </c>
      <c r="Q69" s="3">
        <f>IF(ISTEXT(N69),N69,IF(COUNT(N69:P69)=0,"",0.2*N69+0.4*O69+0.4*P69))</f>
        <v>7.4159665180000001E-3</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244.63308354962001</v>
      </c>
      <c r="J70" s="4">
        <v>223.53721596540001</v>
      </c>
      <c r="K70" s="4">
        <v>268.84397504742998</v>
      </c>
      <c r="L70" s="4">
        <f>IF(ISTEXT(I70),I70,IF(COUNT(I70:K70)=0,"",0.24*I70+0.43*J70+0.33*K70))</f>
        <v>243.5514546826827</v>
      </c>
      <c r="M70" s="21"/>
      <c r="N70" s="4">
        <v>376.36275109836993</v>
      </c>
      <c r="O70" s="4">
        <v>307.03679766096002</v>
      </c>
      <c r="P70" s="4">
        <v>315.31477751469998</v>
      </c>
      <c r="Q70" s="4">
        <f>IF(ISTEXT(N70),N70,IF(COUNT(N70:P70)=0,"",0.2*N70+0.4*O70+0.4*P70))</f>
        <v>324.21318028993801</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160.21330189400001</v>
      </c>
      <c r="J71" s="3">
        <v>159.23470028816999</v>
      </c>
      <c r="K71" s="3">
        <v>158.42635492773999</v>
      </c>
      <c r="L71" s="3">
        <f>IF(ISTEXT(I71),I71,IF(COUNT(I71:K71)=0,"",0.24*I71+0.43*J71+0.33*K71))</f>
        <v>159.2028107046273</v>
      </c>
      <c r="M71" s="10"/>
      <c r="N71" s="3">
        <v>229.12156844665</v>
      </c>
      <c r="O71" s="3">
        <v>220.97360962242999</v>
      </c>
      <c r="P71" s="3">
        <v>214.23886873892999</v>
      </c>
      <c r="Q71" s="3">
        <f>IF(ISTEXT(N71),N71,IF(COUNT(N71:P71)=0,"",0.2*N71+0.4*O71+0.4*P71))</f>
        <v>219.90930503387403</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144.40763460853</v>
      </c>
      <c r="J72" s="3">
        <v>143.57328906983</v>
      </c>
      <c r="K72" s="3">
        <v>142.73760525476999</v>
      </c>
      <c r="L72" s="3">
        <f>IF(ISTEXT(I72),I72,IF(COUNT(I72:K72)=0,"",0.24*I72+0.43*J72+0.33*K72))</f>
        <v>143.49775634014819</v>
      </c>
      <c r="M72" s="10"/>
      <c r="N72" s="3">
        <v>206.54497368931001</v>
      </c>
      <c r="O72" s="3">
        <v>199.10971450981</v>
      </c>
      <c r="P72" s="3">
        <v>193.00153471583999</v>
      </c>
      <c r="Q72" s="3">
        <f>IF(ISTEXT(N72),N72,IF(COUNT(N72:P72)=0,"",0.2*N72+0.4*O72+0.4*P72))</f>
        <v>198.15349442812203</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10.08517273124767</v>
      </c>
      <c r="J73" s="3">
        <v>9.7235746548213484</v>
      </c>
      <c r="K73" s="3">
        <v>9.5274097148446675</v>
      </c>
      <c r="L73" s="3">
        <f>IF(ISTEXT(I73),I73,IF(COUNT(I73:K73)=0,"",0.24*I73+0.43*J73+0.33*K73))</f>
        <v>9.7456237629713609</v>
      </c>
      <c r="M73" s="10"/>
      <c r="N73" s="3">
        <v>18.160870383499979</v>
      </c>
      <c r="O73" s="3">
        <v>17.45827900900651</v>
      </c>
      <c r="P73" s="3">
        <v>15.72291327435279</v>
      </c>
      <c r="Q73" s="3">
        <f>IF(ISTEXT(N73),N73,IF(COUNT(N73:P73)=0,"",0.2*N73+0.4*O73+0.4*P73))</f>
        <v>16.904650990043717</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0.1262582970835</v>
      </c>
      <c r="J74" s="3">
        <v>8.3039072498780009E-2</v>
      </c>
      <c r="K74" s="3">
        <v>7.4842510317040006E-2</v>
      </c>
      <c r="L74" s="3">
        <f>IF(ISTEXT(I74),I74,IF(COUNT(I74:K74)=0,"",0.24*I74+0.43*J74+0.33*K74))</f>
        <v>9.0706820879138617E-2</v>
      </c>
      <c r="M74" s="10"/>
      <c r="N74" s="3">
        <v>0.45051218861907988</v>
      </c>
      <c r="O74" s="3">
        <v>0.39816928997952988</v>
      </c>
      <c r="P74" s="3">
        <v>0.25058064967160998</v>
      </c>
      <c r="Q74" s="3">
        <f>IF(ISTEXT(N74),N74,IF(COUNT(N74:P74)=0,"",0.2*N74+0.4*O74+0.4*P74))</f>
        <v>0.34960241358427196</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0.92784810103999993</v>
      </c>
      <c r="J75" s="4">
        <v>0.76468981296000005</v>
      </c>
      <c r="K75" s="4">
        <v>1.0901019061999999</v>
      </c>
      <c r="L75" s="4">
        <f>IF(ISTEXT(I75),I75,IF(COUNT(I75:K75)=0,"",0.24*I75+0.43*J75+0.33*K75))</f>
        <v>0.91123379286840001</v>
      </c>
      <c r="M75" s="21"/>
      <c r="N75" s="4">
        <v>1.2405523592800001</v>
      </c>
      <c r="O75" s="4">
        <v>3.6005123340999998</v>
      </c>
      <c r="P75" s="4">
        <v>1.75748624539</v>
      </c>
      <c r="Q75" s="4">
        <f>IF(ISTEXT(N75),N75,IF(COUNT(N75:P75)=0,"",0.2*N75+0.4*O75+0.4*P75))</f>
        <v>2.391309903652</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37.876553474520009</v>
      </c>
      <c r="J76" s="3">
        <v>12.86049567707</v>
      </c>
      <c r="K76" s="3">
        <v>10.1488116015</v>
      </c>
      <c r="L76" s="3">
        <f>IF(ISTEXT(I76),I76,IF(COUNT(I76:K76)=0,"",0.24*I76+0.43*J76+0.33*K76))</f>
        <v>17.969493803519903</v>
      </c>
      <c r="M76" s="10"/>
      <c r="N76" s="3">
        <v>21.365477952869998</v>
      </c>
      <c r="O76" s="3">
        <v>29.708045800360001</v>
      </c>
      <c r="P76" s="3">
        <v>38.289239846250013</v>
      </c>
      <c r="Q76" s="3">
        <f>IF(ISTEXT(N76),N76,IF(COUNT(N76:P76)=0,"",0.2*N76+0.4*O76+0.4*P76))</f>
        <v>31.472009849218008</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0.67193468241000009</v>
      </c>
      <c r="J77" s="3">
        <v>0.36780690129999999</v>
      </c>
      <c r="K77" s="3">
        <v>0.39510571590999999</v>
      </c>
      <c r="L77" s="3">
        <f>IF(ISTEXT(I77),I77,IF(COUNT(I77:K77)=0,"",0.24*I77+0.43*J77+0.33*K77))</f>
        <v>0.44980617758770003</v>
      </c>
      <c r="M77" s="10"/>
      <c r="N77" s="3">
        <v>0.50075697089000004</v>
      </c>
      <c r="O77" s="3">
        <v>2.2132946124299999</v>
      </c>
      <c r="P77" s="3">
        <v>1.7976908492699999</v>
      </c>
      <c r="Q77" s="3">
        <f>IF(ISTEXT(N77),N77,IF(COUNT(N77:P77)=0,"",0.2*N77+0.4*O77+0.4*P77))</f>
        <v>1.7045455788580002</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351.69825807708759</v>
      </c>
      <c r="J78" s="3">
        <v>379.48390713942962</v>
      </c>
      <c r="K78" s="3">
        <v>378.24663351891331</v>
      </c>
      <c r="L78" s="3">
        <f>IF(ISTEXT(I78),I78,IF(COUNT(I78:K78)=0,"",0.24*I78+0.43*J78+0.33*K78))</f>
        <v>372.40705106969716</v>
      </c>
      <c r="M78" s="10"/>
      <c r="N78" s="3">
        <v>630.51570745781908</v>
      </c>
      <c r="O78" s="3">
        <v>626.97983103398553</v>
      </c>
      <c r="P78" s="3">
        <v>595.64582228589313</v>
      </c>
      <c r="Q78" s="3">
        <f>IF(ISTEXT(N78),N78,IF(COUNT(N78:P78)=0,"",0.2*N78+0.4*O78+0.4*P78))</f>
        <v>615.15340281951535</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27.347655046723698</v>
      </c>
      <c r="J79" s="3">
        <v>28.53073486929398</v>
      </c>
      <c r="K79" s="3">
        <v>27.906733806793721</v>
      </c>
      <c r="L79" s="3">
        <f>IF(ISTEXT(I79),I79,IF(COUNT(I79:K79)=0,"",0.24*I79+0.43*J79+0.33*K79))</f>
        <v>28.040875361252027</v>
      </c>
      <c r="M79" s="10"/>
      <c r="N79" s="3">
        <v>35.134285024797499</v>
      </c>
      <c r="O79" s="3">
        <v>37.828741401608553</v>
      </c>
      <c r="P79" s="3">
        <v>37.064404568902717</v>
      </c>
      <c r="Q79" s="3">
        <f>IF(ISTEXT(N79),N79,IF(COUNT(N79:P79)=0,"",0.2*N79+0.4*O79+0.4*P79))</f>
        <v>36.984115393164011</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86.333628527664587</v>
      </c>
      <c r="J80" s="3">
        <v>89.120624244475962</v>
      </c>
      <c r="K80" s="3">
        <v>87.800040250657105</v>
      </c>
      <c r="L80" s="3">
        <f>IF(ISTEXT(I80),I80,IF(COUNT(I80:K80)=0,"",0.24*I80+0.43*J80+0.33*K80))</f>
        <v>88.015952554481004</v>
      </c>
      <c r="M80" s="10"/>
      <c r="N80" s="3">
        <v>104.6981046825797</v>
      </c>
      <c r="O80" s="3">
        <v>103.0902757604663</v>
      </c>
      <c r="P80" s="3">
        <v>102.3024942368075</v>
      </c>
      <c r="Q80" s="3">
        <f>IF(ISTEXT(N80),N80,IF(COUNT(N80:P80)=0,"",0.2*N80+0.4*O80+0.4*P80))</f>
        <v>103.09672893542546</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5.05365E-5</v>
      </c>
      <c r="J82" s="6">
        <v>0</v>
      </c>
      <c r="K82" s="6">
        <v>5.05365E-5</v>
      </c>
      <c r="L82" s="6">
        <f>IF(ISTEXT(I82),I82,IF(COUNT(I82:K82)=0,"",0.24*I82+0.43*J82+0.33*K82))</f>
        <v>2.8805804999999998E-5</v>
      </c>
      <c r="M82" s="18"/>
      <c r="N82" s="148">
        <v>1.0042615099999999E-3</v>
      </c>
      <c r="O82" s="6">
        <v>0.21170785032</v>
      </c>
      <c r="P82" s="6">
        <v>5.7761445000000002E-3</v>
      </c>
      <c r="Q82" s="6">
        <f>IF(ISTEXT(N82),N82,IF(COUNT(N82:P82)=0,"",0.2*N82+0.4*O82+0.4*P82))</f>
        <v>8.7194450229999998E-2</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58.30218</v>
      </c>
      <c r="J83" s="3">
        <v>58.30218</v>
      </c>
      <c r="K83" s="3">
        <v>58.30218</v>
      </c>
      <c r="L83" s="3">
        <f>IF(ISTEXT(I83),I83,IF(COUNT(I83:K83)=0,"",0.24*I83+0.43*J83+0.33*K83))</f>
        <v>58.302180000000007</v>
      </c>
      <c r="M83" s="10"/>
      <c r="N83" s="3">
        <v>109.77887459999999</v>
      </c>
      <c r="O83" s="3">
        <v>109.77887459999999</v>
      </c>
      <c r="P83" s="3">
        <v>109.77887459999999</v>
      </c>
      <c r="Q83" s="3">
        <f>IF(ISTEXT(N83),N83,IF(COUNT(N83:P83)=0,"",0.2*N83+0.4*O83+0.4*P83))</f>
        <v>109.77887459999999</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v>0.11838267227</v>
      </c>
      <c r="J84" s="3">
        <v>0</v>
      </c>
      <c r="K84" s="3">
        <v>0</v>
      </c>
      <c r="L84" s="3">
        <f>IF(ISTEXT(I84),I84,IF(COUNT(I84:K84)=0,"",0.24*I84+0.43*J84+0.33*K84))</f>
        <v>2.8411841344800001E-2</v>
      </c>
      <c r="M84" s="10"/>
      <c r="N84" s="3">
        <v>1.0255708332</v>
      </c>
      <c r="O84" s="3">
        <v>6.9761017105199992</v>
      </c>
      <c r="P84" s="3">
        <v>7.4715547524100003</v>
      </c>
      <c r="Q84" s="3">
        <f>IF(ISTEXT(N84),N84,IF(COUNT(N84:P84)=0,"",0.2*N84+0.4*O84+0.4*P84))</f>
        <v>5.9841767518120008</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v>52.627766195539998</v>
      </c>
      <c r="J85" s="4">
        <v>52.627766195539998</v>
      </c>
      <c r="K85" s="4">
        <v>52.627766195539998</v>
      </c>
      <c r="L85" s="4">
        <f>IF(ISTEXT(I85),I85,IF(COUNT(I85:K85)=0,"",0.24*I85+0.43*J85+0.33*K85))</f>
        <v>52.627766195539991</v>
      </c>
      <c r="M85" s="21"/>
      <c r="N85" s="4">
        <v>87.174995738350006</v>
      </c>
      <c r="O85" s="4">
        <v>87.174995738350006</v>
      </c>
      <c r="P85" s="4">
        <v>87.174995738350006</v>
      </c>
      <c r="Q85" s="4">
        <f>IF(ISTEXT(N85),N85,IF(COUNT(N85:P85)=0,"",0.2*N85+0.4*O85+0.4*P85))</f>
        <v>87.17499573835002</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70.349562861139987</v>
      </c>
      <c r="J86" s="3">
        <v>55.664149268299987</v>
      </c>
      <c r="K86" s="3">
        <v>67.366371258300006</v>
      </c>
      <c r="L86" s="3">
        <f>IF(ISTEXT(I86),I86,IF(COUNT(I86:K86)=0,"",0.24*I86+0.43*J86+0.33*K86))</f>
        <v>63.050381787281594</v>
      </c>
      <c r="M86" s="10"/>
      <c r="N86" s="3">
        <v>114.95919572139</v>
      </c>
      <c r="O86" s="3">
        <v>113.98610086767</v>
      </c>
      <c r="P86" s="3">
        <v>112.83576527923</v>
      </c>
      <c r="Q86" s="3">
        <f>IF(ISTEXT(N86),N86,IF(COUNT(N86:P86)=0,"",0.2*N86+0.4*O86+0.4*P86))</f>
        <v>113.72058560303802</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69.658564993870016</v>
      </c>
      <c r="J87" s="3">
        <v>55.119239310100014</v>
      </c>
      <c r="K87" s="3">
        <v>66.693133933599995</v>
      </c>
      <c r="L87" s="3">
        <f>IF(ISTEXT(I87),I87,IF(COUNT(I87:K87)=0,"",0.24*I87+0.43*J87+0.33*K87))</f>
        <v>62.42806269995981</v>
      </c>
      <c r="M87" s="10"/>
      <c r="N87" s="3">
        <v>114.35387072095</v>
      </c>
      <c r="O87" s="3">
        <v>112.91557161631</v>
      </c>
      <c r="P87" s="3">
        <v>111.84682413307</v>
      </c>
      <c r="Q87" s="3">
        <f>IF(ISTEXT(N87),N87,IF(COUNT(N87:P87)=0,"",0.2*N87+0.4*O87+0.4*P87))</f>
        <v>112.77573244394202</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75" t="s">
        <v>295</v>
      </c>
      <c r="J88" s="174" t="s">
        <v>295</v>
      </c>
      <c r="K88" s="174" t="s">
        <v>295</v>
      </c>
      <c r="L88" s="3" t="str">
        <f>IF(ISTEXT(I88),I88,IF(COUNT(I88:K88)=0,"",0.24*I88+0.43*J88+0.33*K88))</f>
        <v>country level specific</v>
      </c>
      <c r="M88" s="10"/>
      <c r="N88" s="176" t="s">
        <v>295</v>
      </c>
      <c r="O88" s="173" t="s">
        <v>295</v>
      </c>
      <c r="P88" s="173" t="s">
        <v>295</v>
      </c>
      <c r="Q88" s="3" t="str">
        <f>IF(ISTEXT(N88),N88,IF(COUNT(N88:P88)=0,"",0.2*N88+0.4*O88+0.4*P88))</f>
        <v>country level specific</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6.2333776272222217</v>
      </c>
      <c r="J89" s="3">
        <v>6.2085035416666674</v>
      </c>
      <c r="K89" s="3">
        <v>6.233377605555555</v>
      </c>
      <c r="L89" s="6">
        <f>IF(ISTEXT(I89),I89,IF(COUNT(I89:K89)=0,"",0.24*I89+0.43*J89+0.33*K89))</f>
        <v>6.2226817632833331</v>
      </c>
      <c r="M89" s="18"/>
      <c r="N89" s="6">
        <v>7.7411906172222222</v>
      </c>
      <c r="O89" s="6">
        <v>7.741190565000001</v>
      </c>
      <c r="P89" s="6">
        <v>7.7411906049999999</v>
      </c>
      <c r="Q89" s="6">
        <f>IF(ISTEXT(N89),N89,IF(COUNT(N89:P89)=0,"",0.2*N89+0.4*O89+0.4*P89))</f>
        <v>7.741190591444445</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32.288297517765351</v>
      </c>
      <c r="J90" s="3">
        <v>58.754244518061363</v>
      </c>
      <c r="K90" s="3">
        <v>44.980262653419707</v>
      </c>
      <c r="L90" s="3">
        <f>IF(ISTEXT(I90),I90,IF(COUNT(I90:K90)=0,"",0.24*I90+0.43*J90+0.33*K90))</f>
        <v>47.85700322265857</v>
      </c>
      <c r="M90" s="10"/>
      <c r="N90" s="3">
        <v>34.586402511938438</v>
      </c>
      <c r="O90" s="3">
        <v>34.758873610031067</v>
      </c>
      <c r="P90" s="3">
        <v>29.590436510659551</v>
      </c>
      <c r="Q90" s="3">
        <f>IF(ISTEXT(N90),N90,IF(COUNT(N90:P90)=0,"",0.2*N90+0.4*O90+0.4*P90))</f>
        <v>32.657004550663935</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86.724045070555562</v>
      </c>
      <c r="J91" s="3">
        <v>86.425293281944462</v>
      </c>
      <c r="K91" s="3">
        <v>86.724045039444448</v>
      </c>
      <c r="L91" s="3">
        <f>IF(ISTEXT(I91),I91,IF(COUNT(I91:K91)=0,"",0.24*I91+0.43*J91+0.33*K91))</f>
        <v>86.59558179118612</v>
      </c>
      <c r="M91" s="10"/>
      <c r="N91" s="3">
        <v>117.86429641722221</v>
      </c>
      <c r="O91" s="3">
        <v>117.8642963966667</v>
      </c>
      <c r="P91" s="3">
        <v>117.86429635305549</v>
      </c>
      <c r="Q91" s="3">
        <f>IF(ISTEXT(N91),N91,IF(COUNT(N91:P91)=0,"",0.2*N91+0.4*O91+0.4*P91))</f>
        <v>117.86429638333334</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29.816952437910299</v>
      </c>
      <c r="J92" s="3">
        <v>16.61837698147497</v>
      </c>
      <c r="K92" s="3">
        <v>15.674042172336801</v>
      </c>
      <c r="L92" s="3">
        <f>IF(ISTEXT(I92),I92,IF(COUNT(I92:K92)=0,"",0.24*I92+0.43*J92+0.33*K92))</f>
        <v>19.474404604003851</v>
      </c>
      <c r="M92" s="10"/>
      <c r="N92" s="3">
        <v>8.5077378644075417</v>
      </c>
      <c r="O92" s="3">
        <v>16.179035910464769</v>
      </c>
      <c r="P92" s="3">
        <v>14.52245610153731</v>
      </c>
      <c r="Q92" s="3">
        <f>IF(ISTEXT(N92),N92,IF(COUNT(N92:P92)=0,"",0.2*N92+0.4*O92+0.4*P92))</f>
        <v>13.98214437768234</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44.484110198048093</v>
      </c>
      <c r="J93" s="6">
        <v>20.875899488829699</v>
      </c>
      <c r="K93" s="6">
        <v>28.569826016673399</v>
      </c>
      <c r="L93" s="6">
        <f>IF(ISTEXT(I93),I93,IF(COUNT(I93:K93)=0,"",0.24*I93+0.43*J93+0.33*K93))</f>
        <v>29.080865813230535</v>
      </c>
      <c r="M93" s="18"/>
      <c r="N93" s="6">
        <v>7.1952589003978602</v>
      </c>
      <c r="O93" s="6">
        <v>12.04775466434192</v>
      </c>
      <c r="P93" s="6">
        <v>10.33441136948881</v>
      </c>
      <c r="Q93" s="6">
        <f>IF(ISTEXT(N93),N93,IF(COUNT(N93:P93)=0,"",0.2*N93+0.4*O93+0.4*P93))</f>
        <v>10.391918193611865</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1.1147144193781799</v>
      </c>
      <c r="J94" s="4">
        <v>0.41171442660675001</v>
      </c>
      <c r="K94" s="4">
        <v>0.34959026466623988</v>
      </c>
      <c r="L94" s="4">
        <f>IF(ISTEXT(I94),I94,IF(COUNT(I94:K94)=0,"",0.24*I94+0.43*J94+0.33*K94))</f>
        <v>0.55993345143152484</v>
      </c>
      <c r="M94" s="21"/>
      <c r="N94" s="4">
        <v>0.56767697729103983</v>
      </c>
      <c r="O94" s="4">
        <v>1.1091439405908099</v>
      </c>
      <c r="P94" s="4">
        <v>1.1958434643463001</v>
      </c>
      <c r="Q94" s="4">
        <f>IF(ISTEXT(N94),N94,IF(COUNT(N94:P94)=0,"",0.2*N94+0.4*O94+0.4*P94))</f>
        <v>1.0355303574330521</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2469.2369639719509</v>
      </c>
      <c r="J96" s="121">
        <v>2701.4140659707018</v>
      </c>
      <c r="K96" s="121">
        <v>2631.15388656402</v>
      </c>
      <c r="L96" s="3">
        <f>IF(ISTEXT(I96),I96,IF(COUNT(I96:K96)=0,"",0.24*I96+0.43*J96+0.33*K96))</f>
        <v>2622.5057022867968</v>
      </c>
      <c r="M96" s="10"/>
      <c r="N96" s="123">
        <v>2497.861841683276</v>
      </c>
      <c r="O96" s="121">
        <v>2521.1019762058008</v>
      </c>
      <c r="P96" s="121">
        <v>2320.3165678752071</v>
      </c>
      <c r="Q96" s="3">
        <f>IF(ISTEXT(N96),N96,IF(COUNT(N96:P96)=0,"",0.2*N96+0.4*O96+0.4*P96))</f>
        <v>2436.1397859690587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3674.2490148297538</v>
      </c>
      <c r="J97" s="37">
        <v>3790.247507473156</v>
      </c>
      <c r="K97" s="37">
        <v>3818.3752325958271</v>
      </c>
      <c r="L97" s="3">
        <f>IF(ISTEXT(I97),I97,IF(COUNT(I97:K97)=0,"",0.24*I97+0.43*J97+0.33*K97))</f>
        <v>3771.6900185292207</v>
      </c>
      <c r="M97" s="10"/>
      <c r="N97" s="37">
        <v>3605.801852597519</v>
      </c>
      <c r="O97" s="37">
        <v>3599.4552667140269</v>
      </c>
      <c r="P97" s="37">
        <v>3440.447111679629</v>
      </c>
      <c r="Q97" s="3">
        <f>IF(ISTEXT(N97),N97,IF(COUNT(N97:P97)=0,"",0.2*N97+0.4*O97+0.4*P97))</f>
        <v>3537.1213218769662</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3546.864317643784</v>
      </c>
      <c r="J98" s="37">
        <v>3649.8232559583289</v>
      </c>
      <c r="K98" s="37">
        <v>3760.8809184200081</v>
      </c>
      <c r="L98" s="3">
        <f>IF(ISTEXT(I98),I98,IF(COUNT(I98:K98)=0,"",0.24*I98+0.43*J98+0.33*K98))</f>
        <v>3661.7621393751924</v>
      </c>
      <c r="M98" s="10"/>
      <c r="N98" s="37">
        <v>3629.2056727111731</v>
      </c>
      <c r="O98" s="37">
        <v>3680.2048528885771</v>
      </c>
      <c r="P98" s="37">
        <v>3636.974406866962</v>
      </c>
      <c r="Q98" s="3">
        <f>IF(ISTEXT(N98),N98,IF(COUNT(N98:P98)=0,"",0.2*N98+0.4*O98+0.4*P98))</f>
        <v>3652.7128384444504</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1056.1712994317811</v>
      </c>
      <c r="J99" s="37">
        <v>994.17979617701769</v>
      </c>
      <c r="K99" s="37">
        <v>1040.933998615084</v>
      </c>
      <c r="L99" s="3">
        <f>IF(ISTEXT(I99),I99,IF(COUNT(I99:K99)=0,"",0.24*I99+0.43*J99+0.33*K99))</f>
        <v>1024.4866437627229</v>
      </c>
      <c r="M99" s="10"/>
      <c r="N99" s="37">
        <v>1076.7189817524361</v>
      </c>
      <c r="O99" s="37">
        <v>973.31593970134054</v>
      </c>
      <c r="P99" s="37">
        <v>1022.017857689015</v>
      </c>
      <c r="Q99" s="3">
        <f>IF(ISTEXT(N99),N99,IF(COUNT(N99:P99)=0,"",0.2*N99+0.4*O99+0.4*P99))</f>
        <v>1013.4773153066295</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1308.6949566357221</v>
      </c>
      <c r="J100" s="37">
        <v>1240.031870986882</v>
      </c>
      <c r="K100" s="37">
        <v>1192.57225192331</v>
      </c>
      <c r="L100" s="3">
        <f>IF(ISTEXT(I100),I100,IF(COUNT(I100:K100)=0,"",0.24*I100+0.43*J100+0.33*K100))</f>
        <v>1240.849337251625</v>
      </c>
      <c r="M100" s="10"/>
      <c r="N100" s="37">
        <v>1185.801182158234</v>
      </c>
      <c r="O100" s="37">
        <v>1030.006230689972</v>
      </c>
      <c r="P100" s="37">
        <v>1135.160098701012</v>
      </c>
      <c r="Q100" s="3">
        <f>IF(ISTEXT(N100),N100,IF(COUNT(N100:P100)=0,"",0.2*N100+0.4*O100+0.4*P100))</f>
        <v>1103.2267681880403</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59.108192216348883</v>
      </c>
      <c r="J101" s="37">
        <v>77.406033956811541</v>
      </c>
      <c r="K101" s="37">
        <v>74.688929783767279</v>
      </c>
      <c r="L101" s="3">
        <f>IF(ISTEXT(I101),I101,IF(COUNT(I101:K101)=0,"",0.24*I101+0.43*J101+0.33*K101))</f>
        <v>72.117907561995906</v>
      </c>
      <c r="M101" s="10"/>
      <c r="N101" s="37">
        <v>79.51118751134743</v>
      </c>
      <c r="O101" s="37">
        <v>84.530030468460609</v>
      </c>
      <c r="P101" s="37">
        <v>80.812099200466108</v>
      </c>
      <c r="Q101" s="3">
        <f>IF(ISTEXT(N101),N101,IF(COUNT(N101:P101)=0,"",0.2*N101+0.4*O101+0.4*P101))</f>
        <v>82.039089369840184</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3044.2409452047468</v>
      </c>
      <c r="J102" s="37">
        <v>3599.3971200034689</v>
      </c>
      <c r="K102" s="37">
        <v>3173.591750129488</v>
      </c>
      <c r="L102" s="3">
        <f>IF(ISTEXT(I102),I102,IF(COUNT(I102:K102)=0,"",0.24*I102+0.43*J102+0.33*K102))</f>
        <v>3325.6438659933619</v>
      </c>
      <c r="M102" s="10"/>
      <c r="N102" s="37">
        <v>2929.6109544382771</v>
      </c>
      <c r="O102" s="37">
        <v>3403.321688170498</v>
      </c>
      <c r="P102" s="37">
        <v>3265.7929409496378</v>
      </c>
      <c r="Q102" s="3">
        <f>IF(ISTEXT(N102),N102,IF(COUNT(N102:P102)=0,"",0.2*N102+0.4*O102+0.4*P102))</f>
        <v>3253.56804253571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2796.9468772074069</v>
      </c>
      <c r="J103" s="37">
        <v>3566.1009617055429</v>
      </c>
      <c r="K103" s="37">
        <v>3008.429827002718</v>
      </c>
      <c r="L103" s="3">
        <f>IF(ISTEXT(I103),I103,IF(COUNT(I103:K103)=0,"",0.24*I103+0.43*J103+0.33*K103))</f>
        <v>3197.472506974058</v>
      </c>
      <c r="M103" s="10"/>
      <c r="N103" s="37">
        <v>3078.6171234711428</v>
      </c>
      <c r="O103" s="37">
        <v>3408.7189269539981</v>
      </c>
      <c r="P103" s="37">
        <v>2898.1880352961248</v>
      </c>
      <c r="Q103" s="3">
        <f>IF(ISTEXT(N103),N103,IF(COUNT(N103:P103)=0,"",0.2*N103+0.4*O103+0.4*P103))</f>
        <v>3138.4862095942781</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2277.1561355053782</v>
      </c>
      <c r="J104" s="37">
        <v>2736.2078072363911</v>
      </c>
      <c r="K104" s="37">
        <v>2769.076189405338</v>
      </c>
      <c r="L104" s="3">
        <f>IF(ISTEXT(I104),I104,IF(COUNT(I104:K104)=0,"",0.24*I104+0.43*J104+0.33*K104))</f>
        <v>2636.8819721367004</v>
      </c>
      <c r="M104" s="10"/>
      <c r="N104" s="37">
        <v>2499.161930199316</v>
      </c>
      <c r="O104" s="37">
        <v>2946.488173569755</v>
      </c>
      <c r="P104" s="37">
        <v>2673.2870374509398</v>
      </c>
      <c r="Q104" s="3">
        <f>IF(ISTEXT(N104),N104,IF(COUNT(N104:P104)=0,"",0.2*N104+0.4*O104+0.4*P104))</f>
        <v>2747.7424704481409</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2252.282758982557</v>
      </c>
      <c r="J105" s="37">
        <v>2158.2088552831642</v>
      </c>
      <c r="K105" s="37">
        <v>2338.2009261276662</v>
      </c>
      <c r="L105" s="3">
        <f>IF(ISTEXT(I105),I105,IF(COUNT(I105:K105)=0,"",0.24*I105+0.43*J105+0.33*K105))</f>
        <v>2240.183975549704</v>
      </c>
      <c r="M105" s="10"/>
      <c r="N105" s="37">
        <v>2296.6335385479319</v>
      </c>
      <c r="O105" s="37">
        <v>2406.097876932673</v>
      </c>
      <c r="P105" s="37">
        <v>2156.6450794288821</v>
      </c>
      <c r="Q105" s="3">
        <f>IF(ISTEXT(N105),N105,IF(COUNT(N105:P105)=0,"",0.2*N105+0.4*O105+0.4*P105))</f>
        <v>2284.4238902542083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2999.543416445817</v>
      </c>
      <c r="J106" s="37">
        <v>2003.0002997041749</v>
      </c>
      <c r="K106" s="37">
        <v>2524.3224332198952</v>
      </c>
      <c r="L106" s="3">
        <f>IF(ISTEXT(I106),I106,IF(COUNT(I106:K106)=0,"",0.24*I106+0.43*J106+0.33*K106))</f>
        <v>2414.2069517823566</v>
      </c>
      <c r="M106" s="10"/>
      <c r="N106" s="37">
        <v>3037.2911411949881</v>
      </c>
      <c r="O106" s="37">
        <v>3197.839165349877</v>
      </c>
      <c r="P106" s="37">
        <v>3334.8877652033889</v>
      </c>
      <c r="Q106" s="3">
        <f>IF(ISTEXT(N106),N106,IF(COUNT(N106:P106)=0,"",0.2*N106+0.4*O106+0.4*P106))</f>
        <v>3220.5490004603043</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5163.8553662874956</v>
      </c>
      <c r="J107" s="40">
        <v>5232.1485881230083</v>
      </c>
      <c r="K107" s="40">
        <v>5129.6420757967953</v>
      </c>
      <c r="L107" s="4">
        <f>IF(ISTEXT(I107),I107,IF(COUNT(I107:K107)=0,"",0.24*I107+0.43*J107+0.33*K107))</f>
        <v>5181.9310658148352</v>
      </c>
      <c r="M107" s="21"/>
      <c r="N107" s="39">
        <v>5136.1766752098974</v>
      </c>
      <c r="O107" s="40">
        <v>5172.0005603952986</v>
      </c>
      <c r="P107" s="40">
        <v>5210.7396409116027</v>
      </c>
      <c r="Q107" s="4">
        <f>IF(ISTEXT(N107),N107,IF(COUNT(N107:P107)=0,"",0.2*N107+0.4*O107+0.4*P107))</f>
        <v>5180.3314155647404</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5072.4576566417591</v>
      </c>
      <c r="J108" s="37">
        <v>4872.5674315581227</v>
      </c>
      <c r="K108" s="37">
        <v>4949.8328007167847</v>
      </c>
      <c r="L108" s="3">
        <f>IF(ISTEXT(I108),I108,IF(COUNT(I108:K108)=0,"",0.24*I108+0.43*J108+0.33*K108))</f>
        <v>4946.0386574005543</v>
      </c>
      <c r="M108" s="10"/>
      <c r="N108" s="37">
        <v>4766.0330985254677</v>
      </c>
      <c r="O108" s="37">
        <v>4762.5993233678246</v>
      </c>
      <c r="P108" s="37">
        <v>5214.0088779579191</v>
      </c>
      <c r="Q108" s="3">
        <f>IF(ISTEXT(N108),N108,IF(COUNT(N108:P108)=0,"",0.2*N108+0.4*O108+0.4*P108))</f>
        <v>4943.849900235391</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598.0528382440018</v>
      </c>
      <c r="J109" s="37">
        <v>319.47482416605368</v>
      </c>
      <c r="K109" s="37">
        <v>420.6511150475294</v>
      </c>
      <c r="L109" s="3">
        <f>IF(ISTEXT(I109),I109,IF(COUNT(I109:K109)=0,"",0.24*I109+0.43*J109+0.33*K109))</f>
        <v>419.72172353564821</v>
      </c>
      <c r="M109" s="10"/>
      <c r="N109" s="37">
        <v>160.81011304363301</v>
      </c>
      <c r="O109" s="37">
        <v>257.95731668650222</v>
      </c>
      <c r="P109" s="37">
        <v>229.2178828979672</v>
      </c>
      <c r="Q109" s="3">
        <f>IF(ISTEXT(N109),N109,IF(COUNT(N109:P109)=0,"",0.2*N109+0.4*O109+0.4*P109))</f>
        <v>227.03210244251437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0.75022695947663853</v>
      </c>
      <c r="L110" s="3">
        <f>IF(ISTEXT(I110),I110,IF(COUNT(I110:K110)=0,"",0.24*I110+0.43*J110+0.33*K110))</f>
        <v>0.24757489662729074</v>
      </c>
      <c r="M110" s="10"/>
      <c r="N110" s="36">
        <v>0</v>
      </c>
      <c r="O110" s="37">
        <v>79.214173904033345</v>
      </c>
      <c r="P110" s="37">
        <v>0</v>
      </c>
      <c r="Q110" s="3">
        <f>IF(ISTEXT(N110),N110,IF(COUNT(N110:P110)=0,"",0.2*N110+0.4*O110+0.4*P110))</f>
        <v>31.685669561613338</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82.23146827784953</v>
      </c>
      <c r="J111" s="37">
        <v>22.282265484324551</v>
      </c>
      <c r="K111" s="37">
        <v>61.629227941460748</v>
      </c>
      <c r="L111" s="3">
        <f>IF(ISTEXT(I111),I111,IF(COUNT(I111:K111)=0,"",0.24*I111+0.43*J111+0.33*K111))</f>
        <v>49.654571765625491</v>
      </c>
      <c r="M111" s="10"/>
      <c r="N111" s="36">
        <v>8.9577199667026619</v>
      </c>
      <c r="O111" s="37">
        <v>44.756118909473813</v>
      </c>
      <c r="P111" s="37">
        <v>0</v>
      </c>
      <c r="Q111" s="3">
        <f>IF(ISTEXT(N111),N111,IF(COUNT(N111:P111)=0,"",0.2*N111+0.4*O111+0.4*P111))</f>
        <v>19.693991557130058</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1382.3657282796819</v>
      </c>
      <c r="J112" s="37">
        <v>1483.048619255394</v>
      </c>
      <c r="K112" s="37">
        <v>1403.4825521416501</v>
      </c>
      <c r="L112" s="3">
        <f>IF(ISTEXT(I112),I112,IF(COUNT(I112:K112)=0,"",0.24*I112+0.43*J112+0.33*K112))</f>
        <v>1432.6279232736874</v>
      </c>
      <c r="M112" s="10"/>
      <c r="N112" s="37">
        <v>957.55926212442682</v>
      </c>
      <c r="O112" s="37">
        <v>897.80801604788087</v>
      </c>
      <c r="P112" s="37">
        <v>833.84775422038672</v>
      </c>
      <c r="Q112" s="3">
        <f>IF(ISTEXT(N112),N112,IF(COUNT(N112:P112)=0,"",0.2*N112+0.4*O112+0.4*P112))</f>
        <v>884.17416053219245</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v>32</v>
      </c>
      <c r="O113" s="37">
        <v>41</v>
      </c>
      <c r="P113" s="37">
        <v>14</v>
      </c>
      <c r="Q113" s="3">
        <f>IF(ISTEXT(N113),N113,IF(COUNT(N113:P113)=0,"",0.2*N113+0.4*O113+0.4*P113))</f>
        <v>28.400000000000006</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795.58876311347694</v>
      </c>
      <c r="J114" s="40">
        <v>309.81306485961107</v>
      </c>
      <c r="K114" s="40">
        <v>360.75668028547972</v>
      </c>
      <c r="L114" s="4">
        <f>IF(ISTEXT(I114),I114,IF(COUNT(I114:K114)=0,"",0.24*I114+0.43*J114+0.33*K114))</f>
        <v>443.21062553107549</v>
      </c>
      <c r="M114" s="21"/>
      <c r="N114" s="39">
        <v>365.9044466441693</v>
      </c>
      <c r="O114" s="40">
        <v>512.16406250778857</v>
      </c>
      <c r="P114" s="40">
        <v>474.2654527434994</v>
      </c>
      <c r="Q114" s="4">
        <f>IF(ISTEXT(N114),N114,IF(COUNT(N114:P114)=0,"",0.2*N114+0.4*O114+0.4*P114))</f>
        <v>467.75269542934905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996.05623011634759</v>
      </c>
      <c r="J116" s="40">
        <v>990.3013053566923</v>
      </c>
      <c r="K116" s="40">
        <v>984.53714979348786</v>
      </c>
      <c r="L116" s="4">
        <f>IF(ISTEXT(I116),I116,IF(COUNT(I116:K116)=0,"",0.24*I116+0.43*J116+0.33*K116))</f>
        <v>989.78031596315202</v>
      </c>
      <c r="M116" s="21"/>
      <c r="N116" s="40">
        <v>991.35464764564938</v>
      </c>
      <c r="O116" s="40">
        <v>955.66760761564171</v>
      </c>
      <c r="P116" s="40">
        <v>926.350155250444</v>
      </c>
      <c r="Q116" s="4">
        <f>IF(ISTEXT(N116),N116,IF(COUNT(N116:P116)=0,"",0.2*N116+0.4*O116+0.4*P116))</f>
        <v>951.07803467556437</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3247.9778447277299</v>
      </c>
      <c r="J117" s="37">
        <v>1102.809025626887</v>
      </c>
      <c r="K117" s="37">
        <v>870.27757829556549</v>
      </c>
      <c r="L117" s="3">
        <f>IF(ISTEXT(I117),I117,IF(COUNT(I117:K117)=0,"",0.24*I117+0.43*J117+0.33*K117))</f>
        <v>1540.914164591753</v>
      </c>
      <c r="M117" s="10"/>
      <c r="N117" s="37">
        <v>1644.030717091458</v>
      </c>
      <c r="O117" s="37">
        <v>2285.9745964162239</v>
      </c>
      <c r="P117" s="37">
        <v>2946.2802835572129</v>
      </c>
      <c r="Q117" s="3">
        <f>IF(ISTEXT(N117),N117,IF(COUNT(N117:P117)=0,"",0.2*N117+0.4*O117+0.4*P117))</f>
        <v>2421.7080954076664</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106.5548180161751</v>
      </c>
      <c r="J118" s="37">
        <v>58.326498778940689</v>
      </c>
      <c r="K118" s="37">
        <v>62.655521076752308</v>
      </c>
      <c r="L118" s="3">
        <f>IF(ISTEXT(I118),I118,IF(COUNT(I118:K118)=0,"",0.24*I118+0.43*J118+0.33*K118))</f>
        <v>71.329872754154778</v>
      </c>
      <c r="M118" s="10"/>
      <c r="N118" s="37">
        <v>133.96387664258961</v>
      </c>
      <c r="O118" s="37">
        <v>592.10663788924569</v>
      </c>
      <c r="P118" s="37">
        <v>480.92318065008021</v>
      </c>
      <c r="Q118" s="3">
        <f>IF(ISTEXT(N118),N118,IF(COUNT(N118:P118)=0,"",0.2*N118+0.4*O118+0.4*P118))</f>
        <v>456.00470274424833</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5244.7813321285803</v>
      </c>
      <c r="J119" s="37">
        <v>5659.1412277392164</v>
      </c>
      <c r="K119" s="37">
        <v>5640.6900997094617</v>
      </c>
      <c r="L119" s="3">
        <f>IF(ISTEXT(I119),I119,IF(COUNT(I119:K119)=0,"",0.24*I119+0.43*J119+0.33*K119))</f>
        <v>5553.6059805428449</v>
      </c>
      <c r="M119" s="10"/>
      <c r="N119" s="37">
        <v>5061.7740410339211</v>
      </c>
      <c r="O119" s="37">
        <v>5033.3880590785766</v>
      </c>
      <c r="P119" s="37">
        <v>4781.8389379280306</v>
      </c>
      <c r="Q119" s="3">
        <f>IF(ISTEXT(N119),N119,IF(COUNT(N119:P119)=0,"",0.2*N119+0.4*O119+0.4*P119))</f>
        <v>4938.4456070094275</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3046.300955197667</v>
      </c>
      <c r="J120" s="37">
        <v>3178.0861918994301</v>
      </c>
      <c r="K120" s="37">
        <v>3108.5776717176209</v>
      </c>
      <c r="L120" s="3">
        <f>IF(ISTEXT(I120),I120,IF(COUNT(I120:K120)=0,"",0.24*I120+0.43*J120+0.33*K120))</f>
        <v>3123.5199234310098</v>
      </c>
      <c r="M120" s="10"/>
      <c r="N120" s="37">
        <v>3101.4676287050738</v>
      </c>
      <c r="O120" s="37">
        <v>3339.3198924907501</v>
      </c>
      <c r="P120" s="37">
        <v>3271.8483061928309</v>
      </c>
      <c r="Q120" s="3">
        <f>IF(ISTEXT(N120),N120,IF(COUNT(N120:P120)=0,"",0.2*N120+0.4*O120+0.4*P120))</f>
        <v>3264.7608052144478</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4076.2312695726459</v>
      </c>
      <c r="J121" s="40">
        <v>4207.8189171993181</v>
      </c>
      <c r="K121" s="40">
        <v>4145.4677122111116</v>
      </c>
      <c r="L121" s="4">
        <f>IF(ISTEXT(I121),I121,IF(COUNT(I121:K121)=0,"",0.24*I121+0.43*J121+0.33*K121))</f>
        <v>4155.6619841228085</v>
      </c>
      <c r="M121" s="21"/>
      <c r="N121" s="39">
        <v>3097.9352214214532</v>
      </c>
      <c r="O121" s="40">
        <v>3050.3608182080802</v>
      </c>
      <c r="P121" s="40">
        <v>3027.0509776305989</v>
      </c>
      <c r="Q121" s="4">
        <f>IF(ISTEXT(N121),N121,IF(COUNT(N121:P121)=0,"",0.2*N121+0.4*O121+0.4*P121))</f>
        <v>3050.5517626197625</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4379.584631095523</v>
      </c>
      <c r="J123" s="37">
        <v>4379.5808348620576</v>
      </c>
      <c r="K123" s="37">
        <v>4379.584631095523</v>
      </c>
      <c r="L123" s="3">
        <f>IF(ISTEXT(I123),I123,IF(COUNT(I123:K123)=0,"",0.24*I123+0.43*J123+0.33*K123))</f>
        <v>4379.5829987151328</v>
      </c>
      <c r="M123" s="10"/>
      <c r="N123" s="37">
        <v>3259.209200915755</v>
      </c>
      <c r="O123" s="37">
        <v>3265.464692199188</v>
      </c>
      <c r="P123" s="37">
        <v>3259.3508713666602</v>
      </c>
      <c r="Q123" s="3">
        <f>IF(ISTEXT(N123),N123,IF(COUNT(N123:P123)=0,"",0.2*N123+0.4*O123+0.4*P123))</f>
        <v>3261.7680656094908</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v>2523.2617209702821</v>
      </c>
      <c r="J124" s="37">
        <v>2517.5985498804848</v>
      </c>
      <c r="K124" s="37">
        <v>2517.5985498804848</v>
      </c>
      <c r="L124" s="3">
        <f>IF(ISTEXT(I124),I124,IF(COUNT(I124:K124)=0,"",0.24*I124+0.43*J124+0.33*K124))</f>
        <v>2518.9577109420361</v>
      </c>
      <c r="M124" s="10"/>
      <c r="N124" s="37">
        <v>3053.5941888935999</v>
      </c>
      <c r="O124" s="37">
        <v>3259.6076785348482</v>
      </c>
      <c r="P124" s="37">
        <v>3276.760771631903</v>
      </c>
      <c r="Q124" s="3">
        <f>IF(ISTEXT(N124),N124,IF(COUNT(N124:P124)=0,"",0.2*N124+0.4*O124+0.4*P124))</f>
        <v>3225.2662178454211</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177" t="s">
        <v>295</v>
      </c>
      <c r="J125" s="177" t="s">
        <v>295</v>
      </c>
      <c r="K125" s="177" t="s">
        <v>295</v>
      </c>
      <c r="L125" s="3" t="str">
        <f>IF(ISTEXT(I125),I125,IF(COUNT(I125:K125)=0,"",0.24*I125+0.43*J125+0.33*K125))</f>
        <v>country level specific</v>
      </c>
      <c r="M125" s="10"/>
      <c r="N125" s="177" t="s">
        <v>295</v>
      </c>
      <c r="O125" s="177" t="s">
        <v>295</v>
      </c>
      <c r="P125" s="177" t="s">
        <v>295</v>
      </c>
      <c r="Q125" s="3" t="str">
        <f>IF(ISTEXT(N125),N125,IF(COUNT(N125:P125)=0,"",0.2*N125+0.4*O125+0.4*P125))</f>
        <v>country level specific</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178" t="s">
        <v>295</v>
      </c>
      <c r="J126" s="179" t="s">
        <v>295</v>
      </c>
      <c r="K126" s="179" t="s">
        <v>295</v>
      </c>
      <c r="L126" s="4" t="str">
        <f>IF(ISTEXT(I126),I126,IF(COUNT(I126:K126)=0,"",0.24*I126+0.43*J126+0.33*K126))</f>
        <v>country level specific</v>
      </c>
      <c r="M126" s="21"/>
      <c r="N126" s="178" t="s">
        <v>295</v>
      </c>
      <c r="O126" s="179" t="s">
        <v>295</v>
      </c>
      <c r="P126" s="179" t="s">
        <v>295</v>
      </c>
      <c r="Q126" s="4" t="str">
        <f>IF(ISTEXT(N126),N126,IF(COUNT(N126:P126)=0,"",0.2*N126+0.4*O126+0.4*P126))</f>
        <v>country level specific</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8684.4868630710207</v>
      </c>
      <c r="J127" s="37">
        <v>8585.074566949479</v>
      </c>
      <c r="K127" s="37">
        <v>8589.6362394384378</v>
      </c>
      <c r="L127" s="3">
        <f>IF(ISTEXT(I127),I127,IF(COUNT(I127:K127)=0,"",0.24*I127+0.43*J127+0.33*K127))</f>
        <v>8610.4388699400042</v>
      </c>
      <c r="M127" s="10"/>
      <c r="N127" s="37">
        <v>8481.041932783517</v>
      </c>
      <c r="O127" s="37">
        <v>8186.1589465440084</v>
      </c>
      <c r="P127" s="37">
        <v>8350.9944258562227</v>
      </c>
      <c r="Q127" s="3">
        <f>IF(ISTEXT(N127),N127,IF(COUNT(N127:P127)=0,"",0.2*N127+0.4*O127+0.4*P127))</f>
        <v>8311.0697355167958</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8749.7707969359381</v>
      </c>
      <c r="J128" s="37">
        <v>8731.3491195788702</v>
      </c>
      <c r="K128" s="37">
        <v>8716.7908827367592</v>
      </c>
      <c r="L128" s="3">
        <f>IF(ISTEXT(I128),I128,IF(COUNT(I128:K128)=0,"",0.24*I128+0.43*J128+0.33*K128))</f>
        <v>8730.9661039866696</v>
      </c>
      <c r="M128" s="10"/>
      <c r="N128" s="36">
        <v>8669.3291848921581</v>
      </c>
      <c r="O128" s="37">
        <v>8603.7847068933625</v>
      </c>
      <c r="P128" s="37">
        <v>8664.719689968515</v>
      </c>
      <c r="Q128" s="3">
        <f>IF(ISTEXT(N128),N128,IF(COUNT(N128:P128)=0,"",0.2*N128+0.4*O128+0.4*P128))</f>
        <v>8641.2675957231822</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173" t="s">
        <v>295</v>
      </c>
      <c r="J130" s="173" t="s">
        <v>295</v>
      </c>
      <c r="K130" s="173" t="s">
        <v>295</v>
      </c>
      <c r="L130" s="3" t="str">
        <f>IF(ISTEXT(I130),I130,IF(COUNT(I130:K130)=0,"",0.24*I130+0.43*J130+0.33*K130))</f>
        <v>country level specific</v>
      </c>
      <c r="M130" s="10"/>
      <c r="N130" s="173" t="s">
        <v>295</v>
      </c>
      <c r="O130" s="173" t="s">
        <v>295</v>
      </c>
      <c r="P130" s="173" t="s">
        <v>295</v>
      </c>
      <c r="Q130" s="3" t="str">
        <f>IF(ISTEXT(N130),N130,IF(COUNT(N130:P130)=0,"",0.2*N130+0.4*O130+0.4*P130))</f>
        <v>country level specific</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174" t="s">
        <v>295</v>
      </c>
      <c r="J131" s="174" t="s">
        <v>295</v>
      </c>
      <c r="K131" s="174" t="s">
        <v>295</v>
      </c>
      <c r="L131" s="4" t="str">
        <f>IF(ISTEXT(I131),I131,IF(COUNT(I131:K131)=0,"",0.24*I131+0.43*J131+0.33*K131))</f>
        <v>country level specific</v>
      </c>
      <c r="M131" s="21"/>
      <c r="N131" s="174" t="s">
        <v>295</v>
      </c>
      <c r="O131" s="174" t="s">
        <v>295</v>
      </c>
      <c r="P131" s="174" t="s">
        <v>295</v>
      </c>
      <c r="Q131" s="4" t="str">
        <f>IF(ISTEXT(N131),N131,IF(COUNT(N131:P131)=0,"",0.2*N131+0.4*O131+0.4*P131))</f>
        <v>country level specific</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v>58.302230536499998</v>
      </c>
      <c r="J132" s="3">
        <v>58.30218</v>
      </c>
      <c r="K132" s="3">
        <v>58.302230536499998</v>
      </c>
      <c r="L132" s="3">
        <f>IF(ISTEXT(I132),I132,IF(COUNT(I132:K132)=0,"",0.24*I132+0.43*J132+0.33*K132))</f>
        <v>58.302208805804995</v>
      </c>
      <c r="M132" s="10"/>
      <c r="N132" s="3">
        <v>109.7798788615125</v>
      </c>
      <c r="O132" s="3">
        <v>109.99058245032219</v>
      </c>
      <c r="P132" s="3">
        <v>109.7846507445</v>
      </c>
      <c r="Q132" s="3">
        <f>IF(ISTEXT(N132),N132,IF(COUNT(N132:P132)=0,"",0.2*N132+0.4*O132+0.4*P132))</f>
        <v>109.86606905023137</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52.746148867849051</v>
      </c>
      <c r="J133" s="3">
        <v>52.627766195578452</v>
      </c>
      <c r="K133" s="3">
        <v>52.627766195578452</v>
      </c>
      <c r="L133" s="3">
        <f>IF(ISTEXT(I133),I133,IF(COUNT(I133:K133)=0,"",0.24*I133+0.43*J133+0.33*K133))</f>
        <v>52.656178036923393</v>
      </c>
      <c r="M133" s="10"/>
      <c r="N133" s="11">
        <v>88.200566571599424</v>
      </c>
      <c r="O133" s="3">
        <v>94.151097448897843</v>
      </c>
      <c r="P133" s="3">
        <v>94.646550490797893</v>
      </c>
      <c r="Q133" s="3">
        <f>IF(ISTEXT(N133),N133,IF(COUNT(N133:P133)=0,"",0.2*N133+0.4*O133+0.4*P133))</f>
        <v>93.159172490198188</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76" t="s">
        <v>295</v>
      </c>
      <c r="J134" s="173" t="s">
        <v>295</v>
      </c>
      <c r="K134" s="173" t="s">
        <v>295</v>
      </c>
      <c r="L134" s="3" t="str">
        <f>IF(ISTEXT(I134),I134,IF(COUNT(I134:K134)=0,"",0.24*I134+0.43*J134+0.33*K134))</f>
        <v>country level specific</v>
      </c>
      <c r="M134" s="10"/>
      <c r="N134" s="176" t="s">
        <v>295</v>
      </c>
      <c r="O134" s="173" t="s">
        <v>295</v>
      </c>
      <c r="P134" s="173" t="s">
        <v>295</v>
      </c>
      <c r="Q134" s="3" t="str">
        <f>IF(ISTEXT(N134),N134,IF(COUNT(N134:P134)=0,"",0.2*N134+0.4*O134+0.4*P134))</f>
        <v>country level specific</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75" t="s">
        <v>295</v>
      </c>
      <c r="J135" s="174" t="s">
        <v>295</v>
      </c>
      <c r="K135" s="174" t="s">
        <v>295</v>
      </c>
      <c r="L135" s="4" t="str">
        <f>IF(ISTEXT(I135),I135,IF(COUNT(I135:K135)=0,"",0.24*I135+0.43*J135+0.33*K135))</f>
        <v>country level specific</v>
      </c>
      <c r="M135" s="21"/>
      <c r="N135" s="175" t="s">
        <v>295</v>
      </c>
      <c r="O135" s="174" t="s">
        <v>295</v>
      </c>
      <c r="P135" s="174" t="s">
        <v>295</v>
      </c>
      <c r="Q135" s="4" t="str">
        <f>IF(ISTEXT(N135),N135,IF(COUNT(N135:P135)=0,"",0.2*N135+0.4*O135+0.4*P135))</f>
        <v>country level specific</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v>12.63497063746822</v>
      </c>
      <c r="J136" s="3">
        <v>12.73269948576724</v>
      </c>
      <c r="K136" s="3">
        <v>12.72821506064021</v>
      </c>
      <c r="L136" s="3">
        <f>IF(ISTEXT(I136),I136,IF(COUNT(I136:K136)=0,"",0.24*I136+0.43*J136+0.33*K136))</f>
        <v>12.707764701883555</v>
      </c>
      <c r="M136" s="10"/>
      <c r="N136" s="3">
        <v>26.085580891499461</v>
      </c>
      <c r="O136" s="3">
        <v>26.500840420615699</v>
      </c>
      <c r="P136" s="3">
        <v>26.268716131609601</v>
      </c>
      <c r="Q136" s="3">
        <f>IF(ISTEXT(N136),N136,IF(COUNT(N136:P136)=0,"",0.2*N136+0.4*O136+0.4*P136))</f>
        <v>26.324938799190015</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v>148.20296875545691</v>
      </c>
      <c r="J137" s="3">
        <v>148.4638550764536</v>
      </c>
      <c r="K137" s="3">
        <v>148.67002766195259</v>
      </c>
      <c r="L137" s="3">
        <f>IF(ISTEXT(I137),I137,IF(COUNT(I137:K137)=0,"",0.24*I137+0.43*J137+0.33*K137))</f>
        <v>148.46927931262906</v>
      </c>
      <c r="M137" s="10"/>
      <c r="N137" s="3">
        <v>263.13470118313779</v>
      </c>
      <c r="O137" s="3">
        <v>264.67801054447477</v>
      </c>
      <c r="P137" s="3">
        <v>263.24323628607698</v>
      </c>
      <c r="Q137" s="3">
        <f>IF(ISTEXT(N137),N137,IF(COUNT(N137:P137)=0,"",0.2*N137+0.4*O137+0.4*P137))</f>
        <v>263.79543896884826</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165.2966679435284</v>
      </c>
      <c r="J139" s="8">
        <v>165.64400104503281</v>
      </c>
      <c r="K139" s="8">
        <v>170.88896938217599</v>
      </c>
      <c r="L139" s="3">
        <f>IF(ISTEXT(I139),I139,IF(COUNT(I139:K139)=0,"",0.24*I139+0.43*J139+0.33*K139))</f>
        <v>167.29148065192899</v>
      </c>
      <c r="M139" s="10"/>
      <c r="N139" s="17">
        <v>233.18719557157721</v>
      </c>
      <c r="O139" s="8">
        <v>216.66604885179149</v>
      </c>
      <c r="P139" s="8">
        <v>209.2273488514835</v>
      </c>
      <c r="Q139" s="3">
        <f>IF(ISTEXT(N139),N139,IF(COUNT(N139:P139)=0,"",0.2*N139+0.4*O139+0.4*P139))</f>
        <v>216.99479819562546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-11.95340201019</v>
      </c>
      <c r="J140" s="8">
        <v>-10.83371681012</v>
      </c>
      <c r="K140" s="8">
        <v>-11.84037353978</v>
      </c>
      <c r="L140" s="3">
        <f>IF(ISTEXT(I140),I140,IF(COUNT(I140:K140)=0,"",0.24*I140+0.43*J140+0.33*K140))</f>
        <v>-11.434637978924599</v>
      </c>
      <c r="M140" s="10"/>
      <c r="N140" s="8">
        <v>-14.343951404049999</v>
      </c>
      <c r="O140" s="8">
        <v>-13.28931269888</v>
      </c>
      <c r="P140" s="8">
        <v>-13.85142253159</v>
      </c>
      <c r="Q140" s="3">
        <f>IF(ISTEXT(N140),N140,IF(COUNT(N140:P140)=0,"",0.2*N140+0.4*O140+0.4*P140))</f>
        <v>-13.725084372997999</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175.4293252635926</v>
      </c>
      <c r="J141" s="33">
        <v>175.02009249262571</v>
      </c>
      <c r="K141" s="33">
        <v>174.79808599649999</v>
      </c>
      <c r="L141" s="4">
        <f>IF(ISTEXT(I141),I141,IF(COUNT(I141:K141)=0,"",0.24*I141+0.43*J141+0.33*K141))</f>
        <v>175.0450462139363</v>
      </c>
      <c r="M141" s="21"/>
      <c r="N141" s="32">
        <v>255.96953869327999</v>
      </c>
      <c r="O141" s="33">
        <v>255.17439227579081</v>
      </c>
      <c r="P141" s="33">
        <v>253.2104201903972</v>
      </c>
      <c r="Q141" s="4">
        <f>IF(ISTEXT(N141),N141,IF(COUNT(N141:P141)=0,"",0.2*N141+0.4*O141+0.4*P141))</f>
        <v>254.54783272513123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2931.5062944299998</v>
      </c>
      <c r="J142" s="8">
        <v>2927.7527615509998</v>
      </c>
      <c r="K142" s="8">
        <v>2950.6466304700002</v>
      </c>
      <c r="L142" s="3">
        <f>IF(ISTEXT(I142),I142,IF(COUNT(I142:K142)=0,"",0.24*I142+0.43*J142+0.33*K142))</f>
        <v>2936.2085861852302</v>
      </c>
      <c r="M142" s="10"/>
      <c r="N142" s="8">
        <v>3168.8661131069998</v>
      </c>
      <c r="O142" s="8">
        <v>3151.464318969</v>
      </c>
      <c r="P142" s="8">
        <v>3165.780087355</v>
      </c>
      <c r="Q142" s="3">
        <f>IF(ISTEXT(N142),N142,IF(COUNT(N142:P142)=0,"",0.2*N142+0.4*O142+0.4*P142))</f>
        <v>3160.6709851510004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7.3742383520000008</v>
      </c>
      <c r="J143" s="8">
        <v>7.3742383520000008</v>
      </c>
      <c r="K143" s="8">
        <v>7.3742383520000008</v>
      </c>
      <c r="L143" s="3">
        <f>IF(ISTEXT(I143),I143,IF(COUNT(I143:K143)=0,"",0.24*I143+0.43*J143+0.33*K143))</f>
        <v>7.3742383520000008</v>
      </c>
      <c r="M143" s="10"/>
      <c r="N143" s="8">
        <v>17.25091347</v>
      </c>
      <c r="O143" s="8">
        <v>17.25091347</v>
      </c>
      <c r="P143" s="8">
        <v>17.25091347</v>
      </c>
      <c r="Q143" s="3">
        <f>IF(ISTEXT(N143),N143,IF(COUNT(N143:P143)=0,"",0.2*N143+0.4*O143+0.4*P143))</f>
        <v>17.25091347</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70.435215974489424</v>
      </c>
      <c r="J144" s="33">
        <v>70.386303316516631</v>
      </c>
      <c r="K144" s="33">
        <v>70.377026989918946</v>
      </c>
      <c r="L144" s="4">
        <f>IF(ISTEXT(I144),I144,IF(COUNT(I144:K144)=0,"",0.24*I144+0.43*J144+0.33*K144))</f>
        <v>70.394981166652869</v>
      </c>
      <c r="M144" s="21"/>
      <c r="N144" s="32">
        <v>101.4024734861588</v>
      </c>
      <c r="O144" s="33">
        <v>101.3432352577302</v>
      </c>
      <c r="P144" s="33">
        <v>101.1762042026057</v>
      </c>
      <c r="Q144" s="4">
        <f>IF(ISTEXT(N144),N144,IF(COUNT(N144:P144)=0,"",0.2*N144+0.4*O144+0.4*P144))</f>
        <v>101.28827048136613</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160.12449093318</v>
      </c>
      <c r="J145" s="8">
        <v>148.92250503030999</v>
      </c>
      <c r="K145" s="8">
        <v>164.99284198840999</v>
      </c>
      <c r="L145" s="3">
        <f>IF(ISTEXT(I145),I145,IF(COUNT(I145:K145)=0,"",0.24*I145+0.43*J145+0.33*K145))</f>
        <v>156.91419284317178</v>
      </c>
      <c r="M145" s="10"/>
      <c r="N145" s="8">
        <v>193.71034640771001</v>
      </c>
      <c r="O145" s="8">
        <v>195.46917804255</v>
      </c>
      <c r="P145" s="8">
        <v>179.69569596381001</v>
      </c>
      <c r="Q145" s="3">
        <f>IF(ISTEXT(N145),N145,IF(COUNT(N145:P145)=0,"",0.2*N145+0.4*O145+0.4*P145))</f>
        <v>188.80801888408604</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502.42608296723017</v>
      </c>
      <c r="J146" s="8">
        <v>542.11986734200616</v>
      </c>
      <c r="K146" s="8">
        <v>540.35233359841072</v>
      </c>
      <c r="L146" s="3">
        <f>IF(ISTEXT(I146),I146,IF(COUNT(I146:K146)=0,"",0.24*I146+0.43*J146+0.33*K146))</f>
        <v>532.01007295667341</v>
      </c>
      <c r="M146" s="10"/>
      <c r="N146" s="8">
        <v>888.05029219409369</v>
      </c>
      <c r="O146" s="8">
        <v>883.07018455489322</v>
      </c>
      <c r="P146" s="8">
        <v>838.93777786743851</v>
      </c>
      <c r="Q146" s="3">
        <f>IF(ISTEXT(N146),N146,IF(COUNT(N146:P146)=0,"",0.2*N146+0.4*O146+0.4*P146))</f>
        <v>866.41324340775145</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1.4571896687999999</v>
      </c>
      <c r="J147" s="8">
        <v>0.87923009096000015</v>
      </c>
      <c r="K147" s="8">
        <v>1.16927400682</v>
      </c>
      <c r="L147" s="3">
        <f>IF(ISTEXT(I147),I147,IF(COUNT(I147:K147)=0,"",0.24*I147+0.43*J147+0.33*K147))</f>
        <v>1.1136548818754002</v>
      </c>
      <c r="M147" s="10"/>
      <c r="N147" s="8">
        <v>1.7440821336500001</v>
      </c>
      <c r="O147" s="8">
        <v>1.7365665638900001</v>
      </c>
      <c r="P147" s="8">
        <v>1.87303826377</v>
      </c>
      <c r="Q147" s="3">
        <f>IF(ISTEXT(N147),N147,IF(COUNT(N147:P147)=0,"",0.2*N147+0.4*O147+0.4*P147))</f>
        <v>1.7926583577940001</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20.409947675720002</v>
      </c>
      <c r="J148" s="3">
        <v>24.447769733409999</v>
      </c>
      <c r="K148" s="3">
        <v>24.779092698870009</v>
      </c>
      <c r="L148" s="3">
        <f>IF(ISTEXT(I148),I148,IF(COUNT(I148:K148)=0,"",0.24*I148+0.43*J148+0.33*K148))</f>
        <v>23.588029018166203</v>
      </c>
      <c r="M148" s="10"/>
      <c r="N148" s="3">
        <v>36.690622416980013</v>
      </c>
      <c r="O148" s="3">
        <v>33.248278724280013</v>
      </c>
      <c r="P148" s="3">
        <v>33.839431123150007</v>
      </c>
      <c r="Q148" s="3">
        <f>IF(ISTEXT(N148),N148,IF(COUNT(N148:P148)=0,"",0.2*N148+0.4*O148+0.4*P148))</f>
        <v>34.173208422368013</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431.74471502563</v>
      </c>
      <c r="J149" s="6">
        <v>433.54590383390001</v>
      </c>
      <c r="K149" s="6">
        <v>431.60076618314997</v>
      </c>
      <c r="L149" s="6">
        <f>IF(ISTEXT(I149),I149,IF(COUNT(I149:K149)=0,"",0.24*I149+0.43*J149+0.33*K149))</f>
        <v>432.4717230951677</v>
      </c>
      <c r="M149" s="18"/>
      <c r="N149" s="6">
        <v>677.0752526363101</v>
      </c>
      <c r="O149" s="6">
        <v>701.3815103039301</v>
      </c>
      <c r="P149" s="6">
        <v>686.24382387253002</v>
      </c>
      <c r="Q149" s="6">
        <f>IF(ISTEXT(N149),N149,IF(COUNT(N149:P149)=0,"",0.2*N149+0.4*O149+0.4*P149))</f>
        <v>690.46518419784616</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2.4480613191899998</v>
      </c>
      <c r="J150" s="4">
        <v>2.4814095535299998</v>
      </c>
      <c r="K150" s="4">
        <v>2.36905321419</v>
      </c>
      <c r="L150" s="4">
        <f>IF(ISTEXT(I150),I150,IF(COUNT(I150:K150)=0,"",0.24*I150+0.43*J150+0.33*K150))</f>
        <v>2.4363283853061999</v>
      </c>
      <c r="M150" s="21"/>
      <c r="N150" s="14">
        <v>0.87636801093999994</v>
      </c>
      <c r="O150" s="4">
        <v>0.9466600960899999</v>
      </c>
      <c r="P150" s="4">
        <v>0.65888962509000004</v>
      </c>
      <c r="Q150" s="4">
        <f>IF(ISTEXT(N150),N150,IF(COUNT(N150:P150)=0,"",0.2*N150+0.4*O150+0.4*P150))</f>
        <v>0.81749349065999999</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50.674213615571411</v>
      </c>
      <c r="J151" s="3">
        <v>54.214193195405429</v>
      </c>
      <c r="K151" s="3">
        <v>51.035595355526247</v>
      </c>
      <c r="L151" s="3">
        <f>IF(ISTEXT(I151),I151,IF(COUNT(I151:K151)=0,"",0.24*I151+0.43*J151+0.33*K151))</f>
        <v>52.315660809085131</v>
      </c>
      <c r="M151" s="10"/>
      <c r="N151" s="3">
        <v>121.005979706163</v>
      </c>
      <c r="O151" s="3">
        <v>112.4891633451039</v>
      </c>
      <c r="P151" s="3">
        <v>104.2389971771597</v>
      </c>
      <c r="Q151" s="3">
        <f>IF(ISTEXT(N151),N151,IF(COUNT(N151:P151)=0,"",0.2*N151+0.4*O151+0.4*P151))</f>
        <v>110.89246015013805</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1.86356621638</v>
      </c>
      <c r="J152" s="3">
        <v>3.3775549553400008</v>
      </c>
      <c r="K152" s="3">
        <v>2.59610149922</v>
      </c>
      <c r="L152" s="3">
        <f>IF(ISTEXT(I152),I152,IF(COUNT(I152:K152)=0,"",0.24*I152+0.43*J152+0.33*K152))</f>
        <v>2.7563180174700004</v>
      </c>
      <c r="M152" s="10"/>
      <c r="N152" s="11">
        <v>2.4790734686000002</v>
      </c>
      <c r="O152" s="3">
        <v>2.4914357818399999</v>
      </c>
      <c r="P152" s="3">
        <v>2.1209741584800001</v>
      </c>
      <c r="Q152" s="3">
        <f>IF(ISTEXT(N152),N152,IF(COUNT(N152:P152)=0,"",0.2*N152+0.4*O152+0.4*P152))</f>
        <v>2.3407786698480004</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8.5374237625317768</v>
      </c>
      <c r="J153" s="3">
        <v>8.4396949142327582</v>
      </c>
      <c r="K153" s="3">
        <v>8.4441793393597884</v>
      </c>
      <c r="L153" s="3">
        <f>IF(ISTEXT(I153),I153,IF(COUNT(I153:K153)=0,"",0.24*I153+0.43*J153+0.33*K153))</f>
        <v>8.4646296981164433</v>
      </c>
      <c r="M153" s="10"/>
      <c r="N153" s="3">
        <v>11.94315590850054</v>
      </c>
      <c r="O153" s="3">
        <v>11.527896379384311</v>
      </c>
      <c r="P153" s="3">
        <v>11.7600206683904</v>
      </c>
      <c r="Q153" s="3">
        <f>IF(ISTEXT(N153),N153,IF(COUNT(N153:P153)=0,"",0.2*N153+0.4*O153+0.4*P153))</f>
        <v>11.703798000809993</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123.91355404454301</v>
      </c>
      <c r="J154" s="3">
        <v>123.6526677235464</v>
      </c>
      <c r="K154" s="3">
        <v>123.4464951380474</v>
      </c>
      <c r="L154" s="3">
        <f>IF(ISTEXT(I154),I154,IF(COUNT(I154:K154)=0,"",0.24*I154+0.43*J154+0.33*K154))</f>
        <v>123.64724348737091</v>
      </c>
      <c r="M154" s="10"/>
      <c r="N154" s="11">
        <v>204.1279036168622</v>
      </c>
      <c r="O154" s="3">
        <v>202.58459425552519</v>
      </c>
      <c r="P154" s="3">
        <v>204.01936851392301</v>
      </c>
      <c r="Q154" s="3">
        <f>IF(ISTEXT(N154),N154,IF(COUNT(N154:P154)=0,"",0.2*N154+0.4*O154+0.4*P154))</f>
        <v>203.46716583115173</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27.92714465259445</v>
      </c>
      <c r="J155" s="132">
        <v>15.51147952853611</v>
      </c>
      <c r="K155" s="132">
        <v>14.680616464480551</v>
      </c>
      <c r="L155" s="132">
        <f>IF(ISTEXT(I155),I155,IF(COUNT(I155:K155)=0,"",0.24*I155+0.43*J155+0.33*K155))</f>
        <v>18.217054347171779</v>
      </c>
      <c r="M155" s="133"/>
      <c r="N155" s="132">
        <v>10.829792204891669</v>
      </c>
      <c r="O155" s="132">
        <v>20.59485138680834</v>
      </c>
      <c r="P155" s="132">
        <v>18.486133953038891</v>
      </c>
      <c r="Q155" s="132">
        <f>IF(ISTEXT(N155),N155,IF(COUNT(N155:P155)=0,"",0.2*N155+0.4*O155+0.4*P155))</f>
        <v>17.798352576917228</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v>24.131932051149999</v>
      </c>
      <c r="J156" s="132">
        <v>24.06868326775</v>
      </c>
      <c r="K156" s="132">
        <v>24.031447082340001</v>
      </c>
      <c r="L156" s="4">
        <f>IF(ISTEXT(I156),I156,IF(COUNT(I156:K156)=0,"",0.24*I156+0.43*J156+0.33*K156))</f>
        <v>24.0715750345807</v>
      </c>
      <c r="M156" s="133"/>
      <c r="N156" s="132">
        <v>39.422666587229998</v>
      </c>
      <c r="O156" s="132">
        <v>39.073917178199999</v>
      </c>
      <c r="P156" s="132">
        <v>39.374127030830003</v>
      </c>
      <c r="Q156" s="4">
        <f>IF(ISTEXT(N156),N156,IF(COUNT(N156:P156)=0,"",0.2*N156+0.4*O156+0.4*P156))</f>
        <v>39.263751001057997</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v>293.28891720000013</v>
      </c>
      <c r="J157" s="3">
        <v>293.28891720000013</v>
      </c>
      <c r="K157" s="3">
        <v>293.28891720000013</v>
      </c>
      <c r="L157" s="3">
        <f>IF(ISTEXT(I157),I157,IF(COUNT(I157:K157)=0,"",0.24*I157+0.43*J157+0.33*K157))</f>
        <v>293.28891720000013</v>
      </c>
      <c r="M157" s="10"/>
      <c r="N157" s="11">
        <v>505.2913415999999</v>
      </c>
      <c r="O157" s="3">
        <v>505.2913415999999</v>
      </c>
      <c r="P157" s="3">
        <v>505.2913415999999</v>
      </c>
      <c r="Q157" s="3">
        <f>IF(ISTEXT(N157),N157,IF(COUNT(N157:P157)=0,"",0.2*N157+0.4*O157+0.4*P157))</f>
        <v>505.2913415999999</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v>0</v>
      </c>
      <c r="J158" s="3">
        <v>0</v>
      </c>
      <c r="K158" s="3">
        <v>0</v>
      </c>
      <c r="L158" s="3">
        <f>IF(ISTEXT(I158),I158,IF(COUNT(I158:K158)=0,"",0.24*I158+0.43*J158+0.33*K158))</f>
        <v>0</v>
      </c>
      <c r="M158" s="10"/>
      <c r="N158" s="11">
        <v>0</v>
      </c>
      <c r="O158" s="3">
        <v>0</v>
      </c>
      <c r="P158" s="3">
        <v>0</v>
      </c>
      <c r="Q158" s="3">
        <f>IF(ISTEXT(N158),N158,IF(COUNT(N158:P158)=0,"",0.2*N158+0.4*O158+0.4*P158))</f>
        <v>0</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5.997952315037141</v>
      </c>
      <c r="J160" s="20">
        <v>5.2119584638211194</v>
      </c>
      <c r="K160" s="20">
        <v>5.4019447282769644</v>
      </c>
      <c r="L160" s="3">
        <f>IF(ISTEXT(I160),I160,IF(COUNT(I160:K160)=0,"",0.24*I160+0.43*J160+0.33*K160))</f>
        <v>5.4632924553833941</v>
      </c>
      <c r="M160" s="10"/>
      <c r="N160" s="19">
        <v>5.8721908829250511</v>
      </c>
      <c r="O160" s="20">
        <v>4.9933947707417596</v>
      </c>
      <c r="P160" s="20">
        <v>5.8723059953634866</v>
      </c>
      <c r="Q160" s="3">
        <f>IF(ISTEXT(N160),N160,IF(COUNT(N160:P160)=0,"",0.2*N160+0.4*O160+0.4*P160))</f>
        <v>5.5207184830271085</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43.48280341038533</v>
      </c>
      <c r="J161" s="3">
        <v>29.862151995823861</v>
      </c>
      <c r="K161" s="3">
        <v>35.593029774166453</v>
      </c>
      <c r="L161" s="3">
        <f>IF(ISTEXT(I161),I161,IF(COUNT(I161:K161)=0,"",0.24*I161+0.43*J161+0.33*K161))</f>
        <v>35.022298002171667</v>
      </c>
      <c r="M161" s="10"/>
      <c r="N161" s="3">
        <v>38.4633065439576</v>
      </c>
      <c r="O161" s="3">
        <v>49.334019367697287</v>
      </c>
      <c r="P161" s="3">
        <v>45.710997278180422</v>
      </c>
      <c r="Q161" s="3">
        <f>IF(ISTEXT(N161),N161,IF(COUNT(N161:P161)=0,"",0.2*N161+0.4*O161+0.4*P161))</f>
        <v>45.710667967142612</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94.584854216354699</v>
      </c>
      <c r="J162" s="4">
        <v>58.75611778351022</v>
      </c>
      <c r="K162" s="4">
        <v>63.253188972303462</v>
      </c>
      <c r="L162" s="4">
        <f>IF(ISTEXT(I162),I162,IF(COUNT(I162:K162)=0,"",0.24*I162+0.43*J162+0.33*K162))</f>
        <v>68.839048019694658</v>
      </c>
      <c r="M162" s="21"/>
      <c r="N162" s="4">
        <v>81.120414454895908</v>
      </c>
      <c r="O162" s="4">
        <v>115.665752155657</v>
      </c>
      <c r="P162" s="4">
        <v>106.1854784339283</v>
      </c>
      <c r="Q162" s="4">
        <f>IF(ISTEXT(N162),N162,IF(COUNT(N162:P162)=0,"",0.2*N162+0.4*O162+0.4*P162))</f>
        <v>104.96457512681332</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55.683831261897232</v>
      </c>
      <c r="J163" s="3">
        <v>32.833207846298023</v>
      </c>
      <c r="K163" s="3">
        <v>48.589513192279341</v>
      </c>
      <c r="L163" s="3">
        <f>IF(ISTEXT(I163),I163,IF(COUNT(I163:K163)=0,"",0.24*I163+0.43*J163+0.33*K163))</f>
        <v>43.516938230215665</v>
      </c>
      <c r="M163" s="10"/>
      <c r="N163" s="3">
        <v>19.80151090201166</v>
      </c>
      <c r="O163" s="3">
        <v>18.82480608013196</v>
      </c>
      <c r="P163" s="3">
        <v>20.82562291402191</v>
      </c>
      <c r="Q163" s="3">
        <f>IF(ISTEXT(N163),N163,IF(COUNT(N163:P163)=0,"",0.2*N163+0.4*O163+0.4*P163))</f>
        <v>19.820473778063882</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80.416729950559457</v>
      </c>
      <c r="J164" s="3">
        <v>60.617234093900507</v>
      </c>
      <c r="K164" s="3">
        <v>66.446430491114654</v>
      </c>
      <c r="L164" s="3">
        <f>IF(ISTEXT(I164),I164,IF(COUNT(I164:K164)=0,"",0.24*I164+0.43*J164+0.33*K164))</f>
        <v>67.292747910579322</v>
      </c>
      <c r="M164" s="10"/>
      <c r="N164" s="3">
        <v>53.25932592516692</v>
      </c>
      <c r="O164" s="3">
        <v>61.076600390386211</v>
      </c>
      <c r="P164" s="3">
        <v>57.068926111167073</v>
      </c>
      <c r="Q164" s="3">
        <f>IF(ISTEXT(N164),N164,IF(COUNT(N164:P164)=0,"",0.2*N164+0.4*O164+0.4*P164))</f>
        <v>57.910075785654698</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103.0032436186292</v>
      </c>
      <c r="J165" s="4">
        <v>86.84645812662481</v>
      </c>
      <c r="K165" s="4">
        <v>84.035096893351565</v>
      </c>
      <c r="L165" s="3">
        <f>IF(ISTEXT(I165),I165,IF(COUNT(I165:K165)=0,"",0.24*I165+0.43*J165+0.33*K165))</f>
        <v>89.796337437725697</v>
      </c>
      <c r="M165" s="21"/>
      <c r="N165" s="4">
        <v>90.322823362112061</v>
      </c>
      <c r="O165" s="4">
        <v>124.19907251223999</v>
      </c>
      <c r="P165" s="4">
        <v>108.42076653520969</v>
      </c>
      <c r="Q165" s="3">
        <f>IF(ISTEXT(N165),N165,IF(COUNT(N165:P165)=0,"",0.2*N165+0.4*O165+0.4*P165))</f>
        <v>111.11250029140228</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v>81.942660280827269</v>
      </c>
      <c r="J167" s="6">
        <v>82.145323665465966</v>
      </c>
      <c r="K167" s="6">
        <v>81.97512641476672</v>
      </c>
      <c r="L167" s="3">
        <f>IF(ISTEXT(I167),I167,IF(COUNT(I167:K167)=0,"",0.24*I167+0.43*J167+0.33*K167))</f>
        <v>82.040519360421925</v>
      </c>
      <c r="M167" s="18"/>
      <c r="N167" s="6">
        <v>80.005908945661147</v>
      </c>
      <c r="O167" s="6">
        <v>79.66639109485709</v>
      </c>
      <c r="P167" s="6">
        <v>79.129682275501693</v>
      </c>
      <c r="Q167" s="3">
        <f>IF(ISTEXT(N167),N167,IF(COUNT(N167:P167)=0,"",0.2*N167+0.4*O167+0.4*P167))</f>
        <v>79.519611137275746</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v>18.057339719172731</v>
      </c>
      <c r="J168" s="4">
        <v>17.85467633453403</v>
      </c>
      <c r="K168" s="4">
        <v>18.02487358523328</v>
      </c>
      <c r="L168" s="4">
        <f>IF(ISTEXT(I168),I168,IF(COUNT(I168:K168)=0,"",0.24*I168+0.43*J168+0.33*K168))</f>
        <v>17.959480639578068</v>
      </c>
      <c r="M168" s="21"/>
      <c r="N168" s="4">
        <v>19.994091054338849</v>
      </c>
      <c r="O168" s="4">
        <v>20.33360890514291</v>
      </c>
      <c r="P168" s="4">
        <v>20.87031772449831</v>
      </c>
      <c r="Q168" s="4">
        <f>IF(ISTEXT(N168),N168,IF(COUNT(N168:P168)=0,"",0.2*N168+0.4*O168+0.4*P168))</f>
        <v>20.480388862724261</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3909.8951665885302</v>
      </c>
      <c r="J170" s="6">
        <v>3943.4188616020888</v>
      </c>
      <c r="K170" s="6">
        <v>3981.5717148572799</v>
      </c>
      <c r="L170" s="6">
        <f>IF(ISTEXT(I170),I170,IF(COUNT(I170:K170)=0,"",0.24*I170+0.43*J170+0.33*K170))</f>
        <v>3947.9636163730479</v>
      </c>
      <c r="M170" s="18"/>
      <c r="N170" s="6">
        <v>4787.2941771472306</v>
      </c>
      <c r="O170" s="6">
        <v>4756.6851437013702</v>
      </c>
      <c r="P170" s="6">
        <v>4684.5681462069997</v>
      </c>
      <c r="Q170" s="6">
        <f>IF(ISTEXT(N170),N170,IF(COUNT(N170:P170)=0,"",0.2*N170+0.4*O170+0.4*P170))</f>
        <v>4733.9601513927937</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0.92784810103999993</v>
      </c>
      <c r="J171" s="3">
        <v>0.76468981296000005</v>
      </c>
      <c r="K171" s="3">
        <v>1.0901019061999999</v>
      </c>
      <c r="L171" s="3">
        <f>IF(ISTEXT(I171),I171,IF(COUNT(I171:K171)=0,"",0.24*I171+0.43*J171+0.33*K171))</f>
        <v>0.91123379286840001</v>
      </c>
      <c r="M171" s="10"/>
      <c r="N171" s="3">
        <v>1.2405523592800001</v>
      </c>
      <c r="O171" s="3">
        <v>3.6005123340999998</v>
      </c>
      <c r="P171" s="3">
        <v>1.75748624539</v>
      </c>
      <c r="Q171" s="3">
        <f>IF(ISTEXT(N171),N171,IF(COUNT(N171:P171)=0,"",0.2*N171+0.4*O171+0.4*P171))</f>
        <v>2.391309903652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173" t="s">
        <v>295</v>
      </c>
      <c r="J172" s="173" t="s">
        <v>295</v>
      </c>
      <c r="K172" s="173" t="s">
        <v>295</v>
      </c>
      <c r="L172" s="3" t="str">
        <f>IF(ISTEXT(I172),I172,IF(COUNT(I172:K172)=0,"",0.24*I172+0.43*J172+0.33*K172))</f>
        <v>country level specific</v>
      </c>
      <c r="M172" s="10"/>
      <c r="N172" s="173" t="s">
        <v>295</v>
      </c>
      <c r="O172" s="173" t="s">
        <v>295</v>
      </c>
      <c r="P172" s="173" t="s">
        <v>295</v>
      </c>
      <c r="Q172" s="3" t="str">
        <f>IF(ISTEXT(N172),N172,IF(COUNT(N172:P172)=0,"",0.2*N172+0.4*O172+0.4*P172))</f>
        <v>country level specific</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4.7937552000000002E-4</v>
      </c>
      <c r="J173" s="4">
        <v>4.9266663000000002E-3</v>
      </c>
      <c r="K173" s="4">
        <v>0.10984682877</v>
      </c>
      <c r="L173" s="4">
        <f>IF(ISTEXT(I173),I173,IF(COUNT(I173:K173)=0,"",0.24*I173+0.43*J173+0.33*K173))</f>
        <v>3.8482970127900001E-2</v>
      </c>
      <c r="M173" s="21"/>
      <c r="N173" s="4">
        <v>1.26069793E-3</v>
      </c>
      <c r="O173" s="4">
        <v>1.37941127E-2</v>
      </c>
      <c r="P173" s="4">
        <v>4.1154546300000002E-3</v>
      </c>
      <c r="Q173" s="4">
        <f>IF(ISTEXT(N173),N173,IF(COUNT(N173:P173)=0,"",0.2*N173+0.4*O173+0.4*P173))</f>
        <v>7.4159665180000001E-3</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3092.223798715338</v>
      </c>
      <c r="J174" s="3">
        <v>3089.9372841379131</v>
      </c>
      <c r="K174" s="3">
        <v>3117.069464664396</v>
      </c>
      <c r="L174" s="3">
        <f>IF(ISTEXT(I174),I174,IF(COUNT(I174:K174)=0,"",0.24*I174+0.43*J174+0.33*K174))</f>
        <v>3099.4396672102348</v>
      </c>
      <c r="M174" s="10"/>
      <c r="N174" s="3">
        <v>3404.960270744527</v>
      </c>
      <c r="O174" s="3">
        <v>3372.0919685919112</v>
      </c>
      <c r="P174" s="3">
        <v>3378.406927144893</v>
      </c>
      <c r="Q174" s="3">
        <f>IF(ISTEXT(N174),N174,IF(COUNT(N174:P174)=0,"",0.2*N174+0.4*O174+0.4*P174))</f>
        <v>3381.1916124436275</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160.12449093318</v>
      </c>
      <c r="J175" s="3">
        <v>148.92250503030999</v>
      </c>
      <c r="K175" s="3">
        <v>164.99284198840999</v>
      </c>
      <c r="L175" s="3">
        <f>IF(ISTEXT(I175),I175,IF(COUNT(I175:K175)=0,"",0.24*I175+0.43*J175+0.33*K175))</f>
        <v>156.91419284317178</v>
      </c>
      <c r="M175" s="10"/>
      <c r="N175" s="3">
        <v>193.71034640771001</v>
      </c>
      <c r="O175" s="3">
        <v>195.46917804255</v>
      </c>
      <c r="P175" s="3">
        <v>179.69569596381001</v>
      </c>
      <c r="Q175" s="3">
        <f>IF(ISTEXT(N175),N175,IF(COUNT(N175:P175)=0,"",0.2*N175+0.4*O175+0.4*P175))</f>
        <v>188.80801888408604</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502.42608296723017</v>
      </c>
      <c r="J176" s="3">
        <v>542.11986734200616</v>
      </c>
      <c r="K176" s="3">
        <v>540.35233359841072</v>
      </c>
      <c r="L176" s="3">
        <f>IF(ISTEXT(I176),I176,IF(COUNT(I176:K176)=0,"",0.24*I176+0.43*J176+0.33*K176))</f>
        <v>532.01007295667341</v>
      </c>
      <c r="M176" s="10"/>
      <c r="N176" s="3">
        <v>888.05029219409369</v>
      </c>
      <c r="O176" s="3">
        <v>883.07018455489322</v>
      </c>
      <c r="P176" s="3">
        <v>838.93777786743851</v>
      </c>
      <c r="Q176" s="3">
        <f>IF(ISTEXT(N176),N176,IF(COUNT(N176:P176)=0,"",0.2*N176+0.4*O176+0.4*P176))</f>
        <v>866.41324340775145</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21.86713734452</v>
      </c>
      <c r="J177" s="3">
        <v>25.326999824369999</v>
      </c>
      <c r="K177" s="3">
        <v>25.94836670569001</v>
      </c>
      <c r="L177" s="3">
        <f>IF(ISTEXT(I177),I177,IF(COUNT(I177:K177)=0,"",0.24*I177+0.43*J177+0.33*K177))</f>
        <v>24.701683900041601</v>
      </c>
      <c r="M177" s="10"/>
      <c r="N177" s="3">
        <v>38.434704550630002</v>
      </c>
      <c r="O177" s="3">
        <v>34.984845288170007</v>
      </c>
      <c r="P177" s="3">
        <v>35.712469386920013</v>
      </c>
      <c r="Q177" s="3">
        <f>IF(ISTEXT(N177),N177,IF(COUNT(N177:P177)=0,"",0.2*N177+0.4*O177+0.4*P177))</f>
        <v>35.96586678016201</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15.80566728547001</v>
      </c>
      <c r="J178" s="3">
        <v>15.661411218339961</v>
      </c>
      <c r="K178" s="3">
        <v>15.688749672969999</v>
      </c>
      <c r="L178" s="3">
        <f>IF(ISTEXT(I178),I178,IF(COUNT(I178:K178)=0,"",0.24*I178+0.43*J178+0.33*K178))</f>
        <v>15.705054364479086</v>
      </c>
      <c r="M178" s="10"/>
      <c r="N178" s="3">
        <v>22.57659475734005</v>
      </c>
      <c r="O178" s="3">
        <v>21.863895112619989</v>
      </c>
      <c r="P178" s="3">
        <v>21.237334023089971</v>
      </c>
      <c r="Q178" s="3">
        <f>IF(ISTEXT(N178),N178,IF(COUNT(N178:P178)=0,"",0.2*N178+0.4*O178+0.4*P178))</f>
        <v>21.755810605751996</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235.65311020975079</v>
      </c>
      <c r="J179" s="3">
        <v>235.59978208182221</v>
      </c>
      <c r="K179" s="3">
        <v>235.57286076125729</v>
      </c>
      <c r="L179" s="3">
        <f>IF(ISTEXT(I179),I179,IF(COUNT(I179:K179)=0,"",0.24*I179+0.43*J179+0.33*K179))</f>
        <v>235.60369679673866</v>
      </c>
      <c r="M179" s="10"/>
      <c r="N179" s="3">
        <v>338.7606296073198</v>
      </c>
      <c r="O179" s="3">
        <v>338.66117923453493</v>
      </c>
      <c r="P179" s="3">
        <v>338.41313046897858</v>
      </c>
      <c r="Q179" s="3">
        <f>IF(ISTEXT(N179),N179,IF(COUNT(N179:P179)=0,"",0.2*N179+0.4*O179+0.4*P179))</f>
        <v>338.58184980286933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80" t="s">
        <v>295</v>
      </c>
      <c r="J180" s="180" t="s">
        <v>295</v>
      </c>
      <c r="K180" s="180" t="s">
        <v>295</v>
      </c>
      <c r="L180" s="132" t="str">
        <f>IF(ISTEXT(I180),I180,IF(COUNT(I180:K180)=0,"",0.24*I180+0.43*J180+0.33*K180))</f>
        <v>country level specific</v>
      </c>
      <c r="M180" s="133"/>
      <c r="N180" s="180" t="s">
        <v>295</v>
      </c>
      <c r="O180" s="180" t="s">
        <v>295</v>
      </c>
      <c r="P180" s="180" t="s">
        <v>295</v>
      </c>
      <c r="Q180" s="132" t="str">
        <f>IF(ISTEXT(N180),N180,IF(COUNT(N180:P180)=0,"",0.2*N180+0.4*O180+0.4*P180))</f>
        <v>country level specific</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503.92802980840492</v>
      </c>
      <c r="J181" s="3">
        <v>510.36356883158498</v>
      </c>
      <c r="K181" s="3">
        <v>504.49732489376731</v>
      </c>
      <c r="L181" s="3">
        <f>IF(ISTEXT(I181),I181,IF(COUNT(I181:K181)=0,"",0.24*I181+0.43*J181+0.33*K181))</f>
        <v>506.88317896654189</v>
      </c>
      <c r="M181" s="10"/>
      <c r="N181" s="3">
        <v>792.21433208896883</v>
      </c>
      <c r="O181" s="3">
        <v>799.82018860885478</v>
      </c>
      <c r="P181" s="3">
        <v>775.09965178713435</v>
      </c>
      <c r="Q181" s="3">
        <f>IF(ISTEXT(N181),N181,IF(COUNT(N181:P181)=0,"",0.2*N181+0.4*O181+0.4*P181))</f>
        <v>788.41080257618955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58.302230536499998</v>
      </c>
      <c r="J182" s="3">
        <v>58.30218</v>
      </c>
      <c r="K182" s="3">
        <v>58.302230536499998</v>
      </c>
      <c r="L182" s="3">
        <f>IF(ISTEXT(I182),I182,IF(COUNT(I182:K182)=0,"",0.24*I182+0.43*J182+0.33*K182))</f>
        <v>58.302208805804995</v>
      </c>
      <c r="M182" s="10"/>
      <c r="N182" s="3">
        <v>109.7798788615125</v>
      </c>
      <c r="O182" s="3">
        <v>109.99058245032219</v>
      </c>
      <c r="P182" s="3">
        <v>109.7846507445</v>
      </c>
      <c r="Q182" s="3">
        <f>IF(ISTEXT(N182),N182,IF(COUNT(N182:P182)=0,"",0.2*N182+0.4*O182+0.4*P182))</f>
        <v>109.86606905023137</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52.746148867849051</v>
      </c>
      <c r="J183" s="3">
        <v>52.627766195578452</v>
      </c>
      <c r="K183" s="3">
        <v>52.627766195578452</v>
      </c>
      <c r="L183" s="3">
        <f>IF(ISTEXT(I183),I183,IF(COUNT(I183:K183)=0,"",0.24*I183+0.43*J183+0.33*K183))</f>
        <v>52.656178036923393</v>
      </c>
      <c r="M183" s="10"/>
      <c r="N183" s="3">
        <v>88.200566571599424</v>
      </c>
      <c r="O183" s="3">
        <v>94.151097448897843</v>
      </c>
      <c r="P183" s="3">
        <v>94.646550490797893</v>
      </c>
      <c r="Q183" s="3">
        <f>IF(ISTEXT(N183),N183,IF(COUNT(N183:P183)=0,"",0.2*N183+0.4*O183+0.4*P183))</f>
        <v>93.159172490198188</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173" t="s">
        <v>295</v>
      </c>
      <c r="J184" s="173" t="s">
        <v>295</v>
      </c>
      <c r="K184" s="173" t="s">
        <v>295</v>
      </c>
      <c r="L184" s="3" t="str">
        <f>IF(ISTEXT(I184),I184,IF(COUNT(I184:K184)=0,"",0.24*I184+0.43*J184+0.33*K184))</f>
        <v>country level specific</v>
      </c>
      <c r="M184" s="10"/>
      <c r="N184" s="173" t="s">
        <v>295</v>
      </c>
      <c r="O184" s="173" t="s">
        <v>295</v>
      </c>
      <c r="P184" s="173" t="s">
        <v>295</v>
      </c>
      <c r="Q184" s="3" t="str">
        <f>IF(ISTEXT(N184),N184,IF(COUNT(N184:P184)=0,"",0.2*N184+0.4*O184+0.4*P184))</f>
        <v>country level specific</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2.4480613191899998</v>
      </c>
      <c r="J185" s="4">
        <v>2.4814095535299998</v>
      </c>
      <c r="K185" s="4">
        <v>2.36905321419</v>
      </c>
      <c r="L185" s="4">
        <f>IF(ISTEXT(I185),I185,IF(COUNT(I185:K185)=0,"",0.24*I185+0.43*J185+0.33*K185))</f>
        <v>2.4363283853061999</v>
      </c>
      <c r="M185" s="21"/>
      <c r="N185" s="4">
        <v>0.87636801093999994</v>
      </c>
      <c r="O185" s="4">
        <v>0.9466600960899999</v>
      </c>
      <c r="P185" s="4">
        <v>0.65888962509000004</v>
      </c>
      <c r="Q185" s="4">
        <f>IF(ISTEXT(N185),N185,IF(COUNT(N185:P185)=0,"",0.2*N185+0.4*O185+0.4*P185))</f>
        <v>0.81749349065999999</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431.74471502563</v>
      </c>
      <c r="J186" s="3">
        <v>433.54590383390001</v>
      </c>
      <c r="K186" s="3">
        <v>431.60076618314997</v>
      </c>
      <c r="L186" s="3">
        <f>IF(ISTEXT(I186),I186,IF(COUNT(I186:K186)=0,"",0.24*I186+0.43*J186+0.33*K186))</f>
        <v>432.4717230951677</v>
      </c>
      <c r="M186" s="10"/>
      <c r="N186" s="3">
        <v>677.0752526363101</v>
      </c>
      <c r="O186" s="3">
        <v>701.3815103039301</v>
      </c>
      <c r="P186" s="3">
        <v>686.24382387253002</v>
      </c>
      <c r="Q186" s="3">
        <f>IF(ISTEXT(N186),N186,IF(COUNT(N186:P186)=0,"",0.2*N186+0.4*O186+0.4*P186))</f>
        <v>690.46518419784616</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50.674213615571411</v>
      </c>
      <c r="J187" s="3">
        <v>54.214193195405429</v>
      </c>
      <c r="K187" s="3">
        <v>51.035595355526247</v>
      </c>
      <c r="L187" s="3">
        <f>IF(ISTEXT(I187),I187,IF(COUNT(I187:K187)=0,"",0.24*I187+0.43*J187+0.33*K187))</f>
        <v>52.315660809085131</v>
      </c>
      <c r="M187" s="10"/>
      <c r="N187" s="3">
        <v>121.005979706163</v>
      </c>
      <c r="O187" s="3">
        <v>112.4891633451039</v>
      </c>
      <c r="P187" s="3">
        <v>104.2389971771597</v>
      </c>
      <c r="Q187" s="3">
        <f>IF(ISTEXT(N187),N187,IF(COUNT(N187:P187)=0,"",0.2*N187+0.4*O187+0.4*P187))</f>
        <v>110.89246015013805</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1.86356621638</v>
      </c>
      <c r="J188" s="3">
        <v>3.3775549553400008</v>
      </c>
      <c r="K188" s="3">
        <v>2.59610149922</v>
      </c>
      <c r="L188" s="3">
        <f>IF(ISTEXT(I188),I188,IF(COUNT(I188:K188)=0,"",0.24*I188+0.43*J188+0.33*K188))</f>
        <v>2.7563180174700004</v>
      </c>
      <c r="M188" s="10"/>
      <c r="N188" s="3">
        <v>2.4790734686000002</v>
      </c>
      <c r="O188" s="3">
        <v>2.4914357818399999</v>
      </c>
      <c r="P188" s="3">
        <v>2.1209741584800001</v>
      </c>
      <c r="Q188" s="3">
        <f>IF(ISTEXT(N188),N188,IF(COUNT(N188:P188)=0,"",0.2*N188+0.4*O188+0.4*P188))</f>
        <v>2.3407786698480004</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132.45097780707479</v>
      </c>
      <c r="J189" s="3">
        <v>132.0923626377791</v>
      </c>
      <c r="K189" s="3">
        <v>131.8906744774072</v>
      </c>
      <c r="L189" s="3">
        <f>IF(ISTEXT(I189),I189,IF(COUNT(I189:K189)=0,"",0.24*I189+0.43*J189+0.33*K189))</f>
        <v>132.11187318548733</v>
      </c>
      <c r="M189" s="10"/>
      <c r="N189" s="3">
        <v>216.0710595253627</v>
      </c>
      <c r="O189" s="3">
        <v>214.11249063490951</v>
      </c>
      <c r="P189" s="3">
        <v>215.77938918231339</v>
      </c>
      <c r="Q189" s="3">
        <f>IF(ISTEXT(N189),N189,IF(COUNT(N189:P189)=0,"",0.2*N189+0.4*O189+0.4*P189))</f>
        <v>215.17096383196173</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0.69099786726997081</v>
      </c>
      <c r="J190" s="4">
        <v>0.54490995819998744</v>
      </c>
      <c r="K190" s="4">
        <v>0.67323732470001119</v>
      </c>
      <c r="L190" s="4">
        <f>IF(ISTEXT(I190),I190,IF(COUNT(I190:K190)=0,"",0.24*I190+0.43*J190+0.33*K190))</f>
        <v>0.62231908732179131</v>
      </c>
      <c r="M190" s="21"/>
      <c r="N190" s="4">
        <v>0.60532500044001836</v>
      </c>
      <c r="O190" s="4">
        <v>1.07052925136</v>
      </c>
      <c r="P190" s="4">
        <v>0.98894114615998774</v>
      </c>
      <c r="Q190" s="4">
        <f>IF(ISTEXT(N190),N190,IF(COUNT(N190:P190)=0,"",0.2*N190+0.4*O190+0.4*P190))</f>
        <v>0.94485315909599887</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174" t="s">
        <v>295</v>
      </c>
      <c r="J191" s="174" t="s">
        <v>295</v>
      </c>
      <c r="K191" s="174" t="s">
        <v>295</v>
      </c>
      <c r="L191" s="4" t="str">
        <f>IF(ISTEXT(I191),I191,IF(COUNT(I191:K191)=0,"",0.24*I191+0.43*J191+0.33*K191))</f>
        <v>country level specific</v>
      </c>
      <c r="M191" s="21"/>
      <c r="N191" s="174" t="s">
        <v>295</v>
      </c>
      <c r="O191" s="174" t="s">
        <v>295</v>
      </c>
      <c r="P191" s="174" t="s">
        <v>295</v>
      </c>
      <c r="Q191" s="4" t="str">
        <f>IF(ISTEXT(N191),N191,IF(COUNT(N191:P191)=0,"",0.2*N191+0.4*O191+0.4*P191))</f>
        <v>country level specific</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10.8406</v>
      </c>
      <c r="J6" s="3">
        <v>10.8406</v>
      </c>
      <c r="K6" s="3">
        <v>10.8406</v>
      </c>
      <c r="L6" s="3">
        <f>IF(ISTEXT(I6),I6,IF(COUNT(I6:K6)=0,"",0.24*I6+0.43*J6+0.33*K6))</f>
        <v>10.8406</v>
      </c>
      <c r="M6" s="10"/>
      <c r="N6" s="3">
        <v>12</v>
      </c>
      <c r="O6" s="3">
        <v>12</v>
      </c>
      <c r="P6" s="3">
        <v>12</v>
      </c>
      <c r="Q6" s="3">
        <f>IF(ISTEXT(N6),N6,IF(COUNT(N6:P6)=0,"",0.2*N6+0.4*O6+0.4*P6))</f>
        <v>12.000000000000002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v>8.5</v>
      </c>
      <c r="J8" s="3">
        <v>8.5</v>
      </c>
      <c r="K8" s="3">
        <v>8.5</v>
      </c>
      <c r="L8" s="3">
        <f>IF(ISTEXT(I8),I8,IF(COUNT(I8:K8)=0,"",0.24*I8+0.43*J8+0.33*K8))</f>
        <v>8.5</v>
      </c>
      <c r="M8" s="10"/>
      <c r="N8" s="3">
        <v>19</v>
      </c>
      <c r="O8" s="3">
        <v>19</v>
      </c>
      <c r="P8" s="3">
        <v>19</v>
      </c>
      <c r="Q8" s="3">
        <f>IF(ISTEXT(N8),N8,IF(COUNT(N8:P8)=0,"",0.2*N8+0.4*O8+0.4*P8))</f>
        <v>19</v>
      </c>
      <c r="R8" s="10"/>
      <c r="S8" s="3"/>
      <c r="T8" s="3"/>
      <c r="U8" s="3"/>
      <c r="V8" s="7" t="str">
        <f>IF(ISTEXT(S8),S8,IF(COUNT(S8:U8)=0,"",0.23*S8+0.57*T8+0.2*U8))</f>
        <v/>
      </c>
    </row>
    <row r="9" spans="1:22">
      <c r="A9" s="256"/>
      <c r="B9" s="25" t="s">
        <v>10</v>
      </c>
      <c r="C9" s="107" t="s">
        <v>290</v>
      </c>
      <c r="D9" s="3"/>
      <c r="E9" s="3"/>
      <c r="F9" s="3"/>
      <c r="G9" s="3" t="str">
        <f>IF(ISTEXT(D9),D9,IF(COUNT(D9:F9)=0,"",0.63*D9+0.07*E9+0.3*F9))</f>
        <v/>
      </c>
      <c r="H9" s="10"/>
      <c r="I9" s="3">
        <v>9.7249999999999996</v>
      </c>
      <c r="J9" s="3">
        <v>9.7249999999999996</v>
      </c>
      <c r="K9" s="3">
        <v>9.7249999999999996</v>
      </c>
      <c r="L9" s="3">
        <f>IF(ISTEXT(I9),I9,IF(COUNT(I9:K9)=0,"",0.24*I9+0.43*J9+0.33*K9))</f>
        <v>9.7249999999999996</v>
      </c>
      <c r="M9" s="10"/>
      <c r="N9" s="3">
        <v>12.25</v>
      </c>
      <c r="O9" s="3">
        <v>12.25</v>
      </c>
      <c r="P9" s="3">
        <v>12.25</v>
      </c>
      <c r="Q9" s="3">
        <f>IF(ISTEXT(N9),N9,IF(COUNT(N9:P9)=0,"",0.2*N9+0.4*O9+0.4*P9))</f>
        <v>12.25</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0.215</v>
      </c>
      <c r="J12" s="3">
        <v>0.215</v>
      </c>
      <c r="K12" s="3">
        <v>0.215</v>
      </c>
      <c r="L12" s="3">
        <f>IF(ISTEXT(I12),I12,IF(COUNT(I12:K12)=0,"",0.24*I12+0.43*J12+0.33*K12))</f>
        <v>0.21499999999999997</v>
      </c>
      <c r="M12" s="10"/>
      <c r="N12" s="3">
        <v>0.215</v>
      </c>
      <c r="O12" s="3">
        <v>0.215</v>
      </c>
      <c r="P12" s="3">
        <v>0.215</v>
      </c>
      <c r="Q12" s="3">
        <f>IF(ISTEXT(N12),N12,IF(COUNT(N12:P12)=0,"",0.2*N12+0.4*O12+0.4*P12))</f>
        <v>0.21500000000000002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0.65200000000000002</v>
      </c>
      <c r="J15" s="3">
        <v>0.65200000000000002</v>
      </c>
      <c r="K15" s="3">
        <v>0.65200000000000002</v>
      </c>
      <c r="L15" s="3">
        <f>IF(ISTEXT(I15),I15,IF(COUNT(I15:K15)=0,"",0.24*I15+0.43*J15+0.33*K15))</f>
        <v>0.65200000000000002</v>
      </c>
      <c r="M15" s="10"/>
      <c r="N15" s="3">
        <v>0.65200000000000002</v>
      </c>
      <c r="O15" s="3">
        <v>0.65200000000000002</v>
      </c>
      <c r="P15" s="3">
        <v>0.65200000000000002</v>
      </c>
      <c r="Q15" s="3">
        <f>IF(ISTEXT(N15),N15,IF(COUNT(N15:P15)=0,"",0.2*N15+0.4*O15+0.4*P15))</f>
        <v>0.65200000000000014</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0.65200000000000002</v>
      </c>
      <c r="J16" s="3">
        <v>0.65200000000000002</v>
      </c>
      <c r="K16" s="3">
        <v>0.65200000000000002</v>
      </c>
      <c r="L16" s="3">
        <f>IF(ISTEXT(I16),I16,IF(COUNT(I16:K16)=0,"",0.24*I16+0.43*J16+0.33*K16))</f>
        <v>0.65200000000000002</v>
      </c>
      <c r="M16" s="10"/>
      <c r="N16" s="3">
        <v>0.65200000000000002</v>
      </c>
      <c r="O16" s="3">
        <v>0.65200000000000002</v>
      </c>
      <c r="P16" s="3">
        <v>0.65200000000000002</v>
      </c>
      <c r="Q16" s="3">
        <f>IF(ISTEXT(N16),N16,IF(COUNT(N16:P16)=0,"",0.2*N16+0.4*O16+0.4*P16))</f>
        <v>0.65200000000000014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v>0.27</v>
      </c>
      <c r="O18" s="4">
        <v>0.27</v>
      </c>
      <c r="P18" s="4">
        <v>0.27</v>
      </c>
      <c r="Q18" s="4">
        <f>IF(ISTEXT(N18),N18,IF(COUNT(N18:P18)=0,"",0.2*N18+0.4*O18+0.4*P18))</f>
        <v>0.27</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5.989401</v>
      </c>
      <c r="J20" s="3">
        <v>5.989401</v>
      </c>
      <c r="K20" s="3">
        <v>5.989401</v>
      </c>
      <c r="L20" s="3">
        <f>IF(ISTEXT(I20),I20,IF(COUNT(I20:K20)=0,"",0.24*I20+0.43*J20+0.33*K20))</f>
        <v>5.989401</v>
      </c>
      <c r="M20" s="10"/>
      <c r="N20" s="11">
        <v>6.1170210000000003</v>
      </c>
      <c r="O20" s="3">
        <v>6.1170210000000003</v>
      </c>
      <c r="P20" s="3">
        <v>6.1170210000000003</v>
      </c>
      <c r="Q20" s="3">
        <f>IF(ISTEXT(N20),N20,IF(COUNT(N20:P20)=0,"",0.2*N20+0.4*O20+0.4*P20))</f>
        <v>6.1170210000000003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0.20799999999999999</v>
      </c>
      <c r="J21" s="3">
        <v>0.20799999999999999</v>
      </c>
      <c r="K21" s="3">
        <v>0.20799999999999999</v>
      </c>
      <c r="L21" s="3">
        <f>IF(ISTEXT(I21),I21,IF(COUNT(I21:K21)=0,"",0.24*I21+0.43*J21+0.33*K21))</f>
        <v>0.20799999999999999</v>
      </c>
      <c r="M21" s="10"/>
      <c r="N21" s="11">
        <v>0.20799999999999999</v>
      </c>
      <c r="O21" s="3">
        <v>0.20799999999999999</v>
      </c>
      <c r="P21" s="3">
        <v>0.20799999999999999</v>
      </c>
      <c r="Q21" s="3">
        <f>IF(ISTEXT(N21),N21,IF(COUNT(N21:P21)=0,"",0.2*N21+0.4*O21+0.4*P21))</f>
        <v>0.20799999999999999</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0.81423000000000001</v>
      </c>
      <c r="J23" s="3">
        <v>0.81423000000000001</v>
      </c>
      <c r="K23" s="3">
        <v>0.81423000000000001</v>
      </c>
      <c r="L23" s="3">
        <f>IF(ISTEXT(I23),I23,IF(COUNT(I23:K23)=0,"",0.24*I23+0.43*J23+0.33*K23))</f>
        <v>0.81423000000000001</v>
      </c>
      <c r="M23" s="10"/>
      <c r="N23" s="11">
        <v>1.9970000000000001</v>
      </c>
      <c r="O23" s="3">
        <v>1.9970000000000001</v>
      </c>
      <c r="P23" s="3">
        <v>1.9970000000000001</v>
      </c>
      <c r="Q23" s="3">
        <f>IF(ISTEXT(N23),N23,IF(COUNT(N23:P23)=0,"",0.2*N23+0.4*O23+0.4*P23))</f>
        <v>1.9970000000000003</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6.3742000000000001</v>
      </c>
      <c r="J27" s="3">
        <v>6.3742000000000001</v>
      </c>
      <c r="K27" s="3">
        <v>6.3742000000000001</v>
      </c>
      <c r="L27" s="3">
        <f>IF(ISTEXT(I27),I27,IF(COUNT(I27:K27)=0,"",0.24*I27+0.43*J27+0.33*K27))</f>
        <v>6.3742000000000001</v>
      </c>
      <c r="M27" s="10"/>
      <c r="N27" s="11">
        <v>8.3342000000000009</v>
      </c>
      <c r="O27" s="3">
        <v>8.3342000000000009</v>
      </c>
      <c r="P27" s="3">
        <v>8.3342000000000009</v>
      </c>
      <c r="Q27" s="3">
        <f>IF(ISTEXT(N27),N27,IF(COUNT(N27:P27)=0,"",0.2*N27+0.4*O27+0.4*P27))</f>
        <v>8.3342000000000009</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51.119</v>
      </c>
      <c r="J28" s="4">
        <v>51.119</v>
      </c>
      <c r="K28" s="4">
        <v>51.119</v>
      </c>
      <c r="L28" s="4">
        <f>IF(ISTEXT(I28),I28,IF(COUNT(I28:K28)=0,"",0.24*I28+0.43*J28+0.33*K28))</f>
        <v>51.119</v>
      </c>
      <c r="M28" s="21"/>
      <c r="N28" s="14">
        <v>83.019000000000005</v>
      </c>
      <c r="O28" s="4">
        <v>83.019000000000005</v>
      </c>
      <c r="P28" s="4">
        <v>83.019000000000005</v>
      </c>
      <c r="Q28" s="4">
        <f>IF(ISTEXT(N28),N28,IF(COUNT(N28:P28)=0,"",0.2*N28+0.4*O28+0.4*P28))</f>
        <v>83.019000000000005</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3.75576</v>
      </c>
      <c r="J32" s="3">
        <v>3.75576</v>
      </c>
      <c r="K32" s="3">
        <v>3.75576</v>
      </c>
      <c r="L32" s="3">
        <f>IF(ISTEXT(I32),I32,IF(COUNT(I32:K32)=0,"",0.24*I32+0.43*J32+0.33*K32))</f>
        <v>3.7557600000000004</v>
      </c>
      <c r="M32" s="10"/>
      <c r="N32" s="11">
        <v>4.7463199999999999</v>
      </c>
      <c r="O32" s="3">
        <v>4.7463199999999999</v>
      </c>
      <c r="P32" s="3">
        <v>4.7463199999999999</v>
      </c>
      <c r="Q32" s="3">
        <f>IF(ISTEXT(N32),N32,IF(COUNT(N32:P32)=0,"",0.2*N32+0.4*O32+0.4*P32))</f>
        <v>4.7463199999999999</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7.8893000000000005E-2</v>
      </c>
      <c r="J47" s="3">
        <v>7.8893000000000005E-2</v>
      </c>
      <c r="K47" s="3">
        <v>7.8893000000000005E-2</v>
      </c>
      <c r="L47" s="3">
        <f>IF(ISTEXT(I47),I47,IF(COUNT(I47:K47)=0,"",0.24*I47+0.43*J47+0.33*K47))</f>
        <v>7.8893000000000005E-2</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25.3906745038</v>
      </c>
      <c r="J49" s="3">
        <v>25.778903919729999</v>
      </c>
      <c r="K49" s="3">
        <v>24.453371713159999</v>
      </c>
      <c r="L49" s="3">
        <f>IF(ISTEXT(I49),I49,IF(COUNT(I49:K49)=0,"",0.24*I49+0.43*J49+0.33*K49))</f>
        <v>25.248303231738703</v>
      </c>
      <c r="M49" s="10"/>
      <c r="N49" s="3">
        <v>14.33285275773</v>
      </c>
      <c r="O49" s="3">
        <v>12.787054418449999</v>
      </c>
      <c r="P49" s="3">
        <v>12.99929457879</v>
      </c>
      <c r="Q49" s="3">
        <f>IF(ISTEXT(N49),N49,IF(COUNT(N49:P49)=0,"",0.2*N49+0.4*O49+0.4*P49))</f>
        <v>13.181110150442002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24.692683962909999</v>
      </c>
      <c r="J51" s="3">
        <v>26.40612978639</v>
      </c>
      <c r="K51" s="3">
        <v>26.734625017599999</v>
      </c>
      <c r="L51" s="3">
        <f>IF(ISTEXT(I51),I51,IF(COUNT(I51:K51)=0,"",0.24*I51+0.43*J51+0.33*K51))</f>
        <v>26.103306215054101</v>
      </c>
      <c r="M51" s="10"/>
      <c r="N51" s="3">
        <v>45.229741327509998</v>
      </c>
      <c r="O51" s="3">
        <v>48.174003722179997</v>
      </c>
      <c r="P51" s="3">
        <v>48.265680072640002</v>
      </c>
      <c r="Q51" s="3">
        <f>IF(ISTEXT(N51),N51,IF(COUNT(N51:P51)=0,"",0.2*N51+0.4*O51+0.4*P51))</f>
        <v>47.621821783430001</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6.2202754172099999</v>
      </c>
      <c r="J52" s="3">
        <v>5.6865326832300003</v>
      </c>
      <c r="K52" s="3">
        <v>5.5572893679900002</v>
      </c>
      <c r="L52" s="3">
        <f>IF(ISTEXT(I52),I52,IF(COUNT(I52:K52)=0,"",0.24*I52+0.43*J52+0.33*K52))</f>
        <v>5.7719806453559999</v>
      </c>
      <c r="M52" s="10"/>
      <c r="N52" s="3">
        <v>7.0964506210300007</v>
      </c>
      <c r="O52" s="3">
        <v>7.1516211276200004</v>
      </c>
      <c r="P52" s="3">
        <v>6.0409444741400007</v>
      </c>
      <c r="Q52" s="3">
        <f>IF(ISTEXT(N52),N52,IF(COUNT(N52:P52)=0,"",0.2*N52+0.4*O52+0.4*P52))</f>
        <v>6.6963163649100004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0.16693913241</v>
      </c>
      <c r="J55" s="3">
        <v>0.24072769048000001</v>
      </c>
      <c r="K55" s="3">
        <v>0.25502246293000003</v>
      </c>
      <c r="L55" s="3">
        <f>IF(ISTEXT(I55),I55,IF(COUNT(I55:K55)=0,"",0.24*I55+0.43*J55+0.33*K55))</f>
        <v>0.22773571145170002</v>
      </c>
      <c r="M55" s="10"/>
      <c r="N55" s="3">
        <v>0.1180300497</v>
      </c>
      <c r="O55" s="3">
        <v>0.16076428500000001</v>
      </c>
      <c r="P55" s="3">
        <v>0.15694165869000001</v>
      </c>
      <c r="Q55" s="3">
        <f>IF(ISTEXT(N55),N55,IF(COUNT(N55:P55)=0,"",0.2*N55+0.4*O55+0.4*P55))</f>
        <v>0.15068838741600002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2.19732482107</v>
      </c>
      <c r="J58" s="3">
        <v>2.3713434449399999</v>
      </c>
      <c r="K58" s="3">
        <v>2.3106894968999998</v>
      </c>
      <c r="L58" s="3">
        <f>IF(ISTEXT(I58),I58,IF(COUNT(I58:K58)=0,"",0.24*I58+0.43*J58+0.33*K58))</f>
        <v>2.3095631723579997</v>
      </c>
      <c r="M58" s="10"/>
      <c r="N58" s="3">
        <v>2.4655498902500002</v>
      </c>
      <c r="O58" s="3">
        <v>2.8980754015599999</v>
      </c>
      <c r="P58" s="3">
        <v>2.2853004478100001</v>
      </c>
      <c r="Q58" s="3">
        <f>IF(ISTEXT(N58),N58,IF(COUNT(N58:P58)=0,"",0.2*N58+0.4*O58+0.4*P58))</f>
        <v>2.5664603177980005</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v>0.84958662804999996</v>
      </c>
      <c r="O60" s="4">
        <v>1.0584769430300001</v>
      </c>
      <c r="P60" s="4">
        <v>0.81227852893999997</v>
      </c>
      <c r="Q60" s="4">
        <f>IF(ISTEXT(N60),N60,IF(COUNT(N60:P60)=0,"",0.2*N60+0.4*O60+0.4*P60))</f>
        <v>0.91821951439799998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0.47897430806000002</v>
      </c>
      <c r="J62" s="3">
        <v>0.38983479126999998</v>
      </c>
      <c r="K62" s="3">
        <v>0.10961606861000001</v>
      </c>
      <c r="L62" s="3">
        <f>IF(ISTEXT(I62),I62,IF(COUNT(I62:K62)=0,"",0.24*I62+0.43*J62+0.33*K62))</f>
        <v>0.31875609682180006</v>
      </c>
      <c r="M62" s="10"/>
      <c r="N62" s="3">
        <v>0.21559925624000001</v>
      </c>
      <c r="O62" s="3">
        <v>0.4240703515</v>
      </c>
      <c r="P62" s="3">
        <v>0.17873798303999999</v>
      </c>
      <c r="Q62" s="3">
        <f>IF(ISTEXT(N62),N62,IF(COUNT(N62:P62)=0,"",0.2*N62+0.4*O62+0.4*P62))</f>
        <v>0.28424318506399998</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0</v>
      </c>
      <c r="O63" s="3">
        <v>0</v>
      </c>
      <c r="P63" s="3">
        <v>0</v>
      </c>
      <c r="Q63" s="3">
        <f>IF(ISTEXT(N63),N63,IF(COUNT(N63:P63)=0,"",0.2*N63+0.4*O63+0.4*P63))</f>
        <v>0</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0.28236258201999997</v>
      </c>
      <c r="J65" s="3">
        <v>0.30502652492999999</v>
      </c>
      <c r="K65" s="3">
        <v>0.32908996153999998</v>
      </c>
      <c r="L65" s="3">
        <f>IF(ISTEXT(I65),I65,IF(COUNT(I65:K65)=0,"",0.24*I65+0.43*J65+0.33*K65))</f>
        <v>0.30752811271289993</v>
      </c>
      <c r="M65" s="10"/>
      <c r="N65" s="3">
        <v>6.3455161740000002E-2</v>
      </c>
      <c r="O65" s="3">
        <v>0.14536134314999999</v>
      </c>
      <c r="P65" s="3">
        <v>8.0609720500000009E-2</v>
      </c>
      <c r="Q65" s="3">
        <f>IF(ISTEXT(N65),N65,IF(COUNT(N65:P65)=0,"",0.2*N65+0.4*O65+0.4*P65))</f>
        <v>0.10307945780800001</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33.142595150679988</v>
      </c>
      <c r="J70" s="4">
        <v>32.316463990450004</v>
      </c>
      <c r="K70" s="4">
        <v>33.755159770650003</v>
      </c>
      <c r="L70" s="4">
        <f>IF(ISTEXT(I70),I70,IF(COUNT(I70:K70)=0,"",0.24*I70+0.43*J70+0.33*K70))</f>
        <v>32.989505076371202</v>
      </c>
      <c r="M70" s="21"/>
      <c r="N70" s="4">
        <v>84.770219665679988</v>
      </c>
      <c r="O70" s="4">
        <v>67.754901538720006</v>
      </c>
      <c r="P70" s="4">
        <v>83.217140095490009</v>
      </c>
      <c r="Q70" s="4">
        <f>IF(ISTEXT(N70),N70,IF(COUNT(N70:P70)=0,"",0.2*N70+0.4*O70+0.4*P70))</f>
        <v>77.342860586820009</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8.2532925759000015</v>
      </c>
      <c r="J71" s="3">
        <v>9.6949675727800013</v>
      </c>
      <c r="K71" s="3">
        <v>8.7336020853300003</v>
      </c>
      <c r="L71" s="3">
        <f>IF(ISTEXT(I71),I71,IF(COUNT(I71:K71)=0,"",0.24*I71+0.43*J71+0.33*K71))</f>
        <v>9.0317149626702999</v>
      </c>
      <c r="M71" s="10"/>
      <c r="N71" s="3">
        <v>15.275910272859999</v>
      </c>
      <c r="O71" s="3">
        <v>14.431011618639999</v>
      </c>
      <c r="P71" s="3">
        <v>14.106539252199999</v>
      </c>
      <c r="Q71" s="3">
        <f>IF(ISTEXT(N71),N71,IF(COUNT(N71:P71)=0,"",0.2*N71+0.4*O71+0.4*P71))</f>
        <v>14.470202402908001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7.5930291698300003</v>
      </c>
      <c r="J72" s="3">
        <v>8.9193701669500012</v>
      </c>
      <c r="K72" s="3">
        <v>8.0349139185000009</v>
      </c>
      <c r="L72" s="3">
        <f>IF(ISTEXT(I72),I72,IF(COUNT(I72:K72)=0,"",0.24*I72+0.43*J72+0.33*K72))</f>
        <v>8.3091777656527022</v>
      </c>
      <c r="M72" s="10"/>
      <c r="N72" s="3">
        <v>14.05383745104</v>
      </c>
      <c r="O72" s="3">
        <v>13.276530689139999</v>
      </c>
      <c r="P72" s="3">
        <v>12.978016112020001</v>
      </c>
      <c r="Q72" s="3">
        <f>IF(ISTEXT(N72),N72,IF(COUNT(N72:P72)=0,"",0.2*N72+0.4*O72+0.4*P72))</f>
        <v>13.312586210672002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3.6029376122410001E-2</v>
      </c>
      <c r="J73" s="3">
        <v>3.2372583126739997E-2</v>
      </c>
      <c r="K73" s="3">
        <v>2.0648663869460002E-2</v>
      </c>
      <c r="L73" s="3">
        <f>IF(ISTEXT(I73),I73,IF(COUNT(I73:K73)=0,"",0.24*I73+0.43*J73+0.33*K73))</f>
        <v>2.9381320090798399E-2</v>
      </c>
      <c r="M73" s="10"/>
      <c r="N73" s="3">
        <v>4.724333297088E-2</v>
      </c>
      <c r="O73" s="3">
        <v>0.1272408964698</v>
      </c>
      <c r="P73" s="3">
        <v>2.7908296316050001E-2</v>
      </c>
      <c r="Q73" s="3">
        <f>IF(ISTEXT(N73),N73,IF(COUNT(N73:P73)=0,"",0.2*N73+0.4*O73+0.4*P73))</f>
        <v>7.1508343708515998E-2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1.1433990400000001E-3</v>
      </c>
      <c r="J74" s="3">
        <v>1.1535327999999999E-3</v>
      </c>
      <c r="K74" s="3">
        <v>2.8805810282999999E-4</v>
      </c>
      <c r="L74" s="3">
        <f>IF(ISTEXT(I74),I74,IF(COUNT(I74:K74)=0,"",0.24*I74+0.43*J74+0.33*K74))</f>
        <v>8.6549404753389996E-4</v>
      </c>
      <c r="M74" s="10"/>
      <c r="N74" s="3">
        <v>3.26046525514E-3</v>
      </c>
      <c r="O74" s="3">
        <v>8.2207863167200017E-3</v>
      </c>
      <c r="P74" s="3">
        <v>2.4693778079400001E-3</v>
      </c>
      <c r="Q74" s="3">
        <f>IF(ISTEXT(N74),N74,IF(COUNT(N74:P74)=0,"",0.2*N74+0.4*O74+0.4*P74))</f>
        <v>4.9281587008920009E-3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0.22518053773999999</v>
      </c>
      <c r="J75" s="4">
        <v>0.22426675035999999</v>
      </c>
      <c r="K75" s="4">
        <v>0.25269838988999999</v>
      </c>
      <c r="L75" s="4">
        <f>IF(ISTEXT(I75),I75,IF(COUNT(I75:K75)=0,"",0.24*I75+0.43*J75+0.33*K75))</f>
        <v>0.23386850037609996</v>
      </c>
      <c r="M75" s="21"/>
      <c r="N75" s="4">
        <v>0.15000015210000001</v>
      </c>
      <c r="O75" s="4">
        <v>0.17376492576999999</v>
      </c>
      <c r="P75" s="4">
        <v>0.13960060365999999</v>
      </c>
      <c r="Q75" s="4">
        <f>IF(ISTEXT(N75),N75,IF(COUNT(N75:P75)=0,"",0.2*N75+0.4*O75+0.4*P75))</f>
        <v>0.15534624219199999</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7.5544075563648896</v>
      </c>
      <c r="J79" s="3">
        <v>7.6396711181666292</v>
      </c>
      <c r="K79" s="3">
        <v>7.8317669837244104</v>
      </c>
      <c r="L79" s="3">
        <f>IF(ISTEXT(I79),I79,IF(COUNT(I79:K79)=0,"",0.24*I79+0.43*J79+0.33*K79))</f>
        <v>7.6825994989682798</v>
      </c>
      <c r="M79" s="10"/>
      <c r="N79" s="3">
        <v>10.99839845777921</v>
      </c>
      <c r="O79" s="3">
        <v>11.122891353918989</v>
      </c>
      <c r="P79" s="3">
        <v>11.268741007414659</v>
      </c>
      <c r="Q79" s="3">
        <f>IF(ISTEXT(N79),N79,IF(COUNT(N79:P79)=0,"",0.2*N79+0.4*O79+0.4*P79))</f>
        <v>11.156332636089303</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0.59917455000000008</v>
      </c>
      <c r="J89" s="3">
        <v>0.59735136333333327</v>
      </c>
      <c r="K89" s="3">
        <v>0.59917455444444445</v>
      </c>
      <c r="L89" s="6">
        <f>IF(ISTEXT(I89),I89,IF(COUNT(I89:K89)=0,"",0.24*I89+0.43*J89+0.33*K89))</f>
        <v>0.59839058119999999</v>
      </c>
      <c r="M89" s="18"/>
      <c r="N89" s="6">
        <v>0.16680036888888891</v>
      </c>
      <c r="O89" s="6">
        <v>0.16680036361111111</v>
      </c>
      <c r="P89" s="6">
        <v>0.16680037083333329</v>
      </c>
      <c r="Q89" s="6">
        <f>IF(ISTEXT(N89),N89,IF(COUNT(N89:P89)=0,"",0.2*N89+0.4*O89+0.4*P89))</f>
        <v>0.16680036755555555</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81.151810802786002</v>
      </c>
      <c r="J90" s="3">
        <v>82.366143718537728</v>
      </c>
      <c r="K90" s="3">
        <v>82.149616088781414</v>
      </c>
      <c r="L90" s="3">
        <f>IF(ISTEXT(I90),I90,IF(COUNT(I90:K90)=0,"",0.24*I90+0.43*J90+0.33*K90))</f>
        <v>82.003249700937729</v>
      </c>
      <c r="M90" s="10"/>
      <c r="N90" s="3">
        <v>80.802978390029139</v>
      </c>
      <c r="O90" s="3">
        <v>77.902903289201291</v>
      </c>
      <c r="P90" s="3">
        <v>83.465732346201918</v>
      </c>
      <c r="Q90" s="3">
        <f>IF(ISTEXT(N90),N90,IF(COUNT(N90:P90)=0,"",0.2*N90+0.4*O90+0.4*P90))</f>
        <v>80.708049932167114</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2.676959454166667</v>
      </c>
      <c r="J91" s="3">
        <v>2.6698278419444441</v>
      </c>
      <c r="K91" s="3">
        <v>2.6769594386111111</v>
      </c>
      <c r="L91" s="3">
        <f>IF(ISTEXT(I91),I91,IF(COUNT(I91:K91)=0,"",0.24*I91+0.43*J91+0.33*K91))</f>
        <v>2.6738928557777779</v>
      </c>
      <c r="M91" s="10"/>
      <c r="N91" s="3">
        <v>0.78403789722222228</v>
      </c>
      <c r="O91" s="3">
        <v>0.78403790638888882</v>
      </c>
      <c r="P91" s="3">
        <v>0.78403789749999997</v>
      </c>
      <c r="Q91" s="3">
        <f>IF(ISTEXT(N91),N91,IF(COUNT(N91:P91)=0,"",0.2*N91+0.4*O91+0.4*P91))</f>
        <v>0.78403790100000004</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0</v>
      </c>
      <c r="J92" s="3">
        <v>0</v>
      </c>
      <c r="K92" s="3">
        <v>0</v>
      </c>
      <c r="L92" s="3">
        <f>IF(ISTEXT(I92),I92,IF(COUNT(I92:K92)=0,"",0.24*I92+0.43*J92+0.33*K92))</f>
        <v>0</v>
      </c>
      <c r="M92" s="10"/>
      <c r="N92" s="3">
        <v>0</v>
      </c>
      <c r="O92" s="3">
        <v>0.70137825532140874</v>
      </c>
      <c r="P92" s="3">
        <v>0</v>
      </c>
      <c r="Q92" s="3">
        <f>IF(ISTEXT(N92),N92,IF(COUNT(N92:P92)=0,"",0.2*N92+0.4*O92+0.4*P92))</f>
        <v>0.2805513021285635</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0.14923411569188</v>
      </c>
      <c r="J93" s="6">
        <v>0.12142770944972001</v>
      </c>
      <c r="K93" s="6">
        <v>3.4143766612040001E-2</v>
      </c>
      <c r="L93" s="6">
        <f>IF(ISTEXT(I93),I93,IF(COUNT(I93:K93)=0,"",0.24*I93+0.43*J93+0.33*K93))</f>
        <v>9.9297545811404E-2</v>
      </c>
      <c r="M93" s="18"/>
      <c r="N93" s="6">
        <v>5.6885035859099993E-2</v>
      </c>
      <c r="O93" s="6">
        <v>0.11249907328169</v>
      </c>
      <c r="P93" s="6">
        <v>4.7159330470800002E-2</v>
      </c>
      <c r="Q93" s="6">
        <f>IF(ISTEXT(N93),N93,IF(COUNT(N93:P93)=0,"",0.2*N93+0.4*O93+0.4*P93))</f>
        <v>7.5240368672815999E-2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2342.1835049535998</v>
      </c>
      <c r="J96" s="121">
        <v>2377.9960444744761</v>
      </c>
      <c r="K96" s="121">
        <v>2255.7212435806132</v>
      </c>
      <c r="L96" s="3">
        <f>IF(ISTEXT(I96),I96,IF(COUNT(I96:K96)=0,"",0.24*I96+0.43*J96+0.33*K96))</f>
        <v>2329.050350694491</v>
      </c>
      <c r="M96" s="10"/>
      <c r="N96" s="123">
        <v>1194.4043964775001</v>
      </c>
      <c r="O96" s="121">
        <v>1065.5878682041671</v>
      </c>
      <c r="P96" s="121">
        <v>1083.2745482324999</v>
      </c>
      <c r="Q96" s="3">
        <f>IF(ISTEXT(N96),N96,IF(COUNT(N96:P96)=0,"",0.2*N96+0.4*O96+0.4*P96))</f>
        <v>1098.4258458701668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2905.0216426952938</v>
      </c>
      <c r="J98" s="37">
        <v>3106.6035042811768</v>
      </c>
      <c r="K98" s="37">
        <v>3145.2500020705879</v>
      </c>
      <c r="L98" s="3">
        <f>IF(ISTEXT(I98),I98,IF(COUNT(I98:K98)=0,"",0.24*I98+0.43*J98+0.33*K98))</f>
        <v>3070.9772017710707</v>
      </c>
      <c r="M98" s="10"/>
      <c r="N98" s="37">
        <v>2380.5127014478949</v>
      </c>
      <c r="O98" s="37">
        <v>2535.4738801147369</v>
      </c>
      <c r="P98" s="37">
        <v>2540.2989511915789</v>
      </c>
      <c r="Q98" s="3">
        <f>IF(ISTEXT(N98),N98,IF(COUNT(N98:P98)=0,"",0.2*N98+0.4*O98+0.4*P98))</f>
        <v>2506.4116728121053</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639.61700948174803</v>
      </c>
      <c r="J99" s="37">
        <v>584.73343786426733</v>
      </c>
      <c r="K99" s="37">
        <v>571.44363681131108</v>
      </c>
      <c r="L99" s="3">
        <f>IF(ISTEXT(I99),I99,IF(COUNT(I99:K99)=0,"",0.24*I99+0.43*J99+0.33*K99))</f>
        <v>593.5198607049872</v>
      </c>
      <c r="M99" s="10"/>
      <c r="N99" s="37">
        <v>579.30209151265308</v>
      </c>
      <c r="O99" s="37">
        <v>583.80580633632655</v>
      </c>
      <c r="P99" s="37">
        <v>493.13832441959192</v>
      </c>
      <c r="Q99" s="3">
        <f>IF(ISTEXT(N99),N99,IF(COUNT(N99:P99)=0,"",0.2*N99+0.4*O99+0.4*P99))</f>
        <v>546.63807060489808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776.46108097674426</v>
      </c>
      <c r="J102" s="37">
        <v>1119.6636766511631</v>
      </c>
      <c r="K102" s="37">
        <v>1186.150990372093</v>
      </c>
      <c r="L102" s="3">
        <f>IF(ISTEXT(I102),I102,IF(COUNT(I102:K102)=0,"",0.24*I102+0.43*J102+0.33*K102))</f>
        <v>1059.2358672172095</v>
      </c>
      <c r="M102" s="10"/>
      <c r="N102" s="37">
        <v>548.9769753488373</v>
      </c>
      <c r="O102" s="37">
        <v>747.74086046511638</v>
      </c>
      <c r="P102" s="37">
        <v>729.96120320930231</v>
      </c>
      <c r="Q102" s="3">
        <f>IF(ISTEXT(N102),N102,IF(COUNT(N102:P102)=0,"",0.2*N102+0.4*O102+0.4*P102))</f>
        <v>700.87622053953498</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3370.1300936656439</v>
      </c>
      <c r="J105" s="37">
        <v>3637.0298235276082</v>
      </c>
      <c r="K105" s="37">
        <v>3544.0022958588961</v>
      </c>
      <c r="L105" s="3">
        <f>IF(ISTEXT(I105),I105,IF(COUNT(I105:K105)=0,"",0.24*I105+0.43*J105+0.33*K105))</f>
        <v>3542.2748042300618</v>
      </c>
      <c r="M105" s="10"/>
      <c r="N105" s="37">
        <v>3781.5182365797541</v>
      </c>
      <c r="O105" s="37">
        <v>4444.9009226380367</v>
      </c>
      <c r="P105" s="37">
        <v>3505.062036518405</v>
      </c>
      <c r="Q105" s="3">
        <f>IF(ISTEXT(N105),N105,IF(COUNT(N105:P105)=0,"",0.2*N105+0.4*O105+0.4*P105))</f>
        <v>3936.2888309785276</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v>3146.617140925925</v>
      </c>
      <c r="O107" s="40">
        <v>3920.2849741851851</v>
      </c>
      <c r="P107" s="40">
        <v>3008.4389960740741</v>
      </c>
      <c r="Q107" s="4">
        <f>IF(ISTEXT(N107),N107,IF(COUNT(N107:P107)=0,"",0.2*N107+0.4*O107+0.4*P107))</f>
        <v>3400.8130162888892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79.970318911690839</v>
      </c>
      <c r="J109" s="37">
        <v>65.087442178274586</v>
      </c>
      <c r="K109" s="37">
        <v>18.30167467664964</v>
      </c>
      <c r="L109" s="3">
        <f>IF(ISTEXT(I109),I109,IF(COUNT(I109:K109)=0,"",0.24*I109+0.43*J109+0.33*K109))</f>
        <v>53.22002931875825</v>
      </c>
      <c r="M109" s="10"/>
      <c r="N109" s="37">
        <v>35.245793048609769</v>
      </c>
      <c r="O109" s="37">
        <v>69.326286684319044</v>
      </c>
      <c r="P109" s="37">
        <v>29.219775939955081</v>
      </c>
      <c r="Q109" s="3">
        <f>IF(ISTEXT(N109),N109,IF(COUNT(N109:P109)=0,"",0.2*N109+0.4*O109+0.4*P109))</f>
        <v>46.467583659431611</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346.7847930191715</v>
      </c>
      <c r="J112" s="37">
        <v>374.61960985225301</v>
      </c>
      <c r="K112" s="37">
        <v>404.17322076071872</v>
      </c>
      <c r="L112" s="3">
        <f>IF(ISTEXT(I112),I112,IF(COUNT(I112:K112)=0,"",0.24*I112+0.43*J112+0.33*K112))</f>
        <v>377.69194541210709</v>
      </c>
      <c r="M112" s="10"/>
      <c r="N112" s="37">
        <v>31.775243735603411</v>
      </c>
      <c r="O112" s="37">
        <v>72.7898563595393</v>
      </c>
      <c r="P112" s="37">
        <v>40.365408362543818</v>
      </c>
      <c r="Q112" s="3">
        <f>IF(ISTEXT(N112),N112,IF(COUNT(N112:P112)=0,"",0.2*N112+0.4*O112+0.4*P112))</f>
        <v>51.617154635953931</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1191.2128847274951</v>
      </c>
      <c r="J116" s="40">
        <v>1399.292486421826</v>
      </c>
      <c r="K116" s="40">
        <v>1260.53683889743</v>
      </c>
      <c r="L116" s="4">
        <f>IF(ISTEXT(I116),I116,IF(COUNT(I116:K116)=0,"",0.24*I116+0.43*J116+0.33*K116))</f>
        <v>1303.5640183321357</v>
      </c>
      <c r="M116" s="21"/>
      <c r="N116" s="40">
        <v>1686.285120472271</v>
      </c>
      <c r="O116" s="40">
        <v>1593.0180088238819</v>
      </c>
      <c r="P116" s="40">
        <v>1557.1999846439969</v>
      </c>
      <c r="Q116" s="4">
        <f>IF(ISTEXT(N116),N116,IF(COUNT(N116:P116)=0,"",0.2*N116+0.4*O116+0.4*P116))</f>
        <v>1597.3442214816059</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2873.455916993425</v>
      </c>
      <c r="J120" s="37">
        <v>2905.8874590217661</v>
      </c>
      <c r="K120" s="37">
        <v>2978.954605240292</v>
      </c>
      <c r="L120" s="3">
        <f>IF(ISTEXT(I120),I120,IF(COUNT(I120:K120)=0,"",0.24*I120+0.43*J120+0.33*K120))</f>
        <v>2922.2160471870779</v>
      </c>
      <c r="M120" s="10"/>
      <c r="N120" s="37">
        <v>3263.7289633253731</v>
      </c>
      <c r="O120" s="37">
        <v>3300.671712073834</v>
      </c>
      <c r="P120" s="37">
        <v>3343.951989673395</v>
      </c>
      <c r="Q120" s="3">
        <f>IF(ISTEXT(N120),N120,IF(COUNT(N120:P120)=0,"",0.2*N120+0.4*O120+0.4*P120))</f>
        <v>3310.5952733639665</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7617.1503543201543</v>
      </c>
      <c r="J128" s="37">
        <v>7694.3899153766524</v>
      </c>
      <c r="K128" s="37">
        <v>7775.7392935730686</v>
      </c>
      <c r="L128" s="3">
        <f>IF(ISTEXT(I128),I128,IF(COUNT(I128:K128)=0,"",0.24*I128+0.43*J128+0.33*K128))</f>
        <v>7702.6977155279092</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4.2176479628352803</v>
      </c>
      <c r="J130" s="3">
        <v>4.14761358242552</v>
      </c>
      <c r="K130" s="3">
        <v>4.7521656611412002</v>
      </c>
      <c r="L130" s="3">
        <f>IF(ISTEXT(I130),I130,IF(COUNT(I130:K130)=0,"",0.24*I130+0.43*J130+0.33*K130))</f>
        <v>4.3639240197000371</v>
      </c>
      <c r="M130" s="10"/>
      <c r="N130" s="3">
        <v>1.47482060593773</v>
      </c>
      <c r="O130" s="3">
        <v>1.96152714533707</v>
      </c>
      <c r="P130" s="3">
        <v>1.1844869195004599</v>
      </c>
      <c r="Q130" s="3">
        <f>IF(ISTEXT(N130),N130,IF(COUNT(N130:P130)=0,"",0.2*N130+0.4*O130+0.4*P130))</f>
        <v>1.5533697471225578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7.8829290079777588</v>
      </c>
      <c r="J131" s="4">
        <v>8.5748364418108913</v>
      </c>
      <c r="K131" s="4">
        <v>7.5374896817820396</v>
      </c>
      <c r="L131" s="4">
        <f>IF(ISTEXT(I131),I131,IF(COUNT(I131:K131)=0,"",0.24*I131+0.43*J131+0.33*K131))</f>
        <v>8.0664542268814188</v>
      </c>
      <c r="M131" s="21"/>
      <c r="N131" s="4">
        <v>12.58228657140997</v>
      </c>
      <c r="O131" s="4">
        <v>15.10783860298528</v>
      </c>
      <c r="P131" s="4">
        <v>13.60076176797271</v>
      </c>
      <c r="Q131" s="4">
        <f>IF(ISTEXT(N131),N131,IF(COUNT(N131:P131)=0,"",0.2*N131+0.4*O131+0.4*P131))</f>
        <v>13.999897462665192</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3.879511146334313</v>
      </c>
      <c r="J139" s="8">
        <v>4.3171321184502558</v>
      </c>
      <c r="K139" s="8">
        <v>4.5423591329749042</v>
      </c>
      <c r="L139" s="3">
        <f>IF(ISTEXT(I139),I139,IF(COUNT(I139:K139)=0,"",0.24*I139+0.43*J139+0.33*K139))</f>
        <v>4.2864279999355634</v>
      </c>
      <c r="M139" s="10"/>
      <c r="N139" s="17">
        <v>2.4569687585609592</v>
      </c>
      <c r="O139" s="8">
        <v>2.4212397177177181</v>
      </c>
      <c r="P139" s="8">
        <v>2.2231528685106312</v>
      </c>
      <c r="Q139" s="3">
        <f>IF(ISTEXT(N139),N139,IF(COUNT(N139:P139)=0,"",0.2*N139+0.4*O139+0.4*P139))</f>
        <v>2.3491507862035315</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2.5653879059319298</v>
      </c>
      <c r="J141" s="33">
        <v>2.5612493896398698</v>
      </c>
      <c r="K141" s="33">
        <v>2.5479810337579201</v>
      </c>
      <c r="L141" s="4">
        <f>IF(ISTEXT(I141),I141,IF(COUNT(I141:K141)=0,"",0.24*I141+0.43*J141+0.33*K141))</f>
        <v>2.5578640761089209</v>
      </c>
      <c r="M141" s="21"/>
      <c r="N141" s="32">
        <v>6.22975843998963</v>
      </c>
      <c r="O141" s="33">
        <v>6.3202943878154692</v>
      </c>
      <c r="P141" s="33">
        <v>6.2078763251697699</v>
      </c>
      <c r="Q141" s="4">
        <f>IF(ISTEXT(N141),N141,IF(COUNT(N141:P141)=0,"",0.2*N141+0.4*O141+0.4*P141))</f>
        <v>6.2572199731920222</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43.961042470999999</v>
      </c>
      <c r="J142" s="8">
        <v>44.159241844</v>
      </c>
      <c r="K142" s="8">
        <v>44.328138068999991</v>
      </c>
      <c r="L142" s="3">
        <f>IF(ISTEXT(I142),I142,IF(COUNT(I142:K142)=0,"",0.24*I142+0.43*J142+0.33*K142))</f>
        <v>44.167409748729995</v>
      </c>
      <c r="M142" s="10"/>
      <c r="N142" s="8">
        <v>43.340994752</v>
      </c>
      <c r="O142" s="8">
        <v>43.270432661000001</v>
      </c>
      <c r="P142" s="8">
        <v>43.045645937000003</v>
      </c>
      <c r="Q142" s="3">
        <f>IF(ISTEXT(N142),N142,IF(COUNT(N142:P142)=0,"",0.2*N142+0.4*O142+0.4*P142))</f>
        <v>43.194630389600007</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1.0832721758028401</v>
      </c>
      <c r="J144" s="33">
        <v>1.08328364452171</v>
      </c>
      <c r="K144" s="33">
        <v>1.08230415753986</v>
      </c>
      <c r="L144" s="4">
        <f>IF(ISTEXT(I144),I144,IF(COUNT(I144:K144)=0,"",0.24*I144+0.43*J144+0.33*K144))</f>
        <v>1.0829576613251708</v>
      </c>
      <c r="M144" s="21"/>
      <c r="N144" s="32">
        <v>2.6506708992701</v>
      </c>
      <c r="O144" s="33">
        <v>2.6562846623547398</v>
      </c>
      <c r="P144" s="33">
        <v>2.64977559885453</v>
      </c>
      <c r="Q144" s="4">
        <f>IF(ISTEXT(N144),N144,IF(COUNT(N144:P144)=0,"",0.2*N144+0.4*O144+0.4*P144))</f>
        <v>2.652558284337728</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2.9307930947699998</v>
      </c>
      <c r="J145" s="8">
        <v>3.1628179265899998</v>
      </c>
      <c r="K145" s="8">
        <v>3.08194599586</v>
      </c>
      <c r="L145" s="3">
        <f>IF(ISTEXT(I145),I145,IF(COUNT(I145:K145)=0,"",0.24*I145+0.43*J145+0.33*K145))</f>
        <v>3.0804442298122998</v>
      </c>
      <c r="M145" s="10"/>
      <c r="N145" s="8">
        <v>3.2884265203299998</v>
      </c>
      <c r="O145" s="8">
        <v>3.86512720208</v>
      </c>
      <c r="P145" s="8">
        <v>3.0480939304199999</v>
      </c>
      <c r="Q145" s="3">
        <f>IF(ISTEXT(N145),N145,IF(COUNT(N145:P145)=0,"",0.2*N145+0.4*O145+0.4*P145))</f>
        <v>3.4229737570659999</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3.6887740330000002E-2</v>
      </c>
      <c r="J147" s="8">
        <v>3.5069801900000003E-2</v>
      </c>
      <c r="K147" s="8">
        <v>3.6231337519999997E-2</v>
      </c>
      <c r="L147" s="3">
        <f>IF(ISTEXT(I147),I147,IF(COUNT(I147:K147)=0,"",0.24*I147+0.43*J147+0.33*K147))</f>
        <v>3.5889413877800001E-2</v>
      </c>
      <c r="M147" s="10"/>
      <c r="N147" s="8">
        <v>1.049306319E-2</v>
      </c>
      <c r="O147" s="8">
        <v>1.2331560449999999E-2</v>
      </c>
      <c r="P147" s="8">
        <v>9.0835340200000007E-3</v>
      </c>
      <c r="Q147" s="3">
        <f>IF(ISTEXT(N147),N147,IF(COUNT(N147:P147)=0,"",0.2*N147+0.4*O147+0.4*P147))</f>
        <v>1.0664650426E-2</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0.90914905500999998</v>
      </c>
      <c r="J148" s="3">
        <v>0.91467671695000008</v>
      </c>
      <c r="K148" s="3">
        <v>0.92036728645999999</v>
      </c>
      <c r="L148" s="3">
        <f>IF(ISTEXT(I148),I148,IF(COUNT(I148:K148)=0,"",0.24*I148+0.43*J148+0.33*K148))</f>
        <v>0.91522796602270007</v>
      </c>
      <c r="M148" s="10"/>
      <c r="N148" s="3">
        <v>0.26491842194999998</v>
      </c>
      <c r="O148" s="3">
        <v>0.26215162249000001</v>
      </c>
      <c r="P148" s="3">
        <v>0.26133955973</v>
      </c>
      <c r="Q148" s="3">
        <f>IF(ISTEXT(N148),N148,IF(COUNT(N148:P148)=0,"",0.2*N148+0.4*O148+0.4*P148))</f>
        <v>0.26238015727800001</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6.25341850514</v>
      </c>
      <c r="J149" s="6">
        <v>6.2459261127000003</v>
      </c>
      <c r="K149" s="6">
        <v>6.3444757239699996</v>
      </c>
      <c r="L149" s="6">
        <f>IF(ISTEXT(I149),I149,IF(COUNT(I149:K149)=0,"",0.24*I149+0.43*J149+0.33*K149))</f>
        <v>6.2802456586046995</v>
      </c>
      <c r="M149" s="18"/>
      <c r="N149" s="6">
        <v>11.63583361649</v>
      </c>
      <c r="O149" s="6">
        <v>11.629320540069999</v>
      </c>
      <c r="P149" s="6">
        <v>11.648993303659999</v>
      </c>
      <c r="Q149" s="6">
        <f>IF(ISTEXT(N149),N149,IF(COUNT(N149:P149)=0,"",0.2*N149+0.4*O149+0.4*P149))</f>
        <v>11.638492260790001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0.31493103602000011</v>
      </c>
      <c r="J150" s="4">
        <v>0.28904144158000011</v>
      </c>
      <c r="K150" s="4">
        <v>0.23324547648999999</v>
      </c>
      <c r="L150" s="4">
        <f>IF(ISTEXT(I150),I150,IF(COUNT(I150:K150)=0,"",0.24*I150+0.43*J150+0.33*K150))</f>
        <v>0.27684227576590004</v>
      </c>
      <c r="M150" s="21"/>
      <c r="N150" s="14">
        <v>0.87626457207999997</v>
      </c>
      <c r="O150" s="4">
        <v>0.89214998670000001</v>
      </c>
      <c r="P150" s="4">
        <v>0.65874979303000003</v>
      </c>
      <c r="Q150" s="4">
        <f>IF(ISTEXT(N150),N150,IF(COUNT(N150:P150)=0,"",0.2*N150+0.4*O150+0.4*P150))</f>
        <v>0.79561282630800001</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0.56475709879086</v>
      </c>
      <c r="J151" s="3">
        <v>0.62018323749829996</v>
      </c>
      <c r="K151" s="3">
        <v>0.65132645080517992</v>
      </c>
      <c r="L151" s="3">
        <f>IF(ISTEXT(I151),I151,IF(COUNT(I151:K151)=0,"",0.24*I151+0.43*J151+0.33*K151))</f>
        <v>0.61715822459978475</v>
      </c>
      <c r="M151" s="10"/>
      <c r="N151" s="3">
        <v>0.11403342631001</v>
      </c>
      <c r="O151" s="3">
        <v>0.26540383207284002</v>
      </c>
      <c r="P151" s="3">
        <v>0.14958902357136</v>
      </c>
      <c r="Q151" s="3">
        <f>IF(ISTEXT(N151),N151,IF(COUNT(N151:P151)=0,"",0.2*N151+0.4*O151+0.4*P151))</f>
        <v>0.188803827519682</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0.45022314554999998</v>
      </c>
      <c r="J152" s="3">
        <v>0.45556970595000001</v>
      </c>
      <c r="K152" s="3">
        <v>0.45575888534999998</v>
      </c>
      <c r="L152" s="3">
        <f>IF(ISTEXT(I152),I152,IF(COUNT(I152:K152)=0,"",0.24*I152+0.43*J152+0.33*K152))</f>
        <v>0.45434896065599994</v>
      </c>
      <c r="M152" s="10"/>
      <c r="N152" s="11">
        <v>0.12479598706</v>
      </c>
      <c r="O152" s="3">
        <v>0.12031696846999999</v>
      </c>
      <c r="P152" s="3">
        <v>0.12890847322000001</v>
      </c>
      <c r="Q152" s="3">
        <f>IF(ISTEXT(N152),N152,IF(COUNT(N152:P152)=0,"",0.2*N152+0.4*O152+0.4*P152))</f>
        <v>0.124649374088</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0.60093984290337998</v>
      </c>
      <c r="J154" s="3">
        <v>0.60703350359381014</v>
      </c>
      <c r="K154" s="3">
        <v>0.61345140008786014</v>
      </c>
      <c r="L154" s="3">
        <f>IF(ISTEXT(I154),I154,IF(COUNT(I154:K154)=0,"",0.24*I154+0.43*J154+0.33*K154))</f>
        <v>0.60768893087114351</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v>
      </c>
      <c r="J155" s="132">
        <v>0</v>
      </c>
      <c r="K155" s="132">
        <v>0</v>
      </c>
      <c r="L155" s="132">
        <f>IF(ISTEXT(I155),I155,IF(COUNT(I155:K155)=0,"",0.24*I155+0.43*J155+0.33*K155))</f>
        <v>0</v>
      </c>
      <c r="M155" s="133"/>
      <c r="N155" s="132">
        <v>0</v>
      </c>
      <c r="O155" s="132">
        <v>5.9389971000000001E-3</v>
      </c>
      <c r="P155" s="132">
        <v>0</v>
      </c>
      <c r="Q155" s="132">
        <f>IF(ISTEXT(N155),N155,IF(COUNT(N155:P155)=0,"",0.2*N155+0.4*O155+0.4*P155))</f>
        <v>2.3755988400000001E-3</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9.2000000000000016E-3</v>
      </c>
      <c r="J160" s="20">
        <v>0.22559426385461889</v>
      </c>
      <c r="K160" s="20">
        <v>1.60974976758203</v>
      </c>
      <c r="L160" s="3">
        <f>IF(ISTEXT(I160),I160,IF(COUNT(I160:K160)=0,"",0.24*I160+0.43*J160+0.33*K160))</f>
        <v>0.63043095675955607</v>
      </c>
      <c r="M160" s="10"/>
      <c r="N160" s="19">
        <v>1.1666446575453251</v>
      </c>
      <c r="O160" s="20">
        <v>1.0995369290650869</v>
      </c>
      <c r="P160" s="20">
        <v>1.0585845358411861</v>
      </c>
      <c r="Q160" s="3">
        <f>IF(ISTEXT(N160),N160,IF(COUNT(N160:P160)=0,"",0.2*N160+0.4*O160+0.4*P160))</f>
        <v>1.0965775174715742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15.679735858408691</v>
      </c>
      <c r="J161" s="3">
        <v>14.71358327450972</v>
      </c>
      <c r="K161" s="3">
        <v>15.244245974260149</v>
      </c>
      <c r="L161" s="3">
        <f>IF(ISTEXT(I161),I161,IF(COUNT(I161:K161)=0,"",0.24*I161+0.43*J161+0.33*K161))</f>
        <v>15.120578585563116</v>
      </c>
      <c r="M161" s="10"/>
      <c r="N161" s="3">
        <v>12.13281242273653</v>
      </c>
      <c r="O161" s="3">
        <v>16.678003844539379</v>
      </c>
      <c r="P161" s="3">
        <v>12.279310076488491</v>
      </c>
      <c r="Q161" s="3">
        <f>IF(ISTEXT(N161),N161,IF(COUNT(N161:P161)=0,"",0.2*N161+0.4*O161+0.4*P161))</f>
        <v>14.009488052958456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41.54253380684851</v>
      </c>
      <c r="J162" s="4">
        <v>23.36238470022662</v>
      </c>
      <c r="K162" s="4">
        <v>35.165939362105647</v>
      </c>
      <c r="L162" s="4">
        <f>IF(ISTEXT(I162),I162,IF(COUNT(I162:K162)=0,"",0.24*I162+0.43*J162+0.33*K162))</f>
        <v>31.620793524235957</v>
      </c>
      <c r="M162" s="21"/>
      <c r="N162" s="4">
        <v>20.67388943599197</v>
      </c>
      <c r="O162" s="4">
        <v>31.429765964830828</v>
      </c>
      <c r="P162" s="4">
        <v>19.004547511368099</v>
      </c>
      <c r="Q162" s="4">
        <f>IF(ISTEXT(N162),N162,IF(COUNT(N162:P162)=0,"",0.2*N162+0.4*O162+0.4*P162))</f>
        <v>24.308503277677964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0.46478872999999987</v>
      </c>
      <c r="O163" s="3">
        <v>0.46478872999999987</v>
      </c>
      <c r="P163" s="3">
        <v>0.46478872999999987</v>
      </c>
      <c r="Q163" s="3">
        <f>IF(ISTEXT(N163),N163,IF(COUNT(N163:P163)=0,"",0.2*N163+0.4*O163+0.4*P163))</f>
        <v>0.46478872999999993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321.75926620234839</v>
      </c>
      <c r="J164" s="3">
        <v>308.30287810680011</v>
      </c>
      <c r="K164" s="3">
        <v>284.75201930020171</v>
      </c>
      <c r="L164" s="3">
        <f>IF(ISTEXT(I164),I164,IF(COUNT(I164:K164)=0,"",0.24*I164+0.43*J164+0.33*K164))</f>
        <v>303.76062784355423</v>
      </c>
      <c r="M164" s="10"/>
      <c r="N164" s="3">
        <v>561.97739120237384</v>
      </c>
      <c r="O164" s="3">
        <v>566.24231290693001</v>
      </c>
      <c r="P164" s="3">
        <v>405.57555664858279</v>
      </c>
      <c r="Q164" s="3">
        <f>IF(ISTEXT(N164),N164,IF(COUNT(N164:P164)=0,"",0.2*N164+0.4*O164+0.4*P164))</f>
        <v>501.12262606267996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3000</v>
      </c>
      <c r="J165" s="4">
        <v>3000</v>
      </c>
      <c r="K165" s="4">
        <v>181.737538</v>
      </c>
      <c r="L165" s="3">
        <f>IF(ISTEXT(I165),I165,IF(COUNT(I165:K165)=0,"",0.24*I165+0.43*J165+0.33*K165))</f>
        <v>2069.9733875400002</v>
      </c>
      <c r="M165" s="21"/>
      <c r="N165" s="4">
        <v>3000</v>
      </c>
      <c r="O165" s="4">
        <v>3000</v>
      </c>
      <c r="P165" s="4">
        <v>3000</v>
      </c>
      <c r="Q165" s="3">
        <f>IF(ISTEXT(N165),N165,IF(COUNT(N165:P165)=0,"",0.2*N165+0.4*O165+0.4*P165))</f>
        <v>3000</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59.429234727480001</v>
      </c>
      <c r="J170" s="6">
        <v>61.178498840970001</v>
      </c>
      <c r="K170" s="6">
        <v>59.749704088729999</v>
      </c>
      <c r="L170" s="6">
        <f>IF(ISTEXT(I170),I170,IF(COUNT(I170:K170)=0,"",0.24*I170+0.43*J170+0.33*K170))</f>
        <v>60.287173185493202</v>
      </c>
      <c r="M170" s="18"/>
      <c r="N170" s="6">
        <v>70.371265692249992</v>
      </c>
      <c r="O170" s="6">
        <v>72.799427592490005</v>
      </c>
      <c r="P170" s="6">
        <v>70.819787464550018</v>
      </c>
      <c r="Q170" s="6">
        <f>IF(ISTEXT(N170),N170,IF(COUNT(N170:P170)=0,"",0.2*N170+0.4*O170+0.4*P170))</f>
        <v>71.521939161266005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0.22518053773999999</v>
      </c>
      <c r="J171" s="3">
        <v>0.22426675035999999</v>
      </c>
      <c r="K171" s="3">
        <v>0.25269838988999999</v>
      </c>
      <c r="L171" s="3">
        <f>IF(ISTEXT(I171),I171,IF(COUNT(I171:K171)=0,"",0.24*I171+0.43*J171+0.33*K171))</f>
        <v>0.23386850037609996</v>
      </c>
      <c r="M171" s="10"/>
      <c r="N171" s="3">
        <v>0.15000015210000001</v>
      </c>
      <c r="O171" s="3">
        <v>0.17376492576999999</v>
      </c>
      <c r="P171" s="3">
        <v>0.13960060365999999</v>
      </c>
      <c r="Q171" s="3">
        <f>IF(ISTEXT(N171),N171,IF(COUNT(N171:P171)=0,"",0.2*N171+0.4*O171+0.4*P171))</f>
        <v>0.15534624219199999</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-3.665281045142478</v>
      </c>
      <c r="J172" s="3">
        <v>-4.4272228593853713</v>
      </c>
      <c r="K172" s="3">
        <v>-2.7853240206408389</v>
      </c>
      <c r="L172" s="3">
        <f>IF(ISTEXT(I172),I172,IF(COUNT(I172:K172)=0,"",0.24*I172+0.43*J172+0.33*K172))</f>
        <v>-3.7025302071813813</v>
      </c>
      <c r="M172" s="10"/>
      <c r="N172" s="3">
        <v>-11.10746596547224</v>
      </c>
      <c r="O172" s="3">
        <v>-13.14631145764821</v>
      </c>
      <c r="P172" s="3">
        <v>-12.41627484847225</v>
      </c>
      <c r="Q172" s="3">
        <f>IF(ISTEXT(N172),N172,IF(COUNT(N172:P172)=0,"",0.2*N172+0.4*O172+0.4*P172))</f>
        <v>-12.446527715542633</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47.840553617334322</v>
      </c>
      <c r="J174" s="3">
        <v>48.476373962450253</v>
      </c>
      <c r="K174" s="3">
        <v>48.870497201974892</v>
      </c>
      <c r="L174" s="3">
        <f>IF(ISTEXT(I174),I174,IF(COUNT(I174:K174)=0,"",0.24*I174+0.43*J174+0.33*K174))</f>
        <v>48.453837748665563</v>
      </c>
      <c r="M174" s="10"/>
      <c r="N174" s="3">
        <v>45.797963510560962</v>
      </c>
      <c r="O174" s="3">
        <v>45.691672378717719</v>
      </c>
      <c r="P174" s="3">
        <v>45.268798805510627</v>
      </c>
      <c r="Q174" s="3">
        <f>IF(ISTEXT(N174),N174,IF(COUNT(N174:P174)=0,"",0.2*N174+0.4*O174+0.4*P174))</f>
        <v>45.543781175803531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2.9307930947699998</v>
      </c>
      <c r="J175" s="3">
        <v>3.1628179265899998</v>
      </c>
      <c r="K175" s="3">
        <v>3.08194599586</v>
      </c>
      <c r="L175" s="3">
        <f>IF(ISTEXT(I175),I175,IF(COUNT(I175:K175)=0,"",0.24*I175+0.43*J175+0.33*K175))</f>
        <v>3.0804442298122998</v>
      </c>
      <c r="M175" s="10"/>
      <c r="N175" s="3">
        <v>3.2884265203299998</v>
      </c>
      <c r="O175" s="3">
        <v>3.86512720208</v>
      </c>
      <c r="P175" s="3">
        <v>3.0480939304199999</v>
      </c>
      <c r="Q175" s="3">
        <f>IF(ISTEXT(N175),N175,IF(COUNT(N175:P175)=0,"",0.2*N175+0.4*O175+0.4*P175))</f>
        <v>3.4229737570659999</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0.94603679533999996</v>
      </c>
      <c r="J177" s="3">
        <v>0.94974651885000005</v>
      </c>
      <c r="K177" s="3">
        <v>0.95659862397999995</v>
      </c>
      <c r="L177" s="3">
        <f>IF(ISTEXT(I177),I177,IF(COUNT(I177:K177)=0,"",0.24*I177+0.43*J177+0.33*K177))</f>
        <v>0.95111737990050005</v>
      </c>
      <c r="M177" s="10"/>
      <c r="N177" s="3">
        <v>0.27541148514000002</v>
      </c>
      <c r="O177" s="3">
        <v>0.27448318294000001</v>
      </c>
      <c r="P177" s="3">
        <v>0.27042309375000001</v>
      </c>
      <c r="Q177" s="3">
        <f>IF(ISTEXT(N177),N177,IF(COUNT(N177:P177)=0,"",0.2*N177+0.4*O177+0.4*P177))</f>
        <v>0.27304480770400003</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0.66026340607000122</v>
      </c>
      <c r="J178" s="3">
        <v>0.77559740583000014</v>
      </c>
      <c r="K178" s="3">
        <v>0.69868816682999935</v>
      </c>
      <c r="L178" s="3">
        <f>IF(ISTEXT(I178),I178,IF(COUNT(I178:K178)=0,"",0.24*I178+0.43*J178+0.33*K178))</f>
        <v>0.72253719701760022</v>
      </c>
      <c r="M178" s="10"/>
      <c r="N178" s="3">
        <v>1.2220728218199981</v>
      </c>
      <c r="O178" s="3">
        <v>1.1544809295</v>
      </c>
      <c r="P178" s="3">
        <v>1.128523140180002</v>
      </c>
      <c r="Q178" s="3">
        <f>IF(ISTEXT(N178),N178,IF(COUNT(N178:P178)=0,"",0.2*N178+0.4*O178+0.4*P178))</f>
        <v>1.1576161922360004</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3.6114873065723598</v>
      </c>
      <c r="J179" s="3">
        <v>3.6110069182348399</v>
      </c>
      <c r="K179" s="3">
        <v>3.6093484693254898</v>
      </c>
      <c r="L179" s="3">
        <f>IF(ISTEXT(I179),I179,IF(COUNT(I179:K179)=0,"",0.24*I179+0.43*J179+0.33*K179))</f>
        <v>3.6105749232957591</v>
      </c>
      <c r="M179" s="10"/>
      <c r="N179" s="3">
        <v>8.8299255410337114</v>
      </c>
      <c r="O179" s="3">
        <v>8.8411173673836885</v>
      </c>
      <c r="P179" s="3">
        <v>8.8272742499003094</v>
      </c>
      <c r="Q179" s="3">
        <f>IF(ISTEXT(N179),N179,IF(COUNT(N179:P179)=0,"",0.2*N179+0.4*O179+0.4*P179))</f>
        <v>8.8333417551203404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-9.1517904365900904E-12</v>
      </c>
      <c r="J180" s="132">
        <v>-1.0466294497746281E-11</v>
      </c>
      <c r="K180" s="132">
        <v>8.7752027866372373E-12</v>
      </c>
      <c r="L180" s="132">
        <f>IF(ISTEXT(I180),I180,IF(COUNT(I180:K180)=0,"",0.24*I180+0.43*J180+0.33*K180))</f>
        <v>-3.8011194192222338E-12</v>
      </c>
      <c r="M180" s="133"/>
      <c r="N180" s="132">
        <v>-6.9064753915881738E-12</v>
      </c>
      <c r="O180" s="132">
        <v>-9.6207486421917565E-12</v>
      </c>
      <c r="P180" s="132">
        <v>-2.317079861313687E-11</v>
      </c>
      <c r="Q180" s="132">
        <f>IF(ISTEXT(N180),N180,IF(COUNT(N180:P180)=0,"",0.2*N180+0.4*O180+0.4*P180))</f>
        <v>-1.4497913980449086E-11</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7.5544075563648896</v>
      </c>
      <c r="J181" s="3">
        <v>7.6396711181666292</v>
      </c>
      <c r="K181" s="3">
        <v>7.8317669837244104</v>
      </c>
      <c r="L181" s="3">
        <f>IF(ISTEXT(I181),I181,IF(COUNT(I181:K181)=0,"",0.24*I181+0.43*J181+0.33*K181))</f>
        <v>7.6825994989682798</v>
      </c>
      <c r="M181" s="10"/>
      <c r="N181" s="3">
        <v>10.99839845777921</v>
      </c>
      <c r="O181" s="3">
        <v>11.122891353918989</v>
      </c>
      <c r="P181" s="3">
        <v>11.268741007414659</v>
      </c>
      <c r="Q181" s="3">
        <f>IF(ISTEXT(N181),N181,IF(COUNT(N181:P181)=0,"",0.2*N181+0.4*O181+0.4*P181))</f>
        <v>11.156332636089303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0.31493103602000011</v>
      </c>
      <c r="J185" s="4">
        <v>0.28904144158000011</v>
      </c>
      <c r="K185" s="4">
        <v>0.23324547648999999</v>
      </c>
      <c r="L185" s="4">
        <f>IF(ISTEXT(I185),I185,IF(COUNT(I185:K185)=0,"",0.24*I185+0.43*J185+0.33*K185))</f>
        <v>0.27684227576590004</v>
      </c>
      <c r="M185" s="21"/>
      <c r="N185" s="4">
        <v>0.87626457207999997</v>
      </c>
      <c r="O185" s="4">
        <v>0.89214998670000001</v>
      </c>
      <c r="P185" s="4">
        <v>0.65874979303000003</v>
      </c>
      <c r="Q185" s="4">
        <f>IF(ISTEXT(N185),N185,IF(COUNT(N185:P185)=0,"",0.2*N185+0.4*O185+0.4*P185))</f>
        <v>0.79561282630800001</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6.25341850514</v>
      </c>
      <c r="J186" s="3">
        <v>6.2459261127000003</v>
      </c>
      <c r="K186" s="3">
        <v>6.3444757239699996</v>
      </c>
      <c r="L186" s="3">
        <f>IF(ISTEXT(I186),I186,IF(COUNT(I186:K186)=0,"",0.24*I186+0.43*J186+0.33*K186))</f>
        <v>6.2802456586046995</v>
      </c>
      <c r="M186" s="10"/>
      <c r="N186" s="3">
        <v>11.63583361649</v>
      </c>
      <c r="O186" s="3">
        <v>11.629320540069999</v>
      </c>
      <c r="P186" s="3">
        <v>11.648993303659999</v>
      </c>
      <c r="Q186" s="3">
        <f>IF(ISTEXT(N186),N186,IF(COUNT(N186:P186)=0,"",0.2*N186+0.4*O186+0.4*P186))</f>
        <v>11.638492260790001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0.56475709879086</v>
      </c>
      <c r="J187" s="3">
        <v>0.62018323749829996</v>
      </c>
      <c r="K187" s="3">
        <v>0.65132645080517992</v>
      </c>
      <c r="L187" s="3">
        <f>IF(ISTEXT(I187),I187,IF(COUNT(I187:K187)=0,"",0.24*I187+0.43*J187+0.33*K187))</f>
        <v>0.61715822459978475</v>
      </c>
      <c r="M187" s="10"/>
      <c r="N187" s="3">
        <v>0.11403342631001</v>
      </c>
      <c r="O187" s="3">
        <v>0.26540383207284002</v>
      </c>
      <c r="P187" s="3">
        <v>0.14958902357136</v>
      </c>
      <c r="Q187" s="3">
        <f>IF(ISTEXT(N187),N187,IF(COUNT(N187:P187)=0,"",0.2*N187+0.4*O187+0.4*P187))</f>
        <v>0.188803827519682</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0.45022314554999998</v>
      </c>
      <c r="J188" s="3">
        <v>0.45556970595000001</v>
      </c>
      <c r="K188" s="3">
        <v>0.45575888534999998</v>
      </c>
      <c r="L188" s="3">
        <f>IF(ISTEXT(I188),I188,IF(COUNT(I188:K188)=0,"",0.24*I188+0.43*J188+0.33*K188))</f>
        <v>0.45434896065599994</v>
      </c>
      <c r="M188" s="10"/>
      <c r="N188" s="3">
        <v>0.12479598706</v>
      </c>
      <c r="O188" s="3">
        <v>0.12031696846999999</v>
      </c>
      <c r="P188" s="3">
        <v>0.12890847322000001</v>
      </c>
      <c r="Q188" s="3">
        <f>IF(ISTEXT(N188),N188,IF(COUNT(N188:P188)=0,"",0.2*N188+0.4*O188+0.4*P188))</f>
        <v>0.124649374088</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0.60093984290337998</v>
      </c>
      <c r="J189" s="3">
        <v>0.60703350359381014</v>
      </c>
      <c r="K189" s="3">
        <v>0.61345140008786014</v>
      </c>
      <c r="L189" s="3">
        <f>IF(ISTEXT(I189),I189,IF(COUNT(I189:K189)=0,"",0.24*I189+0.43*J189+0.33*K189))</f>
        <v>0.60768893087114351</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6.4925842480079154E-13</v>
      </c>
      <c r="J191" s="4">
        <v>4.5181636210145371E-12</v>
      </c>
      <c r="K191" s="4">
        <v>1.3695711231775929E-12</v>
      </c>
      <c r="L191" s="4">
        <f>IF(ISTEXT(I191),I191,IF(COUNT(I191:K191)=0,"",0.24*I191+0.43*J191+0.33*K191))</f>
        <v>2.5505908496370467E-12</v>
      </c>
      <c r="M191" s="21"/>
      <c r="N191" s="4">
        <v>-8.0113693456951296E-13</v>
      </c>
      <c r="O191" s="4">
        <v>6.1497473780036671E-12</v>
      </c>
      <c r="P191" s="4">
        <v>-6.6986416413783453E-12</v>
      </c>
      <c r="Q191" s="4">
        <f>IF(ISTEXT(N191),N191,IF(COUNT(N191:P191)=0,"",0.2*N191+0.4*O191+0.4*P191))</f>
        <v>-3.7978509226377387E-13</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29</v>
      </c>
      <c r="J6" s="3">
        <v>29</v>
      </c>
      <c r="K6" s="3">
        <v>29</v>
      </c>
      <c r="L6" s="3">
        <f>IF(ISTEXT(I6),I6,IF(COUNT(I6:K6)=0,"",0.24*I6+0.43*J6+0.33*K6))</f>
        <v>29</v>
      </c>
      <c r="M6" s="10"/>
      <c r="N6" s="3">
        <v>32.5</v>
      </c>
      <c r="O6" s="3">
        <v>32.5</v>
      </c>
      <c r="P6" s="3">
        <v>32.5</v>
      </c>
      <c r="Q6" s="3">
        <f>IF(ISTEXT(N6),N6,IF(COUNT(N6:P6)=0,"",0.2*N6+0.4*O6+0.4*P6))</f>
        <v>32.5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6.45</v>
      </c>
      <c r="J7" s="3">
        <v>6.45</v>
      </c>
      <c r="K7" s="3">
        <v>6.45</v>
      </c>
      <c r="L7" s="3">
        <f>IF(ISTEXT(I7),I7,IF(COUNT(I7:K7)=0,"",0.24*I7+0.43*J7+0.33*K7))</f>
        <v>6.4500000000000011</v>
      </c>
      <c r="M7" s="10"/>
      <c r="N7" s="3">
        <v>13.600099999999999</v>
      </c>
      <c r="O7" s="3">
        <v>13.600099999999999</v>
      </c>
      <c r="P7" s="3">
        <v>13.600099999999999</v>
      </c>
      <c r="Q7" s="3">
        <f>IF(ISTEXT(N7),N7,IF(COUNT(N7:P7)=0,"",0.2*N7+0.4*O7+0.4*P7))</f>
        <v>13.600099999999999</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97.507100000000008</v>
      </c>
      <c r="J9" s="3">
        <v>97.507100000000008</v>
      </c>
      <c r="K9" s="3">
        <v>97.507100000000008</v>
      </c>
      <c r="L9" s="3">
        <f>IF(ISTEXT(I9),I9,IF(COUNT(I9:K9)=0,"",0.24*I9+0.43*J9+0.33*K9))</f>
        <v>97.507100000000008</v>
      </c>
      <c r="M9" s="10"/>
      <c r="N9" s="3">
        <v>116.0069</v>
      </c>
      <c r="O9" s="3">
        <v>116.0069</v>
      </c>
      <c r="P9" s="3">
        <v>116.0069</v>
      </c>
      <c r="Q9" s="3">
        <f>IF(ISTEXT(N9),N9,IF(COUNT(N9:P9)=0,"",0.2*N9+0.4*O9+0.4*P9))</f>
        <v>116.0069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0.08</v>
      </c>
      <c r="J10" s="3">
        <v>0.08</v>
      </c>
      <c r="K10" s="3">
        <v>0.08</v>
      </c>
      <c r="L10" s="3">
        <f>IF(ISTEXT(I10),I10,IF(COUNT(I10:K10)=0,"",0.24*I10+0.43*J10+0.33*K10))</f>
        <v>0.08</v>
      </c>
      <c r="M10" s="10"/>
      <c r="N10" s="3">
        <v>0.08</v>
      </c>
      <c r="O10" s="3">
        <v>0.08</v>
      </c>
      <c r="P10" s="3">
        <v>0.08</v>
      </c>
      <c r="Q10" s="3">
        <f>IF(ISTEXT(N10),N10,IF(COUNT(N10:P10)=0,"",0.2*N10+0.4*O10+0.4*P10))</f>
        <v>0.08</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6.9378099999999998</v>
      </c>
      <c r="J12" s="3">
        <v>6.9378099999999998</v>
      </c>
      <c r="K12" s="3">
        <v>6.9378099999999998</v>
      </c>
      <c r="L12" s="3">
        <f>IF(ISTEXT(I12),I12,IF(COUNT(I12:K12)=0,"",0.24*I12+0.43*J12+0.33*K12))</f>
        <v>6.9378099999999989</v>
      </c>
      <c r="M12" s="10"/>
      <c r="N12" s="3">
        <v>6.9378099999999998</v>
      </c>
      <c r="O12" s="3">
        <v>6.9378099999999998</v>
      </c>
      <c r="P12" s="3">
        <v>6.9378099999999998</v>
      </c>
      <c r="Q12" s="3">
        <f>IF(ISTEXT(N12),N12,IF(COUNT(N12:P12)=0,"",0.2*N12+0.4*O12+0.4*P12))</f>
        <v>6.9378099999999998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8.5182599999999997</v>
      </c>
      <c r="J14" s="3">
        <v>8.5182599999999997</v>
      </c>
      <c r="K14" s="3">
        <v>8.5182599999999997</v>
      </c>
      <c r="L14" s="3">
        <f>IF(ISTEXT(I14),I14,IF(COUNT(I14:K14)=0,"",0.24*I14+0.43*J14+0.33*K14))</f>
        <v>8.5182599999999997</v>
      </c>
      <c r="M14" s="10"/>
      <c r="N14" s="3">
        <v>8.5182599999999997</v>
      </c>
      <c r="O14" s="3">
        <v>8.5182599999999997</v>
      </c>
      <c r="P14" s="3">
        <v>8.5182599999999997</v>
      </c>
      <c r="Q14" s="3">
        <f>IF(ISTEXT(N14),N14,IF(COUNT(N14:P14)=0,"",0.2*N14+0.4*O14+0.4*P14))</f>
        <v>8.5182599999999997</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7.6821999999999999</v>
      </c>
      <c r="J15" s="3">
        <v>7.6821999999999999</v>
      </c>
      <c r="K15" s="3">
        <v>7.6821999999999999</v>
      </c>
      <c r="L15" s="3">
        <f>IF(ISTEXT(I15),I15,IF(COUNT(I15:K15)=0,"",0.24*I15+0.43*J15+0.33*K15))</f>
        <v>7.6821999999999999</v>
      </c>
      <c r="M15" s="10"/>
      <c r="N15" s="3">
        <v>7.6821999999999999</v>
      </c>
      <c r="O15" s="3">
        <v>7.6821999999999999</v>
      </c>
      <c r="P15" s="3">
        <v>7.6821999999999999</v>
      </c>
      <c r="Q15" s="3">
        <f>IF(ISTEXT(N15),N15,IF(COUNT(N15:P15)=0,"",0.2*N15+0.4*O15+0.4*P15))</f>
        <v>7.6821999999999999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6.3959999999999999</v>
      </c>
      <c r="J16" s="3">
        <v>6.3959999999999999</v>
      </c>
      <c r="K16" s="3">
        <v>6.3959999999999999</v>
      </c>
      <c r="L16" s="3">
        <f>IF(ISTEXT(I16),I16,IF(COUNT(I16:K16)=0,"",0.24*I16+0.43*J16+0.33*K16))</f>
        <v>6.3960000000000008</v>
      </c>
      <c r="M16" s="10"/>
      <c r="N16" s="3">
        <v>6.3959999999999999</v>
      </c>
      <c r="O16" s="3">
        <v>6.3959999999999999</v>
      </c>
      <c r="P16" s="3">
        <v>6.3959999999999999</v>
      </c>
      <c r="Q16" s="3">
        <f>IF(ISTEXT(N16),N16,IF(COUNT(N16:P16)=0,"",0.2*N16+0.4*O16+0.4*P16))</f>
        <v>6.3960000000000008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4.1947039999999998</v>
      </c>
      <c r="J18" s="4">
        <v>4.1947039999999998</v>
      </c>
      <c r="K18" s="4">
        <v>4.1947039999999998</v>
      </c>
      <c r="L18" s="4">
        <f>IF(ISTEXT(I18),I18,IF(COUNT(I18:K18)=0,"",0.24*I18+0.43*J18+0.33*K18))</f>
        <v>4.1947039999999998</v>
      </c>
      <c r="M18" s="21"/>
      <c r="N18" s="4">
        <v>4.1947039999999998</v>
      </c>
      <c r="O18" s="4">
        <v>4.1947039999999998</v>
      </c>
      <c r="P18" s="4">
        <v>4.1947039999999998</v>
      </c>
      <c r="Q18" s="4">
        <f>IF(ISTEXT(N18),N18,IF(COUNT(N18:P18)=0,"",0.2*N18+0.4*O18+0.4*P18))</f>
        <v>4.1947039999999998</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45.771647000000009</v>
      </c>
      <c r="J20" s="3">
        <v>45.771647000000009</v>
      </c>
      <c r="K20" s="3">
        <v>45.771647000000009</v>
      </c>
      <c r="L20" s="3">
        <f>IF(ISTEXT(I20),I20,IF(COUNT(I20:K20)=0,"",0.24*I20+0.43*J20+0.33*K20))</f>
        <v>45.771647000000009</v>
      </c>
      <c r="M20" s="10"/>
      <c r="N20" s="11">
        <v>45.771628999999997</v>
      </c>
      <c r="O20" s="3">
        <v>45.771628999999997</v>
      </c>
      <c r="P20" s="3">
        <v>45.771628999999997</v>
      </c>
      <c r="Q20" s="3">
        <f>IF(ISTEXT(N20),N20,IF(COUNT(N20:P20)=0,"",0.2*N20+0.4*O20+0.4*P20))</f>
        <v>45.771629000000004</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0.13200000000000001</v>
      </c>
      <c r="J21" s="3">
        <v>0.13200000000000001</v>
      </c>
      <c r="K21" s="3">
        <v>0.13200000000000001</v>
      </c>
      <c r="L21" s="3">
        <f>IF(ISTEXT(I21),I21,IF(COUNT(I21:K21)=0,"",0.24*I21+0.43*J21+0.33*K21))</f>
        <v>0.13200000000000001</v>
      </c>
      <c r="M21" s="10"/>
      <c r="N21" s="11">
        <v>0.13200000000000001</v>
      </c>
      <c r="O21" s="3">
        <v>0.13200000000000001</v>
      </c>
      <c r="P21" s="3">
        <v>0.13200000000000001</v>
      </c>
      <c r="Q21" s="3">
        <f>IF(ISTEXT(N21),N21,IF(COUNT(N21:P21)=0,"",0.2*N21+0.4*O21+0.4*P21))</f>
        <v>0.13200000000000001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3.7822399999999998</v>
      </c>
      <c r="J25" s="4">
        <v>3.7822399999999998</v>
      </c>
      <c r="K25" s="4">
        <v>3.7822399999999998</v>
      </c>
      <c r="L25" s="4">
        <f>IF(ISTEXT(I25),I25,IF(COUNT(I25:K25)=0,"",0.24*I25+0.43*J25+0.33*K25))</f>
        <v>3.7822399999999998</v>
      </c>
      <c r="M25" s="21"/>
      <c r="N25" s="4">
        <v>3.7822399999999998</v>
      </c>
      <c r="O25" s="4">
        <v>3.7822399999999998</v>
      </c>
      <c r="P25" s="4">
        <v>3.7822399999999998</v>
      </c>
      <c r="Q25" s="4">
        <f>IF(ISTEXT(N25),N25,IF(COUNT(N25:P25)=0,"",0.2*N25+0.4*O25+0.4*P25))</f>
        <v>3.7822400000000003</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20.438300000000002</v>
      </c>
      <c r="J27" s="3">
        <v>20.438300000000002</v>
      </c>
      <c r="K27" s="3">
        <v>20.438300000000002</v>
      </c>
      <c r="L27" s="3">
        <f>IF(ISTEXT(I27),I27,IF(COUNT(I27:K27)=0,"",0.24*I27+0.43*J27+0.33*K27))</f>
        <v>20.438300000000005</v>
      </c>
      <c r="M27" s="10"/>
      <c r="N27" s="11">
        <v>26.938300000000002</v>
      </c>
      <c r="O27" s="3">
        <v>26.938300000000002</v>
      </c>
      <c r="P27" s="3">
        <v>26.938300000000002</v>
      </c>
      <c r="Q27" s="3">
        <f>IF(ISTEXT(N27),N27,IF(COUNT(N27:P27)=0,"",0.2*N27+0.4*O27+0.4*P27))</f>
        <v>26.938300000000002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109.37869999999999</v>
      </c>
      <c r="J28" s="4">
        <v>109.37869999999999</v>
      </c>
      <c r="K28" s="4">
        <v>109.37869999999999</v>
      </c>
      <c r="L28" s="4">
        <f>IF(ISTEXT(I28),I28,IF(COUNT(I28:K28)=0,"",0.24*I28+0.43*J28+0.33*K28))</f>
        <v>109.37869999999999</v>
      </c>
      <c r="M28" s="21"/>
      <c r="N28" s="14">
        <v>154.7287</v>
      </c>
      <c r="O28" s="4">
        <v>154.7287</v>
      </c>
      <c r="P28" s="4">
        <v>154.7287</v>
      </c>
      <c r="Q28" s="4">
        <f>IF(ISTEXT(N28),N28,IF(COUNT(N28:P28)=0,"",0.2*N28+0.4*O28+0.4*P28))</f>
        <v>154.7287</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0.42</v>
      </c>
      <c r="J29" s="3">
        <v>0.42</v>
      </c>
      <c r="K29" s="3">
        <v>0.42</v>
      </c>
      <c r="L29" s="3">
        <f>IF(ISTEXT(I29),I29,IF(COUNT(I29:K29)=0,"",0.24*I29+0.43*J29+0.33*K29))</f>
        <v>0.42</v>
      </c>
      <c r="M29" s="10"/>
      <c r="N29" s="11">
        <v>0.71</v>
      </c>
      <c r="O29" s="3">
        <v>0.71</v>
      </c>
      <c r="P29" s="3">
        <v>0.71</v>
      </c>
      <c r="Q29" s="3">
        <f>IF(ISTEXT(N29),N29,IF(COUNT(N29:P29)=0,"",0.2*N29+0.4*O29+0.4*P29))</f>
        <v>0.71</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5.1749999999999998</v>
      </c>
      <c r="J31" s="3">
        <v>5.1749999999999998</v>
      </c>
      <c r="K31" s="3">
        <v>5.1749999999999998</v>
      </c>
      <c r="L31" s="3">
        <f>IF(ISTEXT(I31),I31,IF(COUNT(I31:K31)=0,"",0.24*I31+0.43*J31+0.33*K31))</f>
        <v>5.1749999999999998</v>
      </c>
      <c r="M31" s="10"/>
      <c r="N31" s="11">
        <v>7.3500000000000014</v>
      </c>
      <c r="O31" s="3">
        <v>7.3500000000000014</v>
      </c>
      <c r="P31" s="3">
        <v>7.3500000000000014</v>
      </c>
      <c r="Q31" s="3">
        <f>IF(ISTEXT(N31),N31,IF(COUNT(N31:P31)=0,"",0.2*N31+0.4*O31+0.4*P31))</f>
        <v>7.3500000000000014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v>0.57300000000000006</v>
      </c>
      <c r="O35" s="3">
        <v>0.57300000000000006</v>
      </c>
      <c r="P35" s="3">
        <v>0.57300000000000006</v>
      </c>
      <c r="Q35" s="3">
        <f>IF(ISTEXT(N35),N35,IF(COUNT(N35:P35)=0,"",0.2*N35+0.4*O35+0.4*P35))</f>
        <v>0.57300000000000006</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v>0.57300000000000006</v>
      </c>
      <c r="O36" s="3">
        <v>0.57300000000000006</v>
      </c>
      <c r="P36" s="3">
        <v>0.57300000000000006</v>
      </c>
      <c r="Q36" s="3">
        <f>IF(ISTEXT(N36),N36,IF(COUNT(N36:P36)=0,"",0.2*N36+0.4*O36+0.4*P36))</f>
        <v>0.57300000000000006</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v>1.1458333329999999</v>
      </c>
      <c r="O37" s="3">
        <v>1.1458333329999999</v>
      </c>
      <c r="P37" s="3">
        <v>1.1458333329999999</v>
      </c>
      <c r="Q37" s="3">
        <f>IF(ISTEXT(N37),N37,IF(COUNT(N37:P37)=0,"",0.2*N37+0.4*O37+0.4*P37))</f>
        <v>1.1458333329999999</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v>6.7421067528199998</v>
      </c>
      <c r="J38" s="3">
        <v>6.7421067528199998</v>
      </c>
      <c r="K38" s="3">
        <v>6.7421067528199998</v>
      </c>
      <c r="L38" s="3">
        <f>IF(ISTEXT(I38),I38,IF(COUNT(I38:K38)=0,"",0.24*I38+0.43*J38+0.33*K38))</f>
        <v>6.7421067528199998</v>
      </c>
      <c r="M38" s="10"/>
      <c r="N38" s="11">
        <v>8.9521369020599995</v>
      </c>
      <c r="O38" s="3">
        <v>8.9521369020599995</v>
      </c>
      <c r="P38" s="3">
        <v>8.9521369020599995</v>
      </c>
      <c r="Q38" s="3">
        <f>IF(ISTEXT(N38),N38,IF(COUNT(N38:P38)=0,"",0.2*N38+0.4*O38+0.4*P38))</f>
        <v>8.9521369020599995</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v>4.7921204052200004</v>
      </c>
      <c r="J39" s="3">
        <v>4.7921204052200004</v>
      </c>
      <c r="K39" s="3">
        <v>4.7921204052200004</v>
      </c>
      <c r="L39" s="3">
        <f>IF(ISTEXT(I39),I39,IF(COUNT(I39:K39)=0,"",0.24*I39+0.43*J39+0.33*K39))</f>
        <v>4.7921204052200004</v>
      </c>
      <c r="M39" s="10"/>
      <c r="N39" s="11">
        <v>6.5763865207299999</v>
      </c>
      <c r="O39" s="3">
        <v>6.5763865207299999</v>
      </c>
      <c r="P39" s="3">
        <v>6.5763865207299999</v>
      </c>
      <c r="Q39" s="3">
        <f>IF(ISTEXT(N39),N39,IF(COUNT(N39:P39)=0,"",0.2*N39+0.4*O39+0.4*P39))</f>
        <v>6.5763865207299999</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v>15.819209000000001</v>
      </c>
      <c r="J40" s="3">
        <v>15.819209000000001</v>
      </c>
      <c r="K40" s="3">
        <v>15.819209000000001</v>
      </c>
      <c r="L40" s="3">
        <f>IF(ISTEXT(I40),I40,IF(COUNT(I40:K40)=0,"",0.24*I40+0.43*J40+0.33*K40))</f>
        <v>15.819209000000001</v>
      </c>
      <c r="M40" s="10"/>
      <c r="N40" s="3">
        <v>15.819209037</v>
      </c>
      <c r="O40" s="3">
        <v>15.819209037</v>
      </c>
      <c r="P40" s="3">
        <v>15.819209037</v>
      </c>
      <c r="Q40" s="3">
        <f>IF(ISTEXT(N40),N40,IF(COUNT(N40:P40)=0,"",0.2*N40+0.4*O40+0.4*P40))</f>
        <v>15.819209037</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4.4491525420000002</v>
      </c>
      <c r="J41" s="3">
        <v>4.4491525420000002</v>
      </c>
      <c r="K41" s="3">
        <v>4.4491525420000002</v>
      </c>
      <c r="L41" s="3">
        <f>IF(ISTEXT(I41),I41,IF(COUNT(I41:K41)=0,"",0.24*I41+0.43*J41+0.33*K41))</f>
        <v>4.4491525420000002</v>
      </c>
      <c r="M41" s="10"/>
      <c r="N41" s="3">
        <v>14.971751378</v>
      </c>
      <c r="O41" s="3">
        <v>14.971751378</v>
      </c>
      <c r="P41" s="3">
        <v>14.971751378</v>
      </c>
      <c r="Q41" s="3">
        <f>IF(ISTEXT(N41),N41,IF(COUNT(N41:P41)=0,"",0.2*N41+0.4*O41+0.4*P41))</f>
        <v>14.971751378000002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5.9322033920000008</v>
      </c>
      <c r="J42" s="4">
        <v>5.9322033920000008</v>
      </c>
      <c r="K42" s="4">
        <v>5.9322033920000008</v>
      </c>
      <c r="L42" s="4">
        <f>IF(ISTEXT(I42),I42,IF(COUNT(I42:K42)=0,"",0.24*I42+0.43*J42+0.33*K42))</f>
        <v>5.9322033920000008</v>
      </c>
      <c r="M42" s="21"/>
      <c r="N42" s="4">
        <v>11.158192833999999</v>
      </c>
      <c r="O42" s="4">
        <v>11.158192833999999</v>
      </c>
      <c r="P42" s="4">
        <v>11.158192833999999</v>
      </c>
      <c r="Q42" s="4">
        <f>IF(ISTEXT(N42),N42,IF(COUNT(N42:P42)=0,"",0.2*N42+0.4*O42+0.4*P42))</f>
        <v>11.158192834000001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3.4280390624999999</v>
      </c>
      <c r="J43" s="3">
        <v>3.4280390624999999</v>
      </c>
      <c r="K43" s="3">
        <v>3.4280390624999999</v>
      </c>
      <c r="L43" s="3">
        <f>IF(ISTEXT(I43),I43,IF(COUNT(I43:K43)=0,"",0.24*I43+0.43*J43+0.33*K43))</f>
        <v>3.4280390624999999</v>
      </c>
      <c r="M43" s="10"/>
      <c r="N43" s="3">
        <v>10.874000000000001</v>
      </c>
      <c r="O43" s="3">
        <v>10.874000000000001</v>
      </c>
      <c r="P43" s="3">
        <v>10.874000000000001</v>
      </c>
      <c r="Q43" s="3">
        <f>IF(ISTEXT(N43),N43,IF(COUNT(N43:P43)=0,"",0.2*N43+0.4*O43+0.4*P43))</f>
        <v>10.874000000000002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3.4280400000000002</v>
      </c>
      <c r="J44" s="3">
        <v>3.4280400000000002</v>
      </c>
      <c r="K44" s="3">
        <v>3.4280400000000002</v>
      </c>
      <c r="L44" s="3">
        <f>IF(ISTEXT(I44),I44,IF(COUNT(I44:K44)=0,"",0.24*I44+0.43*J44+0.33*K44))</f>
        <v>3.4280400000000002</v>
      </c>
      <c r="M44" s="10"/>
      <c r="N44" s="3">
        <v>10.874000000000001</v>
      </c>
      <c r="O44" s="3">
        <v>10.874000000000001</v>
      </c>
      <c r="P44" s="3">
        <v>10.874000000000001</v>
      </c>
      <c r="Q44" s="3">
        <f>IF(ISTEXT(N44),N44,IF(COUNT(N44:P44)=0,"",0.2*N44+0.4*O44+0.4*P44))</f>
        <v>10.874000000000002</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0.71</v>
      </c>
      <c r="J45" s="4">
        <v>0.71</v>
      </c>
      <c r="K45" s="4">
        <v>0.71</v>
      </c>
      <c r="L45" s="4">
        <f>IF(ISTEXT(I45),I45,IF(COUNT(I45:K45)=0,"",0.24*I45+0.43*J45+0.33*K45))</f>
        <v>0.71</v>
      </c>
      <c r="M45" s="21"/>
      <c r="N45" s="14">
        <v>4.68</v>
      </c>
      <c r="O45" s="4">
        <v>4.68</v>
      </c>
      <c r="P45" s="4">
        <v>4.68</v>
      </c>
      <c r="Q45" s="4">
        <f>IF(ISTEXT(N45),N45,IF(COUNT(N45:P45)=0,"",0.2*N45+0.4*O45+0.4*P45))</f>
        <v>4.68</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8.4611999999999993E-2</v>
      </c>
      <c r="J46" s="3">
        <v>8.4611999999999993E-2</v>
      </c>
      <c r="K46" s="3">
        <v>8.4611999999999993E-2</v>
      </c>
      <c r="L46" s="3">
        <f>IF(ISTEXT(I46),I46,IF(COUNT(I46:K46)=0,"",0.24*I46+0.43*J46+0.33*K46))</f>
        <v>8.4611999999999993E-2</v>
      </c>
      <c r="M46" s="10"/>
      <c r="N46" s="3">
        <v>0.16922300000000001</v>
      </c>
      <c r="O46" s="3">
        <v>0.16922300000000001</v>
      </c>
      <c r="P46" s="3">
        <v>0.16922300000000001</v>
      </c>
      <c r="Q46" s="3">
        <f>IF(ISTEXT(N46),N46,IF(COUNT(N46:P46)=0,"",0.2*N46+0.4*O46+0.4*P46))</f>
        <v>0.16922300000000001</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1.2190110000000001</v>
      </c>
      <c r="J47" s="3">
        <v>1.2190110000000001</v>
      </c>
      <c r="K47" s="3">
        <v>1.2190110000000001</v>
      </c>
      <c r="L47" s="3">
        <f>IF(ISTEXT(I47),I47,IF(COUNT(I47:K47)=0,"",0.24*I47+0.43*J47+0.33*K47))</f>
        <v>1.2190110000000001</v>
      </c>
      <c r="M47" s="10"/>
      <c r="N47" s="3">
        <v>2.438021</v>
      </c>
      <c r="O47" s="3">
        <v>2.438021</v>
      </c>
      <c r="P47" s="3">
        <v>2.438021</v>
      </c>
      <c r="Q47" s="3">
        <f>IF(ISTEXT(N47),N47,IF(COUNT(N47:P47)=0,"",0.2*N47+0.4*O47+0.4*P47))</f>
        <v>2.438021</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54.645252570099998</v>
      </c>
      <c r="J49" s="3">
        <v>70.477839002069999</v>
      </c>
      <c r="K49" s="3">
        <v>63.573684837330013</v>
      </c>
      <c r="L49" s="3">
        <f>IF(ISTEXT(I49),I49,IF(COUNT(I49:K49)=0,"",0.24*I49+0.43*J49+0.33*K49))</f>
        <v>64.399647384033003</v>
      </c>
      <c r="M49" s="10"/>
      <c r="N49" s="3">
        <v>62.888052593369999</v>
      </c>
      <c r="O49" s="3">
        <v>69.238832369409991</v>
      </c>
      <c r="P49" s="3">
        <v>63.154621545589997</v>
      </c>
      <c r="Q49" s="3">
        <f>IF(ISTEXT(N49),N49,IF(COUNT(N49:P49)=0,"",0.2*N49+0.4*O49+0.4*P49))</f>
        <v>65.534992084674002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13.91205585859</v>
      </c>
      <c r="J50" s="3">
        <v>17.588958034289998</v>
      </c>
      <c r="K50" s="3">
        <v>15.495830766559999</v>
      </c>
      <c r="L50" s="3">
        <f>IF(ISTEXT(I50),I50,IF(COUNT(I50:K50)=0,"",0.24*I50+0.43*J50+0.33*K50))</f>
        <v>16.015769513771097</v>
      </c>
      <c r="M50" s="10"/>
      <c r="N50" s="3">
        <v>31.696802058789999</v>
      </c>
      <c r="O50" s="3">
        <v>33.503126992909998</v>
      </c>
      <c r="P50" s="3">
        <v>32.289159566019997</v>
      </c>
      <c r="Q50" s="3">
        <f>IF(ISTEXT(N50),N50,IF(COUNT(N50:P50)=0,"",0.2*N50+0.4*O50+0.4*P50))</f>
        <v>32.656275035329998</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130.70294699002</v>
      </c>
      <c r="J52" s="3">
        <v>128.75917117892001</v>
      </c>
      <c r="K52" s="3">
        <v>132.83166546275001</v>
      </c>
      <c r="L52" s="3">
        <f>IF(ISTEXT(I52),I52,IF(COUNT(I52:K52)=0,"",0.24*I52+0.43*J52+0.33*K52))</f>
        <v>130.5696004872479</v>
      </c>
      <c r="M52" s="10"/>
      <c r="N52" s="3">
        <v>155.32697480247</v>
      </c>
      <c r="O52" s="3">
        <v>153.82032917875</v>
      </c>
      <c r="P52" s="3">
        <v>153.74346655097</v>
      </c>
      <c r="Q52" s="3">
        <f>IF(ISTEXT(N52),N52,IF(COUNT(N52:P52)=0,"",0.2*N52+0.4*O52+0.4*P52))</f>
        <v>154.09091325238199</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8.4845575739999998E-2</v>
      </c>
      <c r="J53" s="3">
        <v>8.415463812E-2</v>
      </c>
      <c r="K53" s="3">
        <v>9.9150985200000014E-2</v>
      </c>
      <c r="L53" s="3">
        <f>IF(ISTEXT(I53),I53,IF(COUNT(I53:K53)=0,"",0.24*I53+0.43*J53+0.33*K53))</f>
        <v>8.9269257685200012E-2</v>
      </c>
      <c r="M53" s="10"/>
      <c r="N53" s="3">
        <v>9.057531664E-2</v>
      </c>
      <c r="O53" s="3">
        <v>8.6276217880000006E-2</v>
      </c>
      <c r="P53" s="3">
        <v>9.1426853410000009E-2</v>
      </c>
      <c r="Q53" s="3">
        <f>IF(ISTEXT(N53),N53,IF(COUNT(N53:P53)=0,"",0.2*N53+0.4*O53+0.4*P53))</f>
        <v>8.919629184400002E-2</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18.732483289849998</v>
      </c>
      <c r="J55" s="3">
        <v>19.50716135227</v>
      </c>
      <c r="K55" s="3">
        <v>19.579703783279999</v>
      </c>
      <c r="L55" s="3">
        <f>IF(ISTEXT(I55),I55,IF(COUNT(I55:K55)=0,"",0.24*I55+0.43*J55+0.33*K55))</f>
        <v>19.345177619522499</v>
      </c>
      <c r="M55" s="10"/>
      <c r="N55" s="3">
        <v>19.249533132810001</v>
      </c>
      <c r="O55" s="3">
        <v>21.8002933934</v>
      </c>
      <c r="P55" s="3">
        <v>20.846258828829999</v>
      </c>
      <c r="Q55" s="3">
        <f>IF(ISTEXT(N55),N55,IF(COUNT(N55:P55)=0,"",0.2*N55+0.4*O55+0.4*P55))</f>
        <v>20.908527515454004</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16.697723991019998</v>
      </c>
      <c r="J57" s="3">
        <v>17.00733643329</v>
      </c>
      <c r="K57" s="3">
        <v>17.66179992</v>
      </c>
      <c r="L57" s="3">
        <f>IF(ISTEXT(I57),I57,IF(COUNT(I57:K57)=0,"",0.24*I57+0.43*J57+0.33*K57))</f>
        <v>17.149002397759499</v>
      </c>
      <c r="M57" s="10"/>
      <c r="N57" s="3">
        <v>17.48101230636</v>
      </c>
      <c r="O57" s="3">
        <v>19.36783938368</v>
      </c>
      <c r="P57" s="3">
        <v>18.405948371120001</v>
      </c>
      <c r="Q57" s="3">
        <f>IF(ISTEXT(N57),N57,IF(COUNT(N57:P57)=0,"",0.2*N57+0.4*O57+0.4*P57))</f>
        <v>18.605717563192002</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13.523480683580001</v>
      </c>
      <c r="J58" s="3">
        <v>12.88788557602</v>
      </c>
      <c r="K58" s="3">
        <v>13.14335061323</v>
      </c>
      <c r="L58" s="3">
        <f>IF(ISTEXT(I58),I58,IF(COUNT(I58:K58)=0,"",0.24*I58+0.43*J58+0.33*K58))</f>
        <v>13.124731864113702</v>
      </c>
      <c r="M58" s="10"/>
      <c r="N58" s="3">
        <v>13.12164106541</v>
      </c>
      <c r="O58" s="3">
        <v>12.857158731649999</v>
      </c>
      <c r="P58" s="3">
        <v>12.3107848435</v>
      </c>
      <c r="Q58" s="3">
        <f>IF(ISTEXT(N58),N58,IF(COUNT(N58:P58)=0,"",0.2*N58+0.4*O58+0.4*P58))</f>
        <v>12.691505643142001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19.4250419012</v>
      </c>
      <c r="J60" s="4">
        <v>19.36969605642</v>
      </c>
      <c r="K60" s="4">
        <v>19.53089771982</v>
      </c>
      <c r="L60" s="4">
        <f>IF(ISTEXT(I60),I60,IF(COUNT(I60:K60)=0,"",0.24*I60+0.43*J60+0.33*K60))</f>
        <v>19.436175608089201</v>
      </c>
      <c r="M60" s="21"/>
      <c r="N60" s="4">
        <v>19.520433932989999</v>
      </c>
      <c r="O60" s="4">
        <v>19.4235287988</v>
      </c>
      <c r="P60" s="4">
        <v>19.58542491032</v>
      </c>
      <c r="Q60" s="4">
        <f>IF(ISTEXT(N60),N60,IF(COUNT(N60:P60)=0,"",0.2*N60+0.4*O60+0.4*P60))</f>
        <v>19.507668270246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35.868524770889998</v>
      </c>
      <c r="J62" s="3">
        <v>10.87829766736</v>
      </c>
      <c r="K62" s="3">
        <v>27.062062966900001</v>
      </c>
      <c r="L62" s="3">
        <f>IF(ISTEXT(I62),I62,IF(COUNT(I62:K62)=0,"",0.24*I62+0.43*J62+0.33*K62))</f>
        <v>22.216594721055401</v>
      </c>
      <c r="M62" s="10"/>
      <c r="N62" s="3">
        <v>8.0081994553100007</v>
      </c>
      <c r="O62" s="3">
        <v>13.490736218609999</v>
      </c>
      <c r="P62" s="3">
        <v>12.914303620869999</v>
      </c>
      <c r="Q62" s="3">
        <f>IF(ISTEXT(N62),N62,IF(COUNT(N62:P62)=0,"",0.2*N62+0.4*O62+0.4*P62))</f>
        <v>12.163655826854001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0</v>
      </c>
      <c r="O63" s="3">
        <v>0</v>
      </c>
      <c r="P63" s="3">
        <v>0</v>
      </c>
      <c r="Q63" s="3">
        <f>IF(ISTEXT(N63),N63,IF(COUNT(N63:P63)=0,"",0.2*N63+0.4*O63+0.4*P63))</f>
        <v>0</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3.4376201897300001</v>
      </c>
      <c r="J67" s="4">
        <v>0.95976141084000011</v>
      </c>
      <c r="K67" s="4">
        <v>0.86594246841000011</v>
      </c>
      <c r="L67" s="4">
        <f>IF(ISTEXT(I67),I67,IF(COUNT(I67:K67)=0,"",0.24*I67+0.43*J67+0.33*K67))</f>
        <v>1.5234872667717001</v>
      </c>
      <c r="M67" s="21"/>
      <c r="N67" s="4">
        <v>1.36443464515</v>
      </c>
      <c r="O67" s="4">
        <v>1.7691218828299999</v>
      </c>
      <c r="P67" s="4">
        <v>1.8406506848099999</v>
      </c>
      <c r="Q67" s="4">
        <f>IF(ISTEXT(N67),N67,IF(COUNT(N67:P67)=0,"",0.2*N67+0.4*O67+0.4*P67))</f>
        <v>1.716795956086</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11.14847641455</v>
      </c>
      <c r="J70" s="4">
        <v>11.774847097269999</v>
      </c>
      <c r="K70" s="4">
        <v>8.908572619540001</v>
      </c>
      <c r="L70" s="4">
        <f>IF(ISTEXT(I70),I70,IF(COUNT(I70:K70)=0,"",0.24*I70+0.43*J70+0.33*K70))</f>
        <v>10.6786475557663</v>
      </c>
      <c r="M70" s="21"/>
      <c r="N70" s="4">
        <v>9.6228028613400003</v>
      </c>
      <c r="O70" s="4">
        <v>14.318646525549999</v>
      </c>
      <c r="P70" s="4">
        <v>10.24500221489</v>
      </c>
      <c r="Q70" s="4">
        <f>IF(ISTEXT(N70),N70,IF(COUNT(N70:P70)=0,"",0.2*N70+0.4*O70+0.4*P70))</f>
        <v>11.750020068444002</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32.711084703499999</v>
      </c>
      <c r="J71" s="3">
        <v>32.159738670839999</v>
      </c>
      <c r="K71" s="3">
        <v>32.335892501019998</v>
      </c>
      <c r="L71" s="3">
        <f>IF(ISTEXT(I71),I71,IF(COUNT(I71:K71)=0,"",0.24*I71+0.43*J71+0.33*K71))</f>
        <v>32.350192482637802</v>
      </c>
      <c r="M71" s="10"/>
      <c r="N71" s="3">
        <v>44.192581377419998</v>
      </c>
      <c r="O71" s="3">
        <v>43.665540551310002</v>
      </c>
      <c r="P71" s="3">
        <v>43.007797973480002</v>
      </c>
      <c r="Q71" s="3">
        <f>IF(ISTEXT(N71),N71,IF(COUNT(N71:P71)=0,"",0.2*N71+0.4*O71+0.4*P71))</f>
        <v>43.507851685399999</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27.804421997950001</v>
      </c>
      <c r="J72" s="3">
        <v>27.335777870200001</v>
      </c>
      <c r="K72" s="3">
        <v>27.48550862586</v>
      </c>
      <c r="L72" s="3">
        <f>IF(ISTEXT(I72),I72,IF(COUNT(I72:K72)=0,"",0.24*I72+0.43*J72+0.33*K72))</f>
        <v>27.4976636102278</v>
      </c>
      <c r="M72" s="10"/>
      <c r="N72" s="3">
        <v>37.56369417082</v>
      </c>
      <c r="O72" s="3">
        <v>37.115709468630008</v>
      </c>
      <c r="P72" s="3">
        <v>36.556628277460007</v>
      </c>
      <c r="Q72" s="3">
        <f>IF(ISTEXT(N72),N72,IF(COUNT(N72:P72)=0,"",0.2*N72+0.4*O72+0.4*P72))</f>
        <v>36.98167393260001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0.91210702343556993</v>
      </c>
      <c r="J73" s="3">
        <v>0.85977282114984999</v>
      </c>
      <c r="K73" s="3">
        <v>0.96781083926978995</v>
      </c>
      <c r="L73" s="3">
        <f>IF(ISTEXT(I73),I73,IF(COUNT(I73:K73)=0,"",0.24*I73+0.43*J73+0.33*K73))</f>
        <v>0.90798557567800298</v>
      </c>
      <c r="M73" s="10"/>
      <c r="N73" s="3">
        <v>2.2099792822991602</v>
      </c>
      <c r="O73" s="3">
        <v>2.2060030696661701</v>
      </c>
      <c r="P73" s="3">
        <v>2.07391724472506</v>
      </c>
      <c r="Q73" s="3">
        <f>IF(ISTEXT(N73),N73,IF(COUNT(N73:P73)=0,"",0.2*N73+0.4*O73+0.4*P73))</f>
        <v>2.1539639822163243</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4.01136288E-3</v>
      </c>
      <c r="J74" s="3">
        <v>3.3563661600000002E-3</v>
      </c>
      <c r="K74" s="3">
        <v>2.7744257112799998E-3</v>
      </c>
      <c r="L74" s="3">
        <f>IF(ISTEXT(I74),I74,IF(COUNT(I74:K74)=0,"",0.24*I74+0.43*J74+0.33*K74))</f>
        <v>3.3215250247224E-3</v>
      </c>
      <c r="M74" s="10"/>
      <c r="N74" s="3">
        <v>2.6936872636299999E-3</v>
      </c>
      <c r="O74" s="3">
        <v>7.609050372949999E-3</v>
      </c>
      <c r="P74" s="3">
        <v>1.2404729238000001E-3</v>
      </c>
      <c r="Q74" s="3">
        <f>IF(ISTEXT(N74),N74,IF(COUNT(N74:P74)=0,"",0.2*N74+0.4*O74+0.4*P74))</f>
        <v>4.0785467714260001E-3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1.3969729259000001</v>
      </c>
      <c r="J76" s="3">
        <v>0.53976599999999997</v>
      </c>
      <c r="K76" s="3">
        <v>0.42328785935000002</v>
      </c>
      <c r="L76" s="3">
        <f>IF(ISTEXT(I76),I76,IF(COUNT(I76:K76)=0,"",0.24*I76+0.43*J76+0.33*K76))</f>
        <v>0.70705787580150004</v>
      </c>
      <c r="M76" s="10"/>
      <c r="N76" s="3">
        <v>1.3415970399999999</v>
      </c>
      <c r="O76" s="3">
        <v>1.6734475328</v>
      </c>
      <c r="P76" s="3">
        <v>2.2835488701200002</v>
      </c>
      <c r="Q76" s="3">
        <f>IF(ISTEXT(N76),N76,IF(COUNT(N76:P76)=0,"",0.2*N76+0.4*O76+0.4*P76))</f>
        <v>1.851117969168</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14.62215752168024</v>
      </c>
      <c r="J78" s="3">
        <v>16.460438278288709</v>
      </c>
      <c r="K78" s="3">
        <v>16.7116785363521</v>
      </c>
      <c r="L78" s="3">
        <f>IF(ISTEXT(I78),I78,IF(COUNT(I78:K78)=0,"",0.24*I78+0.43*J78+0.33*K78))</f>
        <v>16.102160181863596</v>
      </c>
      <c r="M78" s="10"/>
      <c r="N78" s="3">
        <v>17.217227468631421</v>
      </c>
      <c r="O78" s="3">
        <v>24.293968022898841</v>
      </c>
      <c r="P78" s="3">
        <v>19.349677975692451</v>
      </c>
      <c r="Q78" s="3">
        <f>IF(ISTEXT(N78),N78,IF(COUNT(N78:P78)=0,"",0.2*N78+0.4*O78+0.4*P78))</f>
        <v>20.900903893162806</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v>0</v>
      </c>
      <c r="O82" s="6">
        <v>3.2428218630000012E-2</v>
      </c>
      <c r="P82" s="6">
        <v>0</v>
      </c>
      <c r="Q82" s="6">
        <f>IF(ISTEXT(N82),N82,IF(COUNT(N82:P82)=0,"",0.2*N82+0.4*O82+0.4*P82))</f>
        <v>1.2971287452000005E-2</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v>5.0194799999999997</v>
      </c>
      <c r="O83" s="3">
        <v>5.0194799999999997</v>
      </c>
      <c r="P83" s="3">
        <v>5.0194799999999997</v>
      </c>
      <c r="Q83" s="3">
        <f>IF(ISTEXT(N83),N83,IF(COUNT(N83:P83)=0,"",0.2*N83+0.4*O83+0.4*P83))</f>
        <v>5.0194799999999997</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v>0.11838267227</v>
      </c>
      <c r="J84" s="3">
        <v>0</v>
      </c>
      <c r="K84" s="3">
        <v>0</v>
      </c>
      <c r="L84" s="3">
        <f>IF(ISTEXT(I84),I84,IF(COUNT(I84:K84)=0,"",0.24*I84+0.43*J84+0.33*K84))</f>
        <v>2.8411841344800001E-2</v>
      </c>
      <c r="M84" s="10"/>
      <c r="N84" s="3">
        <v>0.42673912656000013</v>
      </c>
      <c r="O84" s="3">
        <v>6.2423298220399994</v>
      </c>
      <c r="P84" s="3">
        <v>6.2626803763400014</v>
      </c>
      <c r="Q84" s="3">
        <f>IF(ISTEXT(N84),N84,IF(COUNT(N84:P84)=0,"",0.2*N84+0.4*O84+0.4*P84))</f>
        <v>5.0873519046640006</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v>41.978974749720003</v>
      </c>
      <c r="J85" s="4">
        <v>41.978974749720003</v>
      </c>
      <c r="K85" s="4">
        <v>41.978974749720003</v>
      </c>
      <c r="L85" s="4">
        <f>IF(ISTEXT(I85),I85,IF(COUNT(I85:K85)=0,"",0.24*I85+0.43*J85+0.33*K85))</f>
        <v>41.978974749720003</v>
      </c>
      <c r="M85" s="21"/>
      <c r="N85" s="4">
        <v>57.609145921550002</v>
      </c>
      <c r="O85" s="4">
        <v>57.609145921550002</v>
      </c>
      <c r="P85" s="4">
        <v>57.609145921550002</v>
      </c>
      <c r="Q85" s="4">
        <f>IF(ISTEXT(N85),N85,IF(COUNT(N85:P85)=0,"",0.2*N85+0.4*O85+0.4*P85))</f>
        <v>57.609145921550002</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3.9802361020900001</v>
      </c>
      <c r="J86" s="3">
        <v>4.0648998541200001</v>
      </c>
      <c r="K86" s="3">
        <v>4.9198198022900002</v>
      </c>
      <c r="L86" s="3">
        <f>IF(ISTEXT(I86),I86,IF(COUNT(I86:K86)=0,"",0.24*I86+0.43*J86+0.33*K86))</f>
        <v>4.3267041365289005</v>
      </c>
      <c r="M86" s="10"/>
      <c r="N86" s="3">
        <v>10.014352107340001</v>
      </c>
      <c r="O86" s="3">
        <v>10.41227532285</v>
      </c>
      <c r="P86" s="3">
        <v>9.9122841293599997</v>
      </c>
      <c r="Q86" s="3">
        <f>IF(ISTEXT(N86),N86,IF(COUNT(N86:P86)=0,"",0.2*N86+0.4*O86+0.4*P86))</f>
        <v>10.132694202352001</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3.9407809146899999</v>
      </c>
      <c r="J87" s="3">
        <v>4.0245980291999999</v>
      </c>
      <c r="K87" s="3">
        <v>4.8706216042700001</v>
      </c>
      <c r="L87" s="3">
        <f>IF(ISTEXT(I87),I87,IF(COUNT(I87:K87)=0,"",0.24*I87+0.43*J87+0.33*K87))</f>
        <v>4.2836697014906999</v>
      </c>
      <c r="M87" s="10"/>
      <c r="N87" s="3">
        <v>9.9563522062100009</v>
      </c>
      <c r="O87" s="3">
        <v>10.308152569620001</v>
      </c>
      <c r="P87" s="3">
        <v>9.8291790926299996</v>
      </c>
      <c r="Q87" s="3">
        <f>IF(ISTEXT(N87),N87,IF(COUNT(N87:P87)=0,"",0.2*N87+0.4*O87+0.4*P87))</f>
        <v>10.046203106142002</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100</v>
      </c>
      <c r="L88" s="3">
        <f>IF(ISTEXT(I88),I88,IF(COUNT(I88:K88)=0,"",0.24*I88+0.43*J88+0.33*K88))</f>
        <v>100</v>
      </c>
      <c r="M88" s="10"/>
      <c r="N88" s="11">
        <v>100</v>
      </c>
      <c r="O88" s="3">
        <v>100</v>
      </c>
      <c r="P88" s="3">
        <v>100</v>
      </c>
      <c r="Q88" s="3">
        <f>IF(ISTEXT(N88),N88,IF(COUNT(N88:P88)=0,"",0.2*N88+0.4*O88+0.4*P88))</f>
        <v>100</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0.5405803769444445</v>
      </c>
      <c r="J89" s="3">
        <v>0.53752160222222223</v>
      </c>
      <c r="K89" s="3">
        <v>0.54058038111111117</v>
      </c>
      <c r="L89" s="6">
        <f>IF(ISTEXT(I89),I89,IF(COUNT(I89:K89)=0,"",0.24*I89+0.43*J89+0.33*K89))</f>
        <v>0.53926510518888893</v>
      </c>
      <c r="M89" s="18"/>
      <c r="N89" s="6">
        <v>0.93742048694444446</v>
      </c>
      <c r="O89" s="6">
        <v>0.93742046416666669</v>
      </c>
      <c r="P89" s="6">
        <v>0.93742045972222221</v>
      </c>
      <c r="Q89" s="6">
        <f>IF(ISTEXT(N89),N89,IF(COUNT(N89:P89)=0,"",0.2*N89+0.4*O89+0.4*P89))</f>
        <v>0.93742046694444459</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60.907720216775218</v>
      </c>
      <c r="J90" s="3">
        <v>80.518750930117662</v>
      </c>
      <c r="K90" s="3">
        <v>75.15262804127785</v>
      </c>
      <c r="L90" s="3">
        <f>IF(ISTEXT(I90),I90,IF(COUNT(I90:K90)=0,"",0.24*I90+0.43*J90+0.33*K90))</f>
        <v>74.041283005598345</v>
      </c>
      <c r="M90" s="10"/>
      <c r="N90" s="3">
        <v>66.484506721361626</v>
      </c>
      <c r="O90" s="3">
        <v>27.148087540668872</v>
      </c>
      <c r="P90" s="3">
        <v>33.12147131694941</v>
      </c>
      <c r="Q90" s="3">
        <f>IF(ISTEXT(N90),N90,IF(COUNT(N90:P90)=0,"",0.2*N90+0.4*O90+0.4*P90))</f>
        <v>37.404724887319638</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10.39366608027778</v>
      </c>
      <c r="J91" s="3">
        <v>10.33673073916667</v>
      </c>
      <c r="K91" s="3">
        <v>10.393666113055559</v>
      </c>
      <c r="L91" s="3">
        <f>IF(ISTEXT(I91),I91,IF(COUNT(I91:K91)=0,"",0.24*I91+0.43*J91+0.33*K91))</f>
        <v>10.36918389441667</v>
      </c>
      <c r="M91" s="10"/>
      <c r="N91" s="3">
        <v>16.084035198888891</v>
      </c>
      <c r="O91" s="3">
        <v>16.084035166111111</v>
      </c>
      <c r="P91" s="3">
        <v>16.084035150277781</v>
      </c>
      <c r="Q91" s="3">
        <f>IF(ISTEXT(N91),N91,IF(COUNT(N91:P91)=0,"",0.2*N91+0.4*O91+0.4*P91))</f>
        <v>16.084035166333337</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60.232907829919611</v>
      </c>
      <c r="J92" s="3">
        <v>23.62474740753354</v>
      </c>
      <c r="K92" s="3">
        <v>16.421084214511531</v>
      </c>
      <c r="L92" s="3">
        <f>IF(ISTEXT(I92),I92,IF(COUNT(I92:K92)=0,"",0.24*I92+0.43*J92+0.33*K92))</f>
        <v>30.033497055208933</v>
      </c>
      <c r="M92" s="10"/>
      <c r="N92" s="3">
        <v>11.126126815774731</v>
      </c>
      <c r="O92" s="3">
        <v>26.148481130084171</v>
      </c>
      <c r="P92" s="3">
        <v>21.12796412073234</v>
      </c>
      <c r="Q92" s="3">
        <f>IF(ISTEXT(N92),N92,IF(COUNT(N92:P92)=0,"",0.2*N92+0.4*O92+0.4*P92))</f>
        <v>21.135803463481551</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14.45485790666029</v>
      </c>
      <c r="J93" s="6">
        <v>4.2008377761323494</v>
      </c>
      <c r="K93" s="6">
        <v>9.9944069253625312</v>
      </c>
      <c r="L93" s="6">
        <f>IF(ISTEXT(I93),I93,IF(COUNT(I93:K93)=0,"",0.24*I93+0.43*J93+0.33*K93))</f>
        <v>8.5736804267050157</v>
      </c>
      <c r="M93" s="18"/>
      <c r="N93" s="6">
        <v>2.5695720997307099</v>
      </c>
      <c r="O93" s="6">
        <v>4.4272684302091392</v>
      </c>
      <c r="P93" s="6">
        <v>4.2757712888685901</v>
      </c>
      <c r="Q93" s="6">
        <f>IF(ISTEXT(N93),N93,IF(COUNT(N93:P93)=0,"",0.2*N93+0.4*O93+0.4*P93))</f>
        <v>3.995130307577234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3.5310397570129999E-2</v>
      </c>
      <c r="J94" s="4">
        <v>1.3643322430590001E-2</v>
      </c>
      <c r="K94" s="4">
        <v>1.069917843301E-2</v>
      </c>
      <c r="L94" s="4">
        <f>IF(ISTEXT(I94),I94,IF(COUNT(I94:K94)=0,"",0.24*I94+0.43*J94+0.33*K94))</f>
        <v>1.7871852944878201E-2</v>
      </c>
      <c r="M94" s="21"/>
      <c r="N94" s="4">
        <v>2.8724354653519999E-2</v>
      </c>
      <c r="O94" s="4">
        <v>3.5829462195400001E-2</v>
      </c>
      <c r="P94" s="4">
        <v>4.8892078365079999E-2</v>
      </c>
      <c r="Q94" s="4">
        <f>IF(ISTEXT(N94),N94,IF(COUNT(N94:P94)=0,"",0.2*N94+0.4*O94+0.4*P94))</f>
        <v>3.9633487154896008E-2</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1884.319054141379</v>
      </c>
      <c r="J96" s="121">
        <v>2430.270310416206</v>
      </c>
      <c r="K96" s="121">
        <v>2192.196028873449</v>
      </c>
      <c r="L96" s="3">
        <f>IF(ISTEXT(I96),I96,IF(COUNT(I96:K96)=0,"",0.24*I96+0.43*J96+0.33*K96))</f>
        <v>2220.6774960011376</v>
      </c>
      <c r="M96" s="10"/>
      <c r="N96" s="123">
        <v>1935.0170028729231</v>
      </c>
      <c r="O96" s="121">
        <v>2130.425611366461</v>
      </c>
      <c r="P96" s="121">
        <v>1943.219124479692</v>
      </c>
      <c r="Q96" s="3">
        <f>IF(ISTEXT(N96),N96,IF(COUNT(N96:P96)=0,"",0.2*N96+0.4*O96+0.4*P96))</f>
        <v>2016.461294913046</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2156.907885052713</v>
      </c>
      <c r="J97" s="37">
        <v>2726.9702378744191</v>
      </c>
      <c r="K97" s="37">
        <v>2402.454382412403</v>
      </c>
      <c r="L97" s="3">
        <f>IF(ISTEXT(I97),I97,IF(COUNT(I97:K97)=0,"",0.24*I97+0.43*J97+0.33*K97))</f>
        <v>2483.0650408947445</v>
      </c>
      <c r="M97" s="10"/>
      <c r="N97" s="37">
        <v>2330.630073219314</v>
      </c>
      <c r="O97" s="37">
        <v>2463.4471064852469</v>
      </c>
      <c r="P97" s="37">
        <v>2374.185452020206</v>
      </c>
      <c r="Q97" s="3">
        <f>IF(ISTEXT(N97),N97,IF(COUNT(N97:P97)=0,"",0.2*N97+0.4*O97+0.4*P97))</f>
        <v>2401.1790380460443</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1340.4454341275659</v>
      </c>
      <c r="J99" s="37">
        <v>1320.5107236182801</v>
      </c>
      <c r="K99" s="37">
        <v>1362.276854329069</v>
      </c>
      <c r="L99" s="3">
        <f>IF(ISTEXT(I99),I99,IF(COUNT(I99:K99)=0,"",0.24*I99+0.43*J99+0.33*K99))</f>
        <v>1339.0778772750691</v>
      </c>
      <c r="M99" s="10"/>
      <c r="N99" s="37">
        <v>1338.946000647117</v>
      </c>
      <c r="O99" s="37">
        <v>1325.9584488401119</v>
      </c>
      <c r="P99" s="37">
        <v>1325.2958793913981</v>
      </c>
      <c r="Q99" s="3">
        <f>IF(ISTEXT(N99),N99,IF(COUNT(N99:P99)=0,"",0.2*N99+0.4*O99+0.4*P99))</f>
        <v>1328.2909314220274</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1060.56969675</v>
      </c>
      <c r="J100" s="37">
        <v>1051.9329765</v>
      </c>
      <c r="K100" s="37">
        <v>1239.3873149999999</v>
      </c>
      <c r="L100" s="3">
        <f>IF(ISTEXT(I100),I100,IF(COUNT(I100:K100)=0,"",0.24*I100+0.43*J100+0.33*K100))</f>
        <v>1115.8657210649999</v>
      </c>
      <c r="M100" s="10"/>
      <c r="N100" s="37">
        <v>1132.191458</v>
      </c>
      <c r="O100" s="37">
        <v>1078.4527235</v>
      </c>
      <c r="P100" s="37">
        <v>1142.835667625</v>
      </c>
      <c r="Q100" s="3">
        <f>IF(ISTEXT(N100),N100,IF(COUNT(N100:P100)=0,"",0.2*N100+0.4*O100+0.4*P100))</f>
        <v>1114.9536480500001</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2700.057120308858</v>
      </c>
      <c r="J102" s="37">
        <v>2811.7174370975849</v>
      </c>
      <c r="K102" s="37">
        <v>2822.1735365021532</v>
      </c>
      <c r="L102" s="3">
        <f>IF(ISTEXT(I102),I102,IF(COUNT(I102:K102)=0,"",0.24*I102+0.43*J102+0.33*K102))</f>
        <v>2788.3694738717982</v>
      </c>
      <c r="M102" s="10"/>
      <c r="N102" s="37">
        <v>2774.583497214539</v>
      </c>
      <c r="O102" s="37">
        <v>3142.2442230905731</v>
      </c>
      <c r="P102" s="37">
        <v>3004.7318719927471</v>
      </c>
      <c r="Q102" s="3">
        <f>IF(ISTEXT(N102),N102,IF(COUNT(N102:P102)=0,"",0.2*N102+0.4*O102+0.4*P102))</f>
        <v>3013.7071374762363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1960.227087576571</v>
      </c>
      <c r="J104" s="37">
        <v>1996.5739990667109</v>
      </c>
      <c r="K104" s="37">
        <v>2073.4046530629489</v>
      </c>
      <c r="L104" s="3">
        <f>IF(ISTEXT(I104),I104,IF(COUNT(I104:K104)=0,"",0.24*I104+0.43*J104+0.33*K104))</f>
        <v>2013.2048561278359</v>
      </c>
      <c r="M104" s="10"/>
      <c r="N104" s="37">
        <v>2052.181115199583</v>
      </c>
      <c r="O104" s="37">
        <v>2273.6849290441951</v>
      </c>
      <c r="P104" s="37">
        <v>2160.7638615304072</v>
      </c>
      <c r="Q104" s="3">
        <f>IF(ISTEXT(N104),N104,IF(COUNT(N104:P104)=0,"",0.2*N104+0.4*O104+0.4*P104))</f>
        <v>2184.2157392697577</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1760.3656092759891</v>
      </c>
      <c r="J105" s="37">
        <v>1677.629530085132</v>
      </c>
      <c r="K105" s="37">
        <v>1710.883680876572</v>
      </c>
      <c r="L105" s="3">
        <f>IF(ISTEXT(I105),I105,IF(COUNT(I105:K105)=0,"",0.24*I105+0.43*J105+0.33*K105))</f>
        <v>1708.460058852113</v>
      </c>
      <c r="M105" s="10"/>
      <c r="N105" s="37">
        <v>1708.057726355732</v>
      </c>
      <c r="O105" s="37">
        <v>1673.629784651532</v>
      </c>
      <c r="P105" s="37">
        <v>1602.507724805394</v>
      </c>
      <c r="Q105" s="3">
        <f>IF(ISTEXT(N105),N105,IF(COUNT(N105:P105)=0,"",0.2*N105+0.4*O105+0.4*P105))</f>
        <v>1652.066549053917</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4630.8492568724769</v>
      </c>
      <c r="J107" s="40">
        <v>4617.6550374996668</v>
      </c>
      <c r="K107" s="40">
        <v>4656.0848440843511</v>
      </c>
      <c r="L107" s="4">
        <f>IF(ISTEXT(I107),I107,IF(COUNT(I107:K107)=0,"",0.24*I107+0.43*J107+0.33*K107))</f>
        <v>4633.5034863220872</v>
      </c>
      <c r="M107" s="21"/>
      <c r="N107" s="39">
        <v>4653.5903207925994</v>
      </c>
      <c r="O107" s="40">
        <v>4630.4885395489173</v>
      </c>
      <c r="P107" s="40">
        <v>4669.0838996792136</v>
      </c>
      <c r="Q107" s="4">
        <f>IF(ISTEXT(N107),N107,IF(COUNT(N107:P107)=0,"",0.2*N107+0.4*O107+0.4*P107))</f>
        <v>4650.5470398497728</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783.64068417485589</v>
      </c>
      <c r="J109" s="37">
        <v>237.6645452010936</v>
      </c>
      <c r="K109" s="37">
        <v>591.24075143942264</v>
      </c>
      <c r="L109" s="3">
        <f>IF(ISTEXT(I109),I109,IF(COUNT(I109:K109)=0,"",0.24*I109+0.43*J109+0.33*K109))</f>
        <v>485.37896661344519</v>
      </c>
      <c r="M109" s="10"/>
      <c r="N109" s="37">
        <v>174.95989612495549</v>
      </c>
      <c r="O109" s="37">
        <v>294.74013735910512</v>
      </c>
      <c r="P109" s="37">
        <v>282.14647158111848</v>
      </c>
      <c r="Q109" s="3">
        <f>IF(ISTEXT(N109),N109,IF(COUNT(N109:P109)=0,"",0.2*N109+0.4*O109+0.4*P109))</f>
        <v>265.74662280108055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908.88473225654627</v>
      </c>
      <c r="J114" s="40">
        <v>253.75476195059019</v>
      </c>
      <c r="K114" s="40">
        <v>228.9496352452515</v>
      </c>
      <c r="L114" s="4">
        <f>IF(ISTEXT(I114),I114,IF(COUNT(I114:K114)=0,"",0.24*I114+0.43*J114+0.33*K114))</f>
        <v>402.80026301125793</v>
      </c>
      <c r="M114" s="21"/>
      <c r="N114" s="39">
        <v>360.74776987975378</v>
      </c>
      <c r="O114" s="40">
        <v>467.74448021014001</v>
      </c>
      <c r="P114" s="40">
        <v>486.65623673008588</v>
      </c>
      <c r="Q114" s="4">
        <f>IF(ISTEXT(N114),N114,IF(COUNT(N114:P114)=0,"",0.2*N114+0.4*O114+0.4*P114))</f>
        <v>453.90984075204108</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1360.407763754813</v>
      </c>
      <c r="J116" s="40">
        <v>1337.478061785961</v>
      </c>
      <c r="K116" s="40">
        <v>1344.8040505257291</v>
      </c>
      <c r="L116" s="4">
        <f>IF(ISTEXT(I116),I116,IF(COUNT(I116:K116)=0,"",0.24*I116+0.43*J116+0.33*K116))</f>
        <v>1345.3987665426089</v>
      </c>
      <c r="M116" s="21"/>
      <c r="N116" s="40">
        <v>1394.434473252581</v>
      </c>
      <c r="O116" s="40">
        <v>1377.8044445503249</v>
      </c>
      <c r="P116" s="40">
        <v>1357.050306717945</v>
      </c>
      <c r="Q116" s="4">
        <f>IF(ISTEXT(N116),N116,IF(COUNT(N116:P116)=0,"",0.2*N116+0.4*O116+0.4*P116))</f>
        <v>1372.8287951578241</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3326.1260140476188</v>
      </c>
      <c r="J117" s="37">
        <v>1285.1571428571431</v>
      </c>
      <c r="K117" s="37">
        <v>1007.828236547619</v>
      </c>
      <c r="L117" s="3">
        <f>IF(ISTEXT(I117),I117,IF(COUNT(I117:K117)=0,"",0.24*I117+0.43*J117+0.33*K117))</f>
        <v>1683.4711328607141</v>
      </c>
      <c r="M117" s="10"/>
      <c r="N117" s="37">
        <v>1889.5732957746479</v>
      </c>
      <c r="O117" s="37">
        <v>2356.968356056339</v>
      </c>
      <c r="P117" s="37">
        <v>3216.266014253521</v>
      </c>
      <c r="Q117" s="3">
        <f>IF(ISTEXT(N117),N117,IF(COUNT(N117:P117)=0,"",0.2*N117+0.4*O117+0.4*P117))</f>
        <v>2607.2084072788739</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4036.4824076411878</v>
      </c>
      <c r="J119" s="37">
        <v>4543.9443142274149</v>
      </c>
      <c r="K119" s="37">
        <v>4613.2998029957116</v>
      </c>
      <c r="L119" s="3">
        <f>IF(ISTEXT(I119),I119,IF(COUNT(I119:K119)=0,"",0.24*I119+0.43*J119+0.33*K119))</f>
        <v>4445.0407679402579</v>
      </c>
      <c r="M119" s="10"/>
      <c r="N119" s="37">
        <v>3299.2675038097918</v>
      </c>
      <c r="O119" s="37">
        <v>4655.3546082013754</v>
      </c>
      <c r="P119" s="37">
        <v>3707.9003498500279</v>
      </c>
      <c r="Q119" s="3">
        <f>IF(ISTEXT(N119),N119,IF(COUNT(N119:P119)=0,"",0.2*N119+0.4*O119+0.4*P119))</f>
        <v>4005.1554839825203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v>4380.6370921834578</v>
      </c>
      <c r="O123" s="37">
        <v>4408.9380829977999</v>
      </c>
      <c r="P123" s="37">
        <v>4380.6370921834578</v>
      </c>
      <c r="Q123" s="3">
        <f>IF(ISTEXT(N123),N123,IF(COUNT(N123:P123)=0,"",0.2*N123+0.4*O123+0.4*P123))</f>
        <v>4391.9574885091952</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v>2661.154386543461</v>
      </c>
      <c r="J124" s="37">
        <v>2653.6709104562178</v>
      </c>
      <c r="K124" s="37">
        <v>2653.6709104562178</v>
      </c>
      <c r="L124" s="3">
        <f>IF(ISTEXT(I124),I124,IF(COUNT(I124:K124)=0,"",0.24*I124+0.43*J124+0.33*K124))</f>
        <v>2655.4669447171564</v>
      </c>
      <c r="M124" s="10"/>
      <c r="N124" s="37">
        <v>3668.697019706749</v>
      </c>
      <c r="O124" s="37">
        <v>4036.3254315865738</v>
      </c>
      <c r="P124" s="37">
        <v>4037.6118773409348</v>
      </c>
      <c r="Q124" s="3">
        <f>IF(ISTEXT(N124),N124,IF(COUNT(N124:P124)=0,"",0.2*N124+0.4*O124+0.4*P124))</f>
        <v>3963.3143275123534</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571.26162278908214</v>
      </c>
      <c r="J125" s="37">
        <v>458.44785971213838</v>
      </c>
      <c r="K125" s="37">
        <v>425.85299561283051</v>
      </c>
      <c r="L125" s="3">
        <f>IF(ISTEXT(I125),I125,IF(COUNT(I125:K125)=0,"",0.24*I125+0.43*J125+0.33*K125))</f>
        <v>474.76685769783325</v>
      </c>
      <c r="M125" s="10"/>
      <c r="N125" s="37">
        <v>627.08045804067467</v>
      </c>
      <c r="O125" s="37">
        <v>473.54892253448759</v>
      </c>
      <c r="P125" s="37">
        <v>487.91043544877732</v>
      </c>
      <c r="Q125" s="3">
        <f>IF(ISTEXT(N125),N125,IF(COUNT(N125:P125)=0,"",0.2*N125+0.4*O125+0.4*P125))</f>
        <v>509.9998348014409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1387.3998061476141</v>
      </c>
      <c r="J126" s="40">
        <v>1428.3803866021381</v>
      </c>
      <c r="K126" s="40">
        <v>1400.0134957898319</v>
      </c>
      <c r="L126" s="4">
        <f>IF(ISTEXT(I126),I126,IF(COUNT(I126:K126)=0,"",0.24*I126+0.43*J126+0.33*K126))</f>
        <v>1409.1839733249913</v>
      </c>
      <c r="M126" s="21"/>
      <c r="N126" s="39">
        <v>1001.175700303907</v>
      </c>
      <c r="O126" s="40">
        <v>1996.1553572767921</v>
      </c>
      <c r="P126" s="40">
        <v>1613.3545520812879</v>
      </c>
      <c r="Q126" s="4">
        <f>IF(ISTEXT(N126),N126,IF(COUNT(N126:P126)=0,"",0.2*N126+0.4*O126+0.4*P126))</f>
        <v>1644.0391038040134</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8760</v>
      </c>
      <c r="J127" s="37">
        <v>8760</v>
      </c>
      <c r="K127" s="37">
        <v>8760</v>
      </c>
      <c r="L127" s="3">
        <f>IF(ISTEXT(I127),I127,IF(COUNT(I127:K127)=0,"",0.24*I127+0.43*J127+0.33*K127))</f>
        <v>8760</v>
      </c>
      <c r="M127" s="10"/>
      <c r="N127" s="37">
        <v>8759.9999999999982</v>
      </c>
      <c r="O127" s="37">
        <v>8759.9999999999982</v>
      </c>
      <c r="P127" s="37">
        <v>8759.9999999999982</v>
      </c>
      <c r="Q127" s="3">
        <f>IF(ISTEXT(N127),N127,IF(COUNT(N127:P127)=0,"",0.2*N127+0.4*O127+0.4*P127))</f>
        <v>8759.9999999999982</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8759.9999999999982</v>
      </c>
      <c r="J128" s="37">
        <v>8759.9999999999982</v>
      </c>
      <c r="K128" s="37">
        <v>8759.9999999999982</v>
      </c>
      <c r="L128" s="3">
        <f>IF(ISTEXT(I128),I128,IF(COUNT(I128:K128)=0,"",0.24*I128+0.43*J128+0.33*K128))</f>
        <v>8759.9999999999982</v>
      </c>
      <c r="M128" s="10"/>
      <c r="N128" s="36">
        <v>8760</v>
      </c>
      <c r="O128" s="37">
        <v>8760</v>
      </c>
      <c r="P128" s="37">
        <v>8760</v>
      </c>
      <c r="Q128" s="3">
        <f>IF(ISTEXT(N128),N128,IF(COUNT(N128:P128)=0,"",0.2*N128+0.4*O128+0.4*P128))</f>
        <v>8760</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90.426595284700326</v>
      </c>
      <c r="J130" s="3">
        <v>96.312495349166056</v>
      </c>
      <c r="K130" s="3">
        <v>93.635970148612515</v>
      </c>
      <c r="L130" s="3">
        <f>IF(ISTEXT(I130),I130,IF(COUNT(I130:K130)=0,"",0.24*I130+0.43*J130+0.33*K130))</f>
        <v>94.016626017511612</v>
      </c>
      <c r="M130" s="10"/>
      <c r="N130" s="3">
        <v>102.1592032459851</v>
      </c>
      <c r="O130" s="3">
        <v>90.09038745421509</v>
      </c>
      <c r="P130" s="3">
        <v>97.148536037487915</v>
      </c>
      <c r="Q130" s="3">
        <f>IF(ISTEXT(N130),N130,IF(COUNT(N130:P130)=0,"",0.2*N130+0.4*O130+0.4*P130))</f>
        <v>95.327410045878224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10.444243789520121</v>
      </c>
      <c r="J131" s="4">
        <v>6.4336429561795692</v>
      </c>
      <c r="K131" s="4">
        <v>6.7734381146962397</v>
      </c>
      <c r="L131" s="4">
        <f>IF(ISTEXT(I131),I131,IF(COUNT(I131:K131)=0,"",0.24*I131+0.43*J131+0.33*K131))</f>
        <v>7.5083195584918032</v>
      </c>
      <c r="M131" s="21"/>
      <c r="N131" s="4">
        <v>8.0727924953000691</v>
      </c>
      <c r="O131" s="4">
        <v>11.248023556785769</v>
      </c>
      <c r="P131" s="4">
        <v>9.1237415751647095</v>
      </c>
      <c r="Q131" s="4">
        <f>IF(ISTEXT(N131),N131,IF(COUNT(N131:P131)=0,"",0.2*N131+0.4*O131+0.4*P131))</f>
        <v>9.763264551840205</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v>5.0194799999999997</v>
      </c>
      <c r="O132" s="3">
        <v>5.0519082186319997</v>
      </c>
      <c r="P132" s="3">
        <v>5.0194799999999997</v>
      </c>
      <c r="Q132" s="3">
        <f>IF(ISTEXT(N132),N132,IF(COUNT(N132:P132)=0,"",0.2*N132+0.4*O132+0.4*P132))</f>
        <v>5.0324512874527993</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42.097357421997799</v>
      </c>
      <c r="J133" s="3">
        <v>41.9789747497272</v>
      </c>
      <c r="K133" s="3">
        <v>41.9789747497272</v>
      </c>
      <c r="L133" s="3">
        <f>IF(ISTEXT(I133),I133,IF(COUNT(I133:K133)=0,"",0.24*I133+0.43*J133+0.33*K133))</f>
        <v>42.007386591072141</v>
      </c>
      <c r="M133" s="10"/>
      <c r="N133" s="11">
        <v>58.035885048159962</v>
      </c>
      <c r="O133" s="3">
        <v>63.851475743627262</v>
      </c>
      <c r="P133" s="3">
        <v>63.871826297930262</v>
      </c>
      <c r="Q133" s="3">
        <f>IF(ISTEXT(N133),N133,IF(COUNT(N133:P133)=0,"",0.2*N133+0.4*O133+0.4*P133))</f>
        <v>62.696497826255012</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2.5416301011790901</v>
      </c>
      <c r="J134" s="3">
        <v>2.0397044604127199</v>
      </c>
      <c r="K134" s="3">
        <v>1.8946849379491399</v>
      </c>
      <c r="L134" s="3">
        <f>IF(ISTEXT(I134),I134,IF(COUNT(I134:K134)=0,"",0.24*I134+0.43*J134+0.33*K134))</f>
        <v>2.1123101717836672</v>
      </c>
      <c r="M134" s="10"/>
      <c r="N134" s="11">
        <v>9.3884927117873413</v>
      </c>
      <c r="O134" s="3">
        <v>7.0898567335061298</v>
      </c>
      <c r="P134" s="3">
        <v>7.3048737342708101</v>
      </c>
      <c r="Q134" s="3">
        <f>IF(ISTEXT(N134),N134,IF(COUNT(N134:P134)=0,"",0.2*N134+0.4*O134+0.4*P134))</f>
        <v>7.6355907294682446</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8.2303378360890207</v>
      </c>
      <c r="J135" s="4">
        <v>8.4734429744674777</v>
      </c>
      <c r="K135" s="4">
        <v>8.3051648085702201</v>
      </c>
      <c r="L135" s="4">
        <f>IF(ISTEXT(I135),I135,IF(COUNT(I135:K135)=0,"",0.24*I135+0.43*J135+0.33*K135))</f>
        <v>8.3595659465105534</v>
      </c>
      <c r="M135" s="21"/>
      <c r="N135" s="14">
        <v>11.17131152470599</v>
      </c>
      <c r="O135" s="4">
        <v>22.27348640311661</v>
      </c>
      <c r="P135" s="4">
        <v>18.00212120173471</v>
      </c>
      <c r="Q135" s="4">
        <f>IF(ISTEXT(N135),N135,IF(COUNT(N135:P135)=0,"",0.2*N135+0.4*O135+0.4*P135))</f>
        <v>18.344505346881729</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24.05529564326153</v>
      </c>
      <c r="J139" s="8">
        <v>22.488386093242049</v>
      </c>
      <c r="K139" s="8">
        <v>23.404543005903282</v>
      </c>
      <c r="L139" s="3">
        <f>IF(ISTEXT(I139),I139,IF(COUNT(I139:K139)=0,"",0.24*I139+0.43*J139+0.33*K139))</f>
        <v>23.166776166424931</v>
      </c>
      <c r="M139" s="10"/>
      <c r="N139" s="17">
        <v>36.053237261670603</v>
      </c>
      <c r="O139" s="8">
        <v>31.461233316517831</v>
      </c>
      <c r="P139" s="8">
        <v>33.213350186029949</v>
      </c>
      <c r="Q139" s="3">
        <f>IF(ISTEXT(N139),N139,IF(COUNT(N139:P139)=0,"",0.2*N139+0.4*O139+0.4*P139))</f>
        <v>33.080480853353237</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15.05497600021779</v>
      </c>
      <c r="J141" s="33">
        <v>14.99574761374684</v>
      </c>
      <c r="K141" s="33">
        <v>15.11801789228911</v>
      </c>
      <c r="L141" s="4">
        <f>IF(ISTEXT(I141),I141,IF(COUNT(I141:K141)=0,"",0.24*I141+0.43*J141+0.33*K141))</f>
        <v>15.050311618418817</v>
      </c>
      <c r="M141" s="21"/>
      <c r="N141" s="32">
        <v>23.081885692515119</v>
      </c>
      <c r="O141" s="33">
        <v>23.077385678217951</v>
      </c>
      <c r="P141" s="33">
        <v>22.927899683490541</v>
      </c>
      <c r="Q141" s="4">
        <f>IF(ISTEXT(N141),N141,IF(COUNT(N141:P141)=0,"",0.2*N141+0.4*O141+0.4*P141))</f>
        <v>23.018491283186421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297.87564881999998</v>
      </c>
      <c r="J142" s="8">
        <v>297.19817642300001</v>
      </c>
      <c r="K142" s="8">
        <v>304.58496114000002</v>
      </c>
      <c r="L142" s="3">
        <f>IF(ISTEXT(I142),I142,IF(COUNT(I142:K142)=0,"",0.24*I142+0.43*J142+0.33*K142))</f>
        <v>299.79840875489003</v>
      </c>
      <c r="M142" s="10"/>
      <c r="N142" s="8">
        <v>304.35215702099998</v>
      </c>
      <c r="O142" s="8">
        <v>302.36493376300001</v>
      </c>
      <c r="P142" s="8">
        <v>306.70172503600003</v>
      </c>
      <c r="Q142" s="3">
        <f>IF(ISTEXT(N142),N142,IF(COUNT(N142:P142)=0,"",0.2*N142+0.4*O142+0.4*P142))</f>
        <v>304.49709492380003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3.2559575199999999</v>
      </c>
      <c r="J143" s="8">
        <v>3.2559575199999999</v>
      </c>
      <c r="K143" s="8">
        <v>3.2559575199999999</v>
      </c>
      <c r="L143" s="3">
        <f>IF(ISTEXT(I143),I143,IF(COUNT(I143:K143)=0,"",0.24*I143+0.43*J143+0.33*K143))</f>
        <v>3.2559575199999995</v>
      </c>
      <c r="M143" s="10"/>
      <c r="N143" s="8">
        <v>3.2559575199999999</v>
      </c>
      <c r="O143" s="8">
        <v>3.2559575199999999</v>
      </c>
      <c r="P143" s="8">
        <v>3.2559575199999999</v>
      </c>
      <c r="Q143" s="3">
        <f>IF(ISTEXT(N143),N143,IF(COUNT(N143:P143)=0,"",0.2*N143+0.4*O143+0.4*P143))</f>
        <v>3.2559575199999999</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6.0142617614177203</v>
      </c>
      <c r="J144" s="33">
        <v>6.0135204794801798</v>
      </c>
      <c r="K144" s="33">
        <v>6.01286187779532</v>
      </c>
      <c r="L144" s="4">
        <f>IF(ISTEXT(I144),I144,IF(COUNT(I144:K144)=0,"",0.24*I144+0.43*J144+0.33*K144))</f>
        <v>6.0134810485891848</v>
      </c>
      <c r="M144" s="21"/>
      <c r="N144" s="32">
        <v>8.8233735152028405</v>
      </c>
      <c r="O144" s="33">
        <v>8.8289363978525994</v>
      </c>
      <c r="P144" s="33">
        <v>8.8217288633922806</v>
      </c>
      <c r="Q144" s="4">
        <f>IF(ISTEXT(N144),N144,IF(COUNT(N144:P144)=0,"",0.2*N144+0.4*O144+0.4*P144))</f>
        <v>8.8249408075385212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14.50893875077</v>
      </c>
      <c r="J145" s="8">
        <v>13.34295116036</v>
      </c>
      <c r="K145" s="8">
        <v>13.66492690534</v>
      </c>
      <c r="L145" s="3">
        <f>IF(ISTEXT(I145),I145,IF(COUNT(I145:K145)=0,"",0.24*I145+0.43*J145+0.33*K145))</f>
        <v>13.729040177901801</v>
      </c>
      <c r="M145" s="10"/>
      <c r="N145" s="8">
        <v>13.702422877169999</v>
      </c>
      <c r="O145" s="8">
        <v>12.531246273920001</v>
      </c>
      <c r="P145" s="8">
        <v>12.26363649436</v>
      </c>
      <c r="Q145" s="3">
        <f>IF(ISTEXT(N145),N145,IF(COUNT(N145:P145)=0,"",0.2*N145+0.4*O145+0.4*P145))</f>
        <v>12.658437682746001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20.888796459543151</v>
      </c>
      <c r="J146" s="8">
        <v>23.51491182612687</v>
      </c>
      <c r="K146" s="8">
        <v>23.87382648050281</v>
      </c>
      <c r="L146" s="3">
        <f>IF(ISTEXT(I146),I146,IF(COUNT(I146:K146)=0,"",0.24*I146+0.43*J146+0.33*K146))</f>
        <v>23.003085974090837</v>
      </c>
      <c r="M146" s="10"/>
      <c r="N146" s="8">
        <v>24.24961615300197</v>
      </c>
      <c r="O146" s="8">
        <v>34.216856370280112</v>
      </c>
      <c r="P146" s="8">
        <v>27.253067571397711</v>
      </c>
      <c r="Q146" s="3">
        <f>IF(ISTEXT(N146),N146,IF(COUNT(N146:P146)=0,"",0.2*N146+0.4*O146+0.4*P146))</f>
        <v>29.437892807271524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6.7453498230000006E-2</v>
      </c>
      <c r="J147" s="8">
        <v>3.1812865160000002E-2</v>
      </c>
      <c r="K147" s="8">
        <v>4.0867156010000003E-2</v>
      </c>
      <c r="L147" s="3">
        <f>IF(ISTEXT(I147),I147,IF(COUNT(I147:K147)=0,"",0.24*I147+0.43*J147+0.33*K147))</f>
        <v>4.33545330773E-2</v>
      </c>
      <c r="M147" s="10"/>
      <c r="N147" s="8">
        <v>9.9951525139999997E-2</v>
      </c>
      <c r="O147" s="8">
        <v>0.23192757232</v>
      </c>
      <c r="P147" s="8">
        <v>0.20886556201000001</v>
      </c>
      <c r="Q147" s="3">
        <f>IF(ISTEXT(N147),N147,IF(COUNT(N147:P147)=0,"",0.2*N147+0.4*O147+0.4*P147))</f>
        <v>0.19630755876</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1.3004545432400001</v>
      </c>
      <c r="J148" s="3">
        <v>2.5968181480600001</v>
      </c>
      <c r="K148" s="3">
        <v>2.8708609693999998</v>
      </c>
      <c r="L148" s="3">
        <f>IF(ISTEXT(I148),I148,IF(COUNT(I148:K148)=0,"",0.24*I148+0.43*J148+0.33*K148))</f>
        <v>2.3761250139454</v>
      </c>
      <c r="M148" s="10"/>
      <c r="N148" s="3">
        <v>4.7992542572400003</v>
      </c>
      <c r="O148" s="3">
        <v>3.8949112105600001</v>
      </c>
      <c r="P148" s="3">
        <v>4.1845973427100001</v>
      </c>
      <c r="Q148" s="3">
        <f>IF(ISTEXT(N148),N148,IF(COUNT(N148:P148)=0,"",0.2*N148+0.4*O148+0.4*P148))</f>
        <v>4.1916542727560007</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40.663721556580001</v>
      </c>
      <c r="J149" s="6">
        <v>40.684655208949998</v>
      </c>
      <c r="K149" s="6">
        <v>40.858358593920002</v>
      </c>
      <c r="L149" s="6">
        <f>IF(ISTEXT(I149),I149,IF(COUNT(I149:K149)=0,"",0.24*I149+0.43*J149+0.33*K149))</f>
        <v>40.736953249421305</v>
      </c>
      <c r="M149" s="18"/>
      <c r="N149" s="6">
        <v>56.356839896550007</v>
      </c>
      <c r="O149" s="6">
        <v>56.507949165990013</v>
      </c>
      <c r="P149" s="6">
        <v>56.61723482112</v>
      </c>
      <c r="Q149" s="6">
        <f>IF(ISTEXT(N149),N149,IF(COUNT(N149:P149)=0,"",0.2*N149+0.4*O149+0.4*P149))</f>
        <v>56.521441574154011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0.30486591068000002</v>
      </c>
      <c r="J152" s="3">
        <v>0.40074600007000011</v>
      </c>
      <c r="K152" s="3">
        <v>0.37616700285999999</v>
      </c>
      <c r="L152" s="3">
        <f>IF(ISTEXT(I152),I152,IF(COUNT(I152:K152)=0,"",0.24*I152+0.43*J152+0.33*K152))</f>
        <v>0.3696237095371</v>
      </c>
      <c r="M152" s="10"/>
      <c r="N152" s="11">
        <v>0.57707350615000008</v>
      </c>
      <c r="O152" s="3">
        <v>0.23564048910999999</v>
      </c>
      <c r="P152" s="3">
        <v>0.28748837842000002</v>
      </c>
      <c r="Q152" s="3">
        <f>IF(ISTEXT(N152),N152,IF(COUNT(N152:P152)=0,"",0.2*N152+0.4*O152+0.4*P152))</f>
        <v>0.32466624824200008</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0.74120111999999994</v>
      </c>
      <c r="J153" s="3">
        <v>0.74120111999999994</v>
      </c>
      <c r="K153" s="3">
        <v>0.74120111999999994</v>
      </c>
      <c r="L153" s="3">
        <f>IF(ISTEXT(I153),I153,IF(COUNT(I153:K153)=0,"",0.24*I153+0.43*J153+0.33*K153))</f>
        <v>0.74120111999999994</v>
      </c>
      <c r="M153" s="10"/>
      <c r="N153" s="3">
        <v>1.48239348</v>
      </c>
      <c r="O153" s="3">
        <v>1.48239348</v>
      </c>
      <c r="P153" s="3">
        <v>1.48239348</v>
      </c>
      <c r="Q153" s="3">
        <f>IF(ISTEXT(N153),N153,IF(COUNT(N153:P153)=0,"",0.2*N153+0.4*O153+0.4*P153))</f>
        <v>1.4823934800000003</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10.678536360000001</v>
      </c>
      <c r="J154" s="3">
        <v>10.678536360000001</v>
      </c>
      <c r="K154" s="3">
        <v>10.678536360000001</v>
      </c>
      <c r="L154" s="3">
        <f>IF(ISTEXT(I154),I154,IF(COUNT(I154:K154)=0,"",0.24*I154+0.43*J154+0.33*K154))</f>
        <v>10.678536360000001</v>
      </c>
      <c r="M154" s="10"/>
      <c r="N154" s="11">
        <v>21.357063960000001</v>
      </c>
      <c r="O154" s="3">
        <v>21.357063960000001</v>
      </c>
      <c r="P154" s="3">
        <v>21.357063960000001</v>
      </c>
      <c r="Q154" s="3">
        <f>IF(ISTEXT(N154),N154,IF(COUNT(N154:P154)=0,"",0.2*N154+0.4*O154+0.4*P154))</f>
        <v>21.357063960000005</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6.7612398951055557</v>
      </c>
      <c r="J155" s="132">
        <v>2.637388649508333</v>
      </c>
      <c r="K155" s="132">
        <v>1.8432928786305549</v>
      </c>
      <c r="L155" s="132">
        <f>IF(ISTEXT(I155),I155,IF(COUNT(I155:K155)=0,"",0.24*I155+0.43*J155+0.33*K155))</f>
        <v>3.3650613440619996</v>
      </c>
      <c r="M155" s="133"/>
      <c r="N155" s="132">
        <v>1.9326925655861109</v>
      </c>
      <c r="O155" s="132">
        <v>4.542189372397222</v>
      </c>
      <c r="P155" s="132">
        <v>3.6700875097750001</v>
      </c>
      <c r="Q155" s="132">
        <f>IF(ISTEXT(N155),N155,IF(COUNT(N155:P155)=0,"",0.2*N155+0.4*O155+0.4*P155))</f>
        <v>3.6714492659861113</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1.9920579024303262E-2</v>
      </c>
      <c r="J160" s="20">
        <v>1.867344277991486E-2</v>
      </c>
      <c r="K160" s="20">
        <v>2.3234660873683172E-2</v>
      </c>
      <c r="L160" s="3">
        <f>IF(ISTEXT(I160),I160,IF(COUNT(I160:K160)=0,"",0.24*I160+0.43*J160+0.33*K160))</f>
        <v>2.047795744951162E-2</v>
      </c>
      <c r="M160" s="10"/>
      <c r="N160" s="19">
        <v>2.610170324725318E-2</v>
      </c>
      <c r="O160" s="20">
        <v>1.9390496572301619E-2</v>
      </c>
      <c r="P160" s="20">
        <v>4.3999677082558947E-2</v>
      </c>
      <c r="Q160" s="3">
        <f>IF(ISTEXT(N160),N160,IF(COUNT(N160:P160)=0,"",0.2*N160+0.4*O160+0.4*P160))</f>
        <v>3.0576410111394864E-2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58.216578996201349</v>
      </c>
      <c r="J161" s="3">
        <v>33.809422288341793</v>
      </c>
      <c r="K161" s="3">
        <v>40.706919755644151</v>
      </c>
      <c r="L161" s="3">
        <f>IF(ISTEXT(I161),I161,IF(COUNT(I161:K161)=0,"",0.24*I161+0.43*J161+0.33*K161))</f>
        <v>41.943314062437864</v>
      </c>
      <c r="M161" s="10"/>
      <c r="N161" s="3">
        <v>51.274132957272847</v>
      </c>
      <c r="O161" s="3">
        <v>50.756543322025657</v>
      </c>
      <c r="P161" s="3">
        <v>55.810173377747091</v>
      </c>
      <c r="Q161" s="3">
        <f>IF(ISTEXT(N161),N161,IF(COUNT(N161:P161)=0,"",0.2*N161+0.4*O161+0.4*P161))</f>
        <v>52.881513271363673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131.60893782339849</v>
      </c>
      <c r="J162" s="4">
        <v>76.095214117317909</v>
      </c>
      <c r="K162" s="4">
        <v>67.345912060445855</v>
      </c>
      <c r="L162" s="4">
        <f>IF(ISTEXT(I162),I162,IF(COUNT(I162:K162)=0,"",0.24*I162+0.43*J162+0.33*K162))</f>
        <v>86.531238128009477</v>
      </c>
      <c r="M162" s="21"/>
      <c r="N162" s="4">
        <v>107.9073984027072</v>
      </c>
      <c r="O162" s="4">
        <v>132.47360830074379</v>
      </c>
      <c r="P162" s="4">
        <v>128.3053032538925</v>
      </c>
      <c r="Q162" s="4">
        <f>IF(ISTEXT(N162),N162,IF(COUNT(N162:P162)=0,"",0.2*N162+0.4*O162+0.4*P162))</f>
        <v>125.89304430239596</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49.545947640000001</v>
      </c>
      <c r="J163" s="3">
        <v>23.854918269999999</v>
      </c>
      <c r="K163" s="3">
        <v>44.99430644000001</v>
      </c>
      <c r="L163" s="3">
        <f>IF(ISTEXT(I163),I163,IF(COUNT(I163:K163)=0,"",0.24*I163+0.43*J163+0.33*K163))</f>
        <v>36.996763414900002</v>
      </c>
      <c r="M163" s="10"/>
      <c r="N163" s="3">
        <v>21.735356769999999</v>
      </c>
      <c r="O163" s="3">
        <v>21.55910282</v>
      </c>
      <c r="P163" s="3">
        <v>23.645646079999999</v>
      </c>
      <c r="Q163" s="3">
        <f>IF(ISTEXT(N163),N163,IF(COUNT(N163:P163)=0,"",0.2*N163+0.4*O163+0.4*P163))</f>
        <v>22.428970913999997</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63.170088330497251</v>
      </c>
      <c r="J164" s="3">
        <v>32.562534146363468</v>
      </c>
      <c r="K164" s="3">
        <v>50.37958152523963</v>
      </c>
      <c r="L164" s="3">
        <f>IF(ISTEXT(I164),I164,IF(COUNT(I164:K164)=0,"",0.24*I164+0.43*J164+0.33*K164))</f>
        <v>45.787972785584714</v>
      </c>
      <c r="M164" s="10"/>
      <c r="N164" s="3">
        <v>46.653760355397623</v>
      </c>
      <c r="O164" s="3">
        <v>48.04431333900169</v>
      </c>
      <c r="P164" s="3">
        <v>52.182850387271003</v>
      </c>
      <c r="Q164" s="3">
        <f>IF(ISTEXT(N164),N164,IF(COUNT(N164:P164)=0,"",0.2*N164+0.4*O164+0.4*P164))</f>
        <v>49.421617561588604</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87.327982770000006</v>
      </c>
      <c r="J165" s="4">
        <v>56.066965940000003</v>
      </c>
      <c r="K165" s="4">
        <v>56.002097489999997</v>
      </c>
      <c r="L165" s="3">
        <f>IF(ISTEXT(I165),I165,IF(COUNT(I165:K165)=0,"",0.24*I165+0.43*J165+0.33*K165))</f>
        <v>63.548203390700003</v>
      </c>
      <c r="M165" s="21"/>
      <c r="N165" s="4">
        <v>70.198277200000007</v>
      </c>
      <c r="O165" s="4">
        <v>99.7</v>
      </c>
      <c r="P165" s="4">
        <v>99.7</v>
      </c>
      <c r="Q165" s="3">
        <f>IF(ISTEXT(N165),N165,IF(COUNT(N165:P165)=0,"",0.2*N165+0.4*O165+0.4*P165))</f>
        <v>93.799655440000009</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307.02997582071998</v>
      </c>
      <c r="J170" s="6">
        <v>297.52026134959999</v>
      </c>
      <c r="K170" s="6">
        <v>309.84408952348002</v>
      </c>
      <c r="L170" s="6">
        <f>IF(ISTEXT(I170),I170,IF(COUNT(I170:K170)=0,"",0.24*I170+0.43*J170+0.33*K170))</f>
        <v>303.86945612004922</v>
      </c>
      <c r="M170" s="18"/>
      <c r="N170" s="6">
        <v>328.74765930929999</v>
      </c>
      <c r="O170" s="6">
        <v>345.35724316791999</v>
      </c>
      <c r="P170" s="6">
        <v>335.18204577543997</v>
      </c>
      <c r="Q170" s="6">
        <f>IF(ISTEXT(N170),N170,IF(COUNT(N170:P170)=0,"",0.2*N170+0.4*O170+0.4*P170))</f>
        <v>337.96524743920401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79.982351495180211</v>
      </c>
      <c r="J172" s="3">
        <v>89.878852392986488</v>
      </c>
      <c r="K172" s="3">
        <v>86.862532033916281</v>
      </c>
      <c r="L172" s="3">
        <f>IF(ISTEXT(I172),I172,IF(COUNT(I172:K172)=0,"",0.24*I172+0.43*J172+0.33*K172))</f>
        <v>86.508306459019806</v>
      </c>
      <c r="M172" s="10"/>
      <c r="N172" s="3">
        <v>94.086410750685033</v>
      </c>
      <c r="O172" s="3">
        <v>78.842363897429323</v>
      </c>
      <c r="P172" s="3">
        <v>88.0247944623232</v>
      </c>
      <c r="Q172" s="3">
        <f>IF(ISTEXT(N172),N172,IF(COUNT(N172:P172)=0,"",0.2*N172+0.4*O172+0.4*P172))</f>
        <v>85.56414549403803</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325.18690198326152</v>
      </c>
      <c r="J174" s="3">
        <v>322.94252003624212</v>
      </c>
      <c r="K174" s="3">
        <v>331.24546166590329</v>
      </c>
      <c r="L174" s="3">
        <f>IF(ISTEXT(I174),I174,IF(COUNT(I174:K174)=0,"",0.24*I174+0.43*J174+0.33*K174))</f>
        <v>326.22114244131495</v>
      </c>
      <c r="M174" s="10"/>
      <c r="N174" s="3">
        <v>343.66135180267048</v>
      </c>
      <c r="O174" s="3">
        <v>337.08212459951778</v>
      </c>
      <c r="P174" s="3">
        <v>343.17103274202992</v>
      </c>
      <c r="Q174" s="3">
        <f>IF(ISTEXT(N174),N174,IF(COUNT(N174:P174)=0,"",0.2*N174+0.4*O174+0.4*P174))</f>
        <v>340.83353329715317</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14.50893875077</v>
      </c>
      <c r="J175" s="3">
        <v>13.34295116036</v>
      </c>
      <c r="K175" s="3">
        <v>13.66492690534</v>
      </c>
      <c r="L175" s="3">
        <f>IF(ISTEXT(I175),I175,IF(COUNT(I175:K175)=0,"",0.24*I175+0.43*J175+0.33*K175))</f>
        <v>13.729040177901801</v>
      </c>
      <c r="M175" s="10"/>
      <c r="N175" s="3">
        <v>13.702422877169999</v>
      </c>
      <c r="O175" s="3">
        <v>12.531246273920001</v>
      </c>
      <c r="P175" s="3">
        <v>12.26363649436</v>
      </c>
      <c r="Q175" s="3">
        <f>IF(ISTEXT(N175),N175,IF(COUNT(N175:P175)=0,"",0.2*N175+0.4*O175+0.4*P175))</f>
        <v>12.658437682746001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20.888796459543151</v>
      </c>
      <c r="J176" s="3">
        <v>23.51491182612687</v>
      </c>
      <c r="K176" s="3">
        <v>23.87382648050281</v>
      </c>
      <c r="L176" s="3">
        <f>IF(ISTEXT(I176),I176,IF(COUNT(I176:K176)=0,"",0.24*I176+0.43*J176+0.33*K176))</f>
        <v>23.003085974090837</v>
      </c>
      <c r="M176" s="10"/>
      <c r="N176" s="3">
        <v>24.24961615300197</v>
      </c>
      <c r="O176" s="3">
        <v>34.216856370280112</v>
      </c>
      <c r="P176" s="3">
        <v>27.253067571397711</v>
      </c>
      <c r="Q176" s="3">
        <f>IF(ISTEXT(N176),N176,IF(COUNT(N176:P176)=0,"",0.2*N176+0.4*O176+0.4*P176))</f>
        <v>29.437892807271524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1.36790804147</v>
      </c>
      <c r="J177" s="3">
        <v>2.6286310132200001</v>
      </c>
      <c r="K177" s="3">
        <v>2.9117281254099998</v>
      </c>
      <c r="L177" s="3">
        <f>IF(ISTEXT(I177),I177,IF(COUNT(I177:K177)=0,"",0.24*I177+0.43*J177+0.33*K177))</f>
        <v>2.4194795470227</v>
      </c>
      <c r="M177" s="10"/>
      <c r="N177" s="3">
        <v>4.8992057823800002</v>
      </c>
      <c r="O177" s="3">
        <v>4.1268387828799993</v>
      </c>
      <c r="P177" s="3">
        <v>4.3934629047199998</v>
      </c>
      <c r="Q177" s="3">
        <f>IF(ISTEXT(N177),N177,IF(COUNT(N177:P177)=0,"",0.2*N177+0.4*O177+0.4*P177))</f>
        <v>4.3879618315159998</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4.9066627055499978</v>
      </c>
      <c r="J178" s="3">
        <v>4.8239608006399983</v>
      </c>
      <c r="K178" s="3">
        <v>4.8503838751599986</v>
      </c>
      <c r="L178" s="3">
        <f>IF(ISTEXT(I178),I178,IF(COUNT(I178:K178)=0,"",0.24*I178+0.43*J178+0.33*K178))</f>
        <v>4.8525288724099989</v>
      </c>
      <c r="M178" s="10"/>
      <c r="N178" s="3">
        <v>6.6288872065999982</v>
      </c>
      <c r="O178" s="3">
        <v>6.5498310826799937</v>
      </c>
      <c r="P178" s="3">
        <v>6.4511696960199956</v>
      </c>
      <c r="Q178" s="3">
        <f>IF(ISTEXT(N178),N178,IF(COUNT(N178:P178)=0,"",0.2*N178+0.4*O178+0.4*P178))</f>
        <v>6.5261777527999953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20.153119375319939</v>
      </c>
      <c r="J179" s="3">
        <v>20.146138905917169</v>
      </c>
      <c r="K179" s="3">
        <v>20.160294505103359</v>
      </c>
      <c r="L179" s="3">
        <f>IF(ISTEXT(I179),I179,IF(COUNT(I179:K179)=0,"",0.24*I179+0.43*J179+0.33*K179))</f>
        <v>20.152485566305277</v>
      </c>
      <c r="M179" s="10"/>
      <c r="N179" s="3">
        <v>29.692586238155169</v>
      </c>
      <c r="O179" s="3">
        <v>29.692709956031429</v>
      </c>
      <c r="P179" s="3">
        <v>29.674470829233961</v>
      </c>
      <c r="Q179" s="3">
        <f>IF(ISTEXT(N179),N179,IF(COUNT(N179:P179)=0,"",0.2*N179+0.4*O179+0.4*P179))</f>
        <v>29.685389561737189</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-1.432454155292362E-11</v>
      </c>
      <c r="J180" s="132">
        <v>8.0376594269182533E-11</v>
      </c>
      <c r="K180" s="132">
        <v>-2.319211489520967E-11</v>
      </c>
      <c r="L180" s="132">
        <f>IF(ISTEXT(I180),I180,IF(COUNT(I180:K180)=0,"",0.24*I180+0.43*J180+0.33*K180))</f>
        <v>2.3470647647627628E-11</v>
      </c>
      <c r="M180" s="133"/>
      <c r="N180" s="132">
        <v>7.3328010330442339E-12</v>
      </c>
      <c r="O180" s="132">
        <v>4.007461029686965E-11</v>
      </c>
      <c r="P180" s="132">
        <v>1.648459146963432E-12</v>
      </c>
      <c r="Q180" s="132">
        <f>IF(ISTEXT(N180),N180,IF(COUNT(N180:P180)=0,"",0.2*N180+0.4*O180+0.4*P180))</f>
        <v>1.8155787984142082E-11</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16.01913044757892</v>
      </c>
      <c r="J181" s="3">
        <v>17.00020427828871</v>
      </c>
      <c r="K181" s="3">
        <v>17.134966395701881</v>
      </c>
      <c r="L181" s="3">
        <f>IF(ISTEXT(I181),I181,IF(COUNT(I181:K181)=0,"",0.24*I181+0.43*J181+0.33*K181))</f>
        <v>16.809218057664708</v>
      </c>
      <c r="M181" s="10"/>
      <c r="N181" s="3">
        <v>18.558824508631421</v>
      </c>
      <c r="O181" s="3">
        <v>25.967415555696661</v>
      </c>
      <c r="P181" s="3">
        <v>21.633226845814711</v>
      </c>
      <c r="Q181" s="3">
        <f>IF(ISTEXT(N181),N181,IF(COUNT(N181:P181)=0,"",0.2*N181+0.4*O181+0.4*P181))</f>
        <v>22.752021862330835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v>5.0194799999999997</v>
      </c>
      <c r="O182" s="3">
        <v>5.0519082186319997</v>
      </c>
      <c r="P182" s="3">
        <v>5.0194799999999997</v>
      </c>
      <c r="Q182" s="3">
        <f>IF(ISTEXT(N182),N182,IF(COUNT(N182:P182)=0,"",0.2*N182+0.4*O182+0.4*P182))</f>
        <v>5.0324512874527993</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42.097357421997799</v>
      </c>
      <c r="J183" s="3">
        <v>41.9789747497272</v>
      </c>
      <c r="K183" s="3">
        <v>41.9789747497272</v>
      </c>
      <c r="L183" s="3">
        <f>IF(ISTEXT(I183),I183,IF(COUNT(I183:K183)=0,"",0.24*I183+0.43*J183+0.33*K183))</f>
        <v>42.007386591072141</v>
      </c>
      <c r="M183" s="10"/>
      <c r="N183" s="3">
        <v>58.035885048159962</v>
      </c>
      <c r="O183" s="3">
        <v>63.851475743627262</v>
      </c>
      <c r="P183" s="3">
        <v>63.871826297930262</v>
      </c>
      <c r="Q183" s="3">
        <f>IF(ISTEXT(N183),N183,IF(COUNT(N183:P183)=0,"",0.2*N183+0.4*O183+0.4*P183))</f>
        <v>62.696497826255012</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-5.6887077349099311</v>
      </c>
      <c r="J184" s="3">
        <v>-6.4337385140547578</v>
      </c>
      <c r="K184" s="3">
        <v>-6.4104798706210797</v>
      </c>
      <c r="L184" s="3">
        <f>IF(ISTEXT(I184),I184,IF(COUNT(I184:K184)=0,"",0.24*I184+0.43*J184+0.33*K184))</f>
        <v>-6.2472557747268853</v>
      </c>
      <c r="M184" s="10"/>
      <c r="N184" s="3">
        <v>-1.7828188129186471</v>
      </c>
      <c r="O184" s="3">
        <v>-15.183629669610481</v>
      </c>
      <c r="P184" s="3">
        <v>-10.6972474674639</v>
      </c>
      <c r="Q184" s="3">
        <f>IF(ISTEXT(N184),N184,IF(COUNT(N184:P184)=0,"",0.2*N184+0.4*O184+0.4*P184))</f>
        <v>-10.708914617413482</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40.663721556580001</v>
      </c>
      <c r="J186" s="3">
        <v>40.684655208949998</v>
      </c>
      <c r="K186" s="3">
        <v>40.858358593920002</v>
      </c>
      <c r="L186" s="3">
        <f>IF(ISTEXT(I186),I186,IF(COUNT(I186:K186)=0,"",0.24*I186+0.43*J186+0.33*K186))</f>
        <v>40.736953249421305</v>
      </c>
      <c r="M186" s="10"/>
      <c r="N186" s="3">
        <v>56.356839896550007</v>
      </c>
      <c r="O186" s="3">
        <v>56.507949165990013</v>
      </c>
      <c r="P186" s="3">
        <v>56.61723482112</v>
      </c>
      <c r="Q186" s="3">
        <f>IF(ISTEXT(N186),N186,IF(COUNT(N186:P186)=0,"",0.2*N186+0.4*O186+0.4*P186))</f>
        <v>56.521441574154011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0.30486591068000002</v>
      </c>
      <c r="J188" s="3">
        <v>0.40074600007000011</v>
      </c>
      <c r="K188" s="3">
        <v>0.37616700285999999</v>
      </c>
      <c r="L188" s="3">
        <f>IF(ISTEXT(I188),I188,IF(COUNT(I188:K188)=0,"",0.24*I188+0.43*J188+0.33*K188))</f>
        <v>0.3696237095371</v>
      </c>
      <c r="M188" s="10"/>
      <c r="N188" s="3">
        <v>0.57707350615000008</v>
      </c>
      <c r="O188" s="3">
        <v>0.23564048910999999</v>
      </c>
      <c r="P188" s="3">
        <v>0.28748837842000002</v>
      </c>
      <c r="Q188" s="3">
        <f>IF(ISTEXT(N188),N188,IF(COUNT(N188:P188)=0,"",0.2*N188+0.4*O188+0.4*P188))</f>
        <v>0.32466624824200008</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11.41973748</v>
      </c>
      <c r="J189" s="3">
        <v>11.41973748</v>
      </c>
      <c r="K189" s="3">
        <v>11.41973748</v>
      </c>
      <c r="L189" s="3">
        <f>IF(ISTEXT(I189),I189,IF(COUNT(I189:K189)=0,"",0.24*I189+0.43*J189+0.33*K189))</f>
        <v>11.41973748</v>
      </c>
      <c r="M189" s="10"/>
      <c r="N189" s="3">
        <v>22.83945744</v>
      </c>
      <c r="O189" s="3">
        <v>22.83945744</v>
      </c>
      <c r="P189" s="3">
        <v>22.83945744</v>
      </c>
      <c r="Q189" s="3">
        <f>IF(ISTEXT(N189),N189,IF(COUNT(N189:P189)=0,"",0.2*N189+0.4*O189+0.4*P189))</f>
        <v>22.839457439999997</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3.9455187399999758E-2</v>
      </c>
      <c r="J190" s="4">
        <v>4.0301824920000229E-2</v>
      </c>
      <c r="K190" s="4">
        <v>4.9198198020000028E-2</v>
      </c>
      <c r="L190" s="4">
        <f>IF(ISTEXT(I190),I190,IF(COUNT(I190:K190)=0,"",0.24*I190+0.43*J190+0.33*K190))</f>
        <v>4.303443503820005E-2</v>
      </c>
      <c r="M190" s="21"/>
      <c r="N190" s="4">
        <v>5.7999901129999643E-2</v>
      </c>
      <c r="O190" s="4">
        <v>0.1041227532299995</v>
      </c>
      <c r="P190" s="4">
        <v>8.3105036730000137E-2</v>
      </c>
      <c r="Q190" s="4">
        <f>IF(ISTEXT(N190),N190,IF(COUNT(N190:P190)=0,"",0.2*N190+0.4*O190+0.4*P190))</f>
        <v>8.6491096209999785E-2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6.7785776991513558E-12</v>
      </c>
      <c r="J191" s="4">
        <v>2.1145751816220582E-11</v>
      </c>
      <c r="K191" s="4">
        <v>8.0007112046587281E-12</v>
      </c>
      <c r="L191" s="4">
        <f>IF(ISTEXT(I191),I191,IF(COUNT(I191:K191)=0,"",0.24*I191+0.43*J191+0.33*K191))</f>
        <v>1.3359766626308558E-11</v>
      </c>
      <c r="M191" s="21"/>
      <c r="N191" s="4">
        <v>4.2732040128612432E-11</v>
      </c>
      <c r="O191" s="4">
        <v>1.5447199075424581E-11</v>
      </c>
      <c r="P191" s="4">
        <v>1.1070255823142359E-11</v>
      </c>
      <c r="Q191" s="4">
        <f>IF(ISTEXT(N191),N191,IF(COUNT(N191:P191)=0,"",0.2*N191+0.4*O191+0.4*P191))</f>
        <v>1.9153389985149263E-11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5.5204000000000004</v>
      </c>
      <c r="J6" s="3">
        <v>5.5204000000000004</v>
      </c>
      <c r="K6" s="3">
        <v>5.5204000000000004</v>
      </c>
      <c r="L6" s="3">
        <f>IF(ISTEXT(I6),I6,IF(COUNT(I6:K6)=0,"",0.24*I6+0.43*J6+0.33*K6))</f>
        <v>5.5204000000000004</v>
      </c>
      <c r="M6" s="10"/>
      <c r="N6" s="3">
        <v>6.5004</v>
      </c>
      <c r="O6" s="3">
        <v>6.5004</v>
      </c>
      <c r="P6" s="3">
        <v>6.5004</v>
      </c>
      <c r="Q6" s="3">
        <f>IF(ISTEXT(N6),N6,IF(COUNT(N6:P6)=0,"",0.2*N6+0.4*O6+0.4*P6))</f>
        <v>6.5004000000000008</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1.4</v>
      </c>
      <c r="J7" s="3">
        <v>1.4</v>
      </c>
      <c r="K7" s="3">
        <v>1.4</v>
      </c>
      <c r="L7" s="3">
        <f>IF(ISTEXT(I7),I7,IF(COUNT(I7:K7)=0,"",0.24*I7+0.43*J7+0.33*K7))</f>
        <v>1.4</v>
      </c>
      <c r="M7" s="10"/>
      <c r="N7" s="3">
        <v>1.4</v>
      </c>
      <c r="O7" s="3">
        <v>1.4</v>
      </c>
      <c r="P7" s="3">
        <v>1.4</v>
      </c>
      <c r="Q7" s="3">
        <f>IF(ISTEXT(N7),N7,IF(COUNT(N7:P7)=0,"",0.2*N7+0.4*O7+0.4*P7))</f>
        <v>1.4</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v>1.4</v>
      </c>
      <c r="O8" s="3">
        <v>1.4</v>
      </c>
      <c r="P8" s="3">
        <v>1.4</v>
      </c>
      <c r="Q8" s="3">
        <f>IF(ISTEXT(N8),N8,IF(COUNT(N8:P8)=0,"",0.2*N8+0.4*O8+0.4*P8))</f>
        <v>1.4</v>
      </c>
      <c r="R8" s="10"/>
      <c r="S8" s="3"/>
      <c r="T8" s="3"/>
      <c r="U8" s="3"/>
      <c r="V8" s="7" t="str">
        <f>IF(ISTEXT(S8),S8,IF(COUNT(S8:U8)=0,"",0.23*S8+0.57*T8+0.2*U8))</f>
        <v/>
      </c>
    </row>
    <row r="9" spans="1:22">
      <c r="A9" s="256"/>
      <c r="B9" s="25" t="s">
        <v>10</v>
      </c>
      <c r="C9" s="107" t="s">
        <v>290</v>
      </c>
      <c r="D9" s="3"/>
      <c r="E9" s="3"/>
      <c r="F9" s="3"/>
      <c r="G9" s="3" t="str">
        <f>IF(ISTEXT(D9),D9,IF(COUNT(D9:F9)=0,"",0.63*D9+0.07*E9+0.3*F9))</f>
        <v/>
      </c>
      <c r="H9" s="10"/>
      <c r="I9" s="3">
        <v>5</v>
      </c>
      <c r="J9" s="3">
        <v>5</v>
      </c>
      <c r="K9" s="3">
        <v>5</v>
      </c>
      <c r="L9" s="3">
        <f>IF(ISTEXT(I9),I9,IF(COUNT(I9:K9)=0,"",0.24*I9+0.43*J9+0.33*K9))</f>
        <v>5</v>
      </c>
      <c r="M9" s="10"/>
      <c r="N9" s="3">
        <v>7</v>
      </c>
      <c r="O9" s="3">
        <v>7</v>
      </c>
      <c r="P9" s="3">
        <v>7</v>
      </c>
      <c r="Q9" s="3">
        <f>IF(ISTEXT(N9),N9,IF(COUNT(N9:P9)=0,"",0.2*N9+0.4*O9+0.4*P9))</f>
        <v>7</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0.12740000000000001</v>
      </c>
      <c r="J12" s="3">
        <v>0.12740000000000001</v>
      </c>
      <c r="K12" s="3">
        <v>0.12740000000000001</v>
      </c>
      <c r="L12" s="3">
        <f>IF(ISTEXT(I12),I12,IF(COUNT(I12:K12)=0,"",0.24*I12+0.43*J12+0.33*K12))</f>
        <v>0.12740000000000001</v>
      </c>
      <c r="M12" s="10"/>
      <c r="N12" s="3">
        <v>0.12740000000000001</v>
      </c>
      <c r="O12" s="3">
        <v>0.12740000000000001</v>
      </c>
      <c r="P12" s="3">
        <v>0.12740000000000001</v>
      </c>
      <c r="Q12" s="3">
        <f>IF(ISTEXT(N12),N12,IF(COUNT(N12:P12)=0,"",0.2*N12+0.4*O12+0.4*P12))</f>
        <v>0.12740000000000001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0.93800000000000006</v>
      </c>
      <c r="J15" s="3">
        <v>0.93800000000000006</v>
      </c>
      <c r="K15" s="3">
        <v>0.93800000000000006</v>
      </c>
      <c r="L15" s="3">
        <f>IF(ISTEXT(I15),I15,IF(COUNT(I15:K15)=0,"",0.24*I15+0.43*J15+0.33*K15))</f>
        <v>0.93800000000000006</v>
      </c>
      <c r="M15" s="10"/>
      <c r="N15" s="3">
        <v>0.93800000000000006</v>
      </c>
      <c r="O15" s="3">
        <v>0.93800000000000006</v>
      </c>
      <c r="P15" s="3">
        <v>0.93800000000000006</v>
      </c>
      <c r="Q15" s="3">
        <f>IF(ISTEXT(N15),N15,IF(COUNT(N15:P15)=0,"",0.2*N15+0.4*O15+0.4*P15))</f>
        <v>0.93800000000000017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0.99</v>
      </c>
      <c r="J16" s="3">
        <v>0.99</v>
      </c>
      <c r="K16" s="3">
        <v>0.99</v>
      </c>
      <c r="L16" s="3">
        <f>IF(ISTEXT(I16),I16,IF(COUNT(I16:K16)=0,"",0.24*I16+0.43*J16+0.33*K16))</f>
        <v>0.99</v>
      </c>
      <c r="M16" s="10"/>
      <c r="N16" s="3">
        <v>0.99</v>
      </c>
      <c r="O16" s="3">
        <v>0.99</v>
      </c>
      <c r="P16" s="3">
        <v>0.99</v>
      </c>
      <c r="Q16" s="3">
        <f>IF(ISTEXT(N16),N16,IF(COUNT(N16:P16)=0,"",0.2*N16+0.4*O16+0.4*P16))</f>
        <v>0.9900000000000001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0.21001</v>
      </c>
      <c r="J18" s="4">
        <v>0.21001</v>
      </c>
      <c r="K18" s="4">
        <v>0.21001</v>
      </c>
      <c r="L18" s="4">
        <f>IF(ISTEXT(I18),I18,IF(COUNT(I18:K18)=0,"",0.24*I18+0.43*J18+0.33*K18))</f>
        <v>0.21001000000000003</v>
      </c>
      <c r="M18" s="21"/>
      <c r="N18" s="4">
        <v>0.21001</v>
      </c>
      <c r="O18" s="4">
        <v>0.21001</v>
      </c>
      <c r="P18" s="4">
        <v>0.21001</v>
      </c>
      <c r="Q18" s="4">
        <f>IF(ISTEXT(N18),N18,IF(COUNT(N18:P18)=0,"",0.2*N18+0.4*O18+0.4*P18))</f>
        <v>0.21001000000000003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v>1</v>
      </c>
      <c r="O19" s="3">
        <v>1</v>
      </c>
      <c r="P19" s="3">
        <v>1</v>
      </c>
      <c r="Q19" s="3">
        <f>IF(ISTEXT(N19),N19,IF(COUNT(N19:P19)=0,"",0.2*N19+0.4*O19+0.4*P19))</f>
        <v>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0.50299900000000008</v>
      </c>
      <c r="J20" s="3">
        <v>0.50299900000000008</v>
      </c>
      <c r="K20" s="3">
        <v>0.50299900000000008</v>
      </c>
      <c r="L20" s="3">
        <f>IF(ISTEXT(I20),I20,IF(COUNT(I20:K20)=0,"",0.24*I20+0.43*J20+0.33*K20))</f>
        <v>0.50299900000000008</v>
      </c>
      <c r="M20" s="10"/>
      <c r="N20" s="11">
        <v>0.50299900000000008</v>
      </c>
      <c r="O20" s="3">
        <v>0.50299900000000008</v>
      </c>
      <c r="P20" s="3">
        <v>0.50299900000000008</v>
      </c>
      <c r="Q20" s="3">
        <f>IF(ISTEXT(N20),N20,IF(COUNT(N20:P20)=0,"",0.2*N20+0.4*O20+0.4*P20))</f>
        <v>0.50299900000000008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0.121</v>
      </c>
      <c r="J25" s="4">
        <v>0.121</v>
      </c>
      <c r="K25" s="4">
        <v>0.121</v>
      </c>
      <c r="L25" s="4">
        <f>IF(ISTEXT(I25),I25,IF(COUNT(I25:K25)=0,"",0.24*I25+0.43*J25+0.33*K25))</f>
        <v>0.121</v>
      </c>
      <c r="M25" s="21"/>
      <c r="N25" s="4">
        <v>0.10299999999999999</v>
      </c>
      <c r="O25" s="4">
        <v>0.10299999999999999</v>
      </c>
      <c r="P25" s="4">
        <v>0.10299999999999999</v>
      </c>
      <c r="Q25" s="4">
        <f>IF(ISTEXT(N25),N25,IF(COUNT(N25:P25)=0,"",0.2*N25+0.4*O25+0.4*P25))</f>
        <v>0.10300000000000001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1.75</v>
      </c>
      <c r="J27" s="3">
        <v>1.75</v>
      </c>
      <c r="K27" s="3">
        <v>1.75</v>
      </c>
      <c r="L27" s="3">
        <f>IF(ISTEXT(I27),I27,IF(COUNT(I27:K27)=0,"",0.24*I27+0.43*J27+0.33*K27))</f>
        <v>1.75</v>
      </c>
      <c r="M27" s="10"/>
      <c r="N27" s="11">
        <v>2</v>
      </c>
      <c r="O27" s="3">
        <v>2</v>
      </c>
      <c r="P27" s="3">
        <v>2</v>
      </c>
      <c r="Q27" s="3">
        <f>IF(ISTEXT(N27),N27,IF(COUNT(N27:P27)=0,"",0.2*N27+0.4*O27+0.4*P27))</f>
        <v>2</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5.1757</v>
      </c>
      <c r="J28" s="4">
        <v>5.1757</v>
      </c>
      <c r="K28" s="4">
        <v>5.1757</v>
      </c>
      <c r="L28" s="4">
        <f>IF(ISTEXT(I28),I28,IF(COUNT(I28:K28)=0,"",0.24*I28+0.43*J28+0.33*K28))</f>
        <v>5.1757</v>
      </c>
      <c r="M28" s="21"/>
      <c r="N28" s="14">
        <v>5.9006999999999996</v>
      </c>
      <c r="O28" s="4">
        <v>5.9006999999999996</v>
      </c>
      <c r="P28" s="4">
        <v>5.9006999999999996</v>
      </c>
      <c r="Q28" s="4">
        <f>IF(ISTEXT(N28),N28,IF(COUNT(N28:P28)=0,"",0.2*N28+0.4*O28+0.4*P28))</f>
        <v>5.9007000000000005</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v>1.6</v>
      </c>
      <c r="J30" s="3">
        <v>1.6</v>
      </c>
      <c r="K30" s="3">
        <v>1.6</v>
      </c>
      <c r="L30" s="3">
        <f>IF(ISTEXT(I30),I30,IF(COUNT(I30:K30)=0,"",0.24*I30+0.43*J30+0.33*K30))</f>
        <v>1.6</v>
      </c>
      <c r="M30" s="10"/>
      <c r="N30" s="11">
        <v>0.8</v>
      </c>
      <c r="O30" s="3">
        <v>0.8</v>
      </c>
      <c r="P30" s="3">
        <v>0.8</v>
      </c>
      <c r="Q30" s="3">
        <f>IF(ISTEXT(N30),N30,IF(COUNT(N30:P30)=0,"",0.2*N30+0.4*O30+0.4*P30))</f>
        <v>0.80000000000000016</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1.3</v>
      </c>
      <c r="J31" s="3">
        <v>1.3</v>
      </c>
      <c r="K31" s="3">
        <v>1.3</v>
      </c>
      <c r="L31" s="3">
        <f>IF(ISTEXT(I31),I31,IF(COUNT(I31:K31)=0,"",0.24*I31+0.43*J31+0.33*K31))</f>
        <v>1.3</v>
      </c>
      <c r="M31" s="10"/>
      <c r="N31" s="11">
        <v>5.5</v>
      </c>
      <c r="O31" s="3">
        <v>5.5</v>
      </c>
      <c r="P31" s="3">
        <v>5.5</v>
      </c>
      <c r="Q31" s="3">
        <f>IF(ISTEXT(N31),N31,IF(COUNT(N31:P31)=0,"",0.2*N31+0.4*O31+0.4*P31))</f>
        <v>5.5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15.104459176060001</v>
      </c>
      <c r="J49" s="3">
        <v>14.97038762941</v>
      </c>
      <c r="K49" s="3">
        <v>15.99951590295</v>
      </c>
      <c r="L49" s="3">
        <f>IF(ISTEXT(I49),I49,IF(COUNT(I49:K49)=0,"",0.24*I49+0.43*J49+0.33*K49))</f>
        <v>15.342177130874202</v>
      </c>
      <c r="M49" s="10"/>
      <c r="N49" s="3">
        <v>16.309815619199998</v>
      </c>
      <c r="O49" s="3">
        <v>18.867471798779999</v>
      </c>
      <c r="P49" s="3">
        <v>16.070286634199999</v>
      </c>
      <c r="Q49" s="3">
        <f>IF(ISTEXT(N49),N49,IF(COUNT(N49:P49)=0,"",0.2*N49+0.4*O49+0.4*P49))</f>
        <v>17.237066497032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5.2930607167199986</v>
      </c>
      <c r="J50" s="3">
        <v>5.7110953304000009</v>
      </c>
      <c r="K50" s="3">
        <v>5.79769119909</v>
      </c>
      <c r="L50" s="3">
        <f>IF(ISTEXT(I50),I50,IF(COUNT(I50:K50)=0,"",0.24*I50+0.43*J50+0.33*K50))</f>
        <v>5.6393436597845001</v>
      </c>
      <c r="M50" s="10"/>
      <c r="N50" s="3">
        <v>6.1759839940300001</v>
      </c>
      <c r="O50" s="3">
        <v>6.5171250902000004</v>
      </c>
      <c r="P50" s="3">
        <v>5.37638180157</v>
      </c>
      <c r="Q50" s="3">
        <f>IF(ISTEXT(N50),N50,IF(COUNT(N50:P50)=0,"",0.2*N50+0.4*O50+0.4*P50))</f>
        <v>5.9925995555140013</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v>5.8889735165500001</v>
      </c>
      <c r="O51" s="3">
        <v>6.2266948471800001</v>
      </c>
      <c r="P51" s="3">
        <v>5.2042295763599986</v>
      </c>
      <c r="Q51" s="3">
        <f>IF(ISTEXT(N51),N51,IF(COUNT(N51:P51)=0,"",0.2*N51+0.4*O51+0.4*P51))</f>
        <v>5.7501644727260004</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4.4407690294100002</v>
      </c>
      <c r="J52" s="3">
        <v>4.23220188114</v>
      </c>
      <c r="K52" s="3">
        <v>4.5395360249600003</v>
      </c>
      <c r="L52" s="3">
        <f>IF(ISTEXT(I52),I52,IF(COUNT(I52:K52)=0,"",0.24*I52+0.43*J52+0.33*K52))</f>
        <v>4.3836782641854004</v>
      </c>
      <c r="M52" s="10"/>
      <c r="N52" s="3">
        <v>7.1663641000000009</v>
      </c>
      <c r="O52" s="3">
        <v>5.64058474594</v>
      </c>
      <c r="P52" s="3">
        <v>6.8439448606499997</v>
      </c>
      <c r="Q52" s="3">
        <f>IF(ISTEXT(N52),N52,IF(COUNT(N52:P52)=0,"",0.2*N52+0.4*O52+0.4*P52))</f>
        <v>6.4270846626360001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0.34485232831000001</v>
      </c>
      <c r="J55" s="3">
        <v>0.48178503539</v>
      </c>
      <c r="K55" s="3">
        <v>0.36835054786999999</v>
      </c>
      <c r="L55" s="3">
        <f>IF(ISTEXT(I55),I55,IF(COUNT(I55:K55)=0,"",0.24*I55+0.43*J55+0.33*K55))</f>
        <v>0.4114878048092</v>
      </c>
      <c r="M55" s="10"/>
      <c r="N55" s="3">
        <v>0.43253717000000003</v>
      </c>
      <c r="O55" s="3">
        <v>0.55655173000000002</v>
      </c>
      <c r="P55" s="3">
        <v>0.39156170085999997</v>
      </c>
      <c r="Q55" s="3">
        <f>IF(ISTEXT(N55),N55,IF(COUNT(N55:P55)=0,"",0.2*N55+0.4*O55+0.4*P55))</f>
        <v>0.46575280634400001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1.09236318774</v>
      </c>
      <c r="J58" s="3">
        <v>0.95724545599999999</v>
      </c>
      <c r="K58" s="3">
        <v>1.52552230515</v>
      </c>
      <c r="L58" s="3">
        <f>IF(ISTEXT(I58),I58,IF(COUNT(I58:K58)=0,"",0.24*I58+0.43*J58+0.33*K58))</f>
        <v>1.1772050718371001</v>
      </c>
      <c r="M58" s="10"/>
      <c r="N58" s="3">
        <v>0.81646838040000003</v>
      </c>
      <c r="O58" s="3">
        <v>0.54828324212000001</v>
      </c>
      <c r="P58" s="3">
        <v>0.66808307210999995</v>
      </c>
      <c r="Q58" s="3">
        <f>IF(ISTEXT(N58),N58,IF(COUNT(N58:P58)=0,"",0.2*N58+0.4*O58+0.4*P58))</f>
        <v>0.64984020177199997</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1.6111733955700001</v>
      </c>
      <c r="J60" s="4">
        <v>1.7603009411299999</v>
      </c>
      <c r="K60" s="4">
        <v>1.62780146142</v>
      </c>
      <c r="L60" s="4">
        <f>IF(ISTEXT(I60),I60,IF(COUNT(I60:K60)=0,"",0.24*I60+0.43*J60+0.33*K60))</f>
        <v>1.6807855018912998</v>
      </c>
      <c r="M60" s="21"/>
      <c r="N60" s="4">
        <v>1.83947759</v>
      </c>
      <c r="O60" s="4">
        <v>1.8386375500000001</v>
      </c>
      <c r="P60" s="4">
        <v>1.8373571710800001</v>
      </c>
      <c r="Q60" s="4">
        <f>IF(ISTEXT(N60),N60,IF(COUNT(N60:P60)=0,"",0.2*N60+0.4*O60+0.4*P60))</f>
        <v>1.8382934064320002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v>5.6263974562900003</v>
      </c>
      <c r="O61" s="3">
        <v>5.6792857411700002</v>
      </c>
      <c r="P61" s="3">
        <v>5.8952551669400002</v>
      </c>
      <c r="Q61" s="3">
        <f>IF(ISTEXT(N61),N61,IF(COUNT(N61:P61)=0,"",0.2*N61+0.4*O61+0.4*P61))</f>
        <v>5.7550958545020006</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6.6025123650000003E-2</v>
      </c>
      <c r="J62" s="3">
        <v>3.7277400830000001E-2</v>
      </c>
      <c r="K62" s="3">
        <v>0.12257082582999999</v>
      </c>
      <c r="L62" s="3">
        <f>IF(ISTEXT(I62),I62,IF(COUNT(I62:K62)=0,"",0.24*I62+0.43*J62+0.33*K62))</f>
        <v>7.2323684556800008E-2</v>
      </c>
      <c r="M62" s="10"/>
      <c r="N62" s="3">
        <v>4.0214256499999997E-2</v>
      </c>
      <c r="O62" s="3">
        <v>0.12975831105999999</v>
      </c>
      <c r="P62" s="3">
        <v>7.020640328000001E-2</v>
      </c>
      <c r="Q62" s="3">
        <f>IF(ISTEXT(N62),N62,IF(COUNT(N62:P62)=0,"",0.2*N62+0.4*O62+0.4*P62))</f>
        <v>8.8028737036000004E-2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0.13382224722</v>
      </c>
      <c r="J67" s="4">
        <v>0.10678717038</v>
      </c>
      <c r="K67" s="4">
        <v>0.10927870954</v>
      </c>
      <c r="L67" s="4">
        <f>IF(ISTEXT(I67),I67,IF(COUNT(I67:K67)=0,"",0.24*I67+0.43*J67+0.33*K67))</f>
        <v>0.1140977967444</v>
      </c>
      <c r="M67" s="21"/>
      <c r="N67" s="4">
        <v>6.7400079289999998E-2</v>
      </c>
      <c r="O67" s="4">
        <v>0.13363042024999999</v>
      </c>
      <c r="P67" s="4">
        <v>0.10637174765</v>
      </c>
      <c r="Q67" s="4">
        <f>IF(ISTEXT(N67),N67,IF(COUNT(N67:P67)=0,"",0.2*N67+0.4*O67+0.4*P67))</f>
        <v>0.10948088301800001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2.4916549914399999</v>
      </c>
      <c r="J70" s="4">
        <v>0.68076813351999999</v>
      </c>
      <c r="K70" s="4">
        <v>2.27214087158</v>
      </c>
      <c r="L70" s="4">
        <f>IF(ISTEXT(I70),I70,IF(COUNT(I70:K70)=0,"",0.24*I70+0.43*J70+0.33*K70))</f>
        <v>1.6405339829806</v>
      </c>
      <c r="M70" s="21"/>
      <c r="N70" s="4">
        <v>0.28853889941999999</v>
      </c>
      <c r="O70" s="4">
        <v>0.29573753390000002</v>
      </c>
      <c r="P70" s="4">
        <v>0.19630311053999999</v>
      </c>
      <c r="Q70" s="4">
        <f>IF(ISTEXT(N70),N70,IF(COUNT(N70:P70)=0,"",0.2*N70+0.4*O70+0.4*P70))</f>
        <v>0.25452403765999998</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1.20742125093</v>
      </c>
      <c r="J71" s="3">
        <v>1.0552374558299999</v>
      </c>
      <c r="K71" s="3">
        <v>1.32485592983</v>
      </c>
      <c r="L71" s="3">
        <f>IF(ISTEXT(I71),I71,IF(COUNT(I71:K71)=0,"",0.24*I71+0.43*J71+0.33*K71))</f>
        <v>1.180735663074</v>
      </c>
      <c r="M71" s="10"/>
      <c r="N71" s="3">
        <v>1.01405275964</v>
      </c>
      <c r="O71" s="3">
        <v>0.71361617745000006</v>
      </c>
      <c r="P71" s="3">
        <v>1.1368892614199999</v>
      </c>
      <c r="Q71" s="3">
        <f>IF(ISTEXT(N71),N71,IF(COUNT(N71:P71)=0,"",0.2*N71+0.4*O71+0.4*P71))</f>
        <v>0.94301272747600007</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1.1108275508500001</v>
      </c>
      <c r="J72" s="3">
        <v>0.97081845936</v>
      </c>
      <c r="K72" s="3">
        <v>1.2188674554500001</v>
      </c>
      <c r="L72" s="3">
        <f>IF(ISTEXT(I72),I72,IF(COUNT(I72:K72)=0,"",0.24*I72+0.43*J72+0.33*K72))</f>
        <v>1.0862768100273001</v>
      </c>
      <c r="M72" s="10"/>
      <c r="N72" s="3">
        <v>0.93292853887000005</v>
      </c>
      <c r="O72" s="3">
        <v>0.65652688324999997</v>
      </c>
      <c r="P72" s="3">
        <v>1.0459381205</v>
      </c>
      <c r="Q72" s="3">
        <f>IF(ISTEXT(N72),N72,IF(COUNT(N72:P72)=0,"",0.2*N72+0.4*O72+0.4*P72))</f>
        <v>0.86757170927400007</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0.11631097624658999</v>
      </c>
      <c r="J73" s="3">
        <v>0.12111920246424999</v>
      </c>
      <c r="K73" s="3">
        <v>0.11676095609239</v>
      </c>
      <c r="L73" s="3">
        <f>IF(ISTEXT(I73),I73,IF(COUNT(I73:K73)=0,"",0.24*I73+0.43*J73+0.33*K73))</f>
        <v>0.11852700686929779</v>
      </c>
      <c r="M73" s="10"/>
      <c r="N73" s="3">
        <v>0.21088826294961999</v>
      </c>
      <c r="O73" s="3">
        <v>0.14051788257840001</v>
      </c>
      <c r="P73" s="3">
        <v>0.19241460694296</v>
      </c>
      <c r="Q73" s="3">
        <f>IF(ISTEXT(N73),N73,IF(COUNT(N73:P73)=0,"",0.2*N73+0.4*O73+0.4*P73))</f>
        <v>0.17535064839846803</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1.3148583941599999E-3</v>
      </c>
      <c r="J74" s="3">
        <v>2.2407117815400001E-3</v>
      </c>
      <c r="K74" s="3">
        <v>9.927278898899999E-4</v>
      </c>
      <c r="L74" s="3">
        <f>IF(ISTEXT(I74),I74,IF(COUNT(I74:K74)=0,"",0.24*I74+0.43*J74+0.33*K74))</f>
        <v>1.6066722843243E-3</v>
      </c>
      <c r="M74" s="10"/>
      <c r="N74" s="3">
        <v>6.2155133619500001E-3</v>
      </c>
      <c r="O74" s="3">
        <v>7.3626610478500004E-3</v>
      </c>
      <c r="P74" s="3">
        <v>6.8255738735299998E-3</v>
      </c>
      <c r="Q74" s="3">
        <f>IF(ISTEXT(N74),N74,IF(COUNT(N74:P74)=0,"",0.2*N74+0.4*O74+0.4*P74))</f>
        <v>6.9183966409420003E-3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4.0000000000000002E-4</v>
      </c>
      <c r="P75" s="4">
        <v>0</v>
      </c>
      <c r="Q75" s="4">
        <f>IF(ISTEXT(N75),N75,IF(COUNT(N75:P75)=0,"",0.2*N75+0.4*O75+0.4*P75))</f>
        <v>1.6000000000000001E-4</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0.41089772805000002</v>
      </c>
      <c r="J77" s="3">
        <v>0.36533333948000002</v>
      </c>
      <c r="K77" s="3">
        <v>0.39067796462999999</v>
      </c>
      <c r="L77" s="3">
        <f>IF(ISTEXT(I77),I77,IF(COUNT(I77:K77)=0,"",0.24*I77+0.43*J77+0.33*K77))</f>
        <v>0.38463251903630002</v>
      </c>
      <c r="M77" s="10"/>
      <c r="N77" s="3">
        <v>0.41894537151</v>
      </c>
      <c r="O77" s="3">
        <v>1.1795729169</v>
      </c>
      <c r="P77" s="3">
        <v>1.1162682993499999</v>
      </c>
      <c r="Q77" s="3">
        <f>IF(ISTEXT(N77),N77,IF(COUNT(N77:P77)=0,"",0.2*N77+0.4*O77+0.4*P77))</f>
        <v>1.0021255608020001</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5.2247959136506399</v>
      </c>
      <c r="J78" s="3">
        <v>5.2199237837177899</v>
      </c>
      <c r="K78" s="3">
        <v>5.6686192647790703</v>
      </c>
      <c r="L78" s="3">
        <f>IF(ISTEXT(I78),I78,IF(COUNT(I78:K78)=0,"",0.24*I78+0.43*J78+0.33*K78))</f>
        <v>5.3691626036518958</v>
      </c>
      <c r="M78" s="10"/>
      <c r="N78" s="3">
        <v>20.898755840083059</v>
      </c>
      <c r="O78" s="3">
        <v>21.15302039562977</v>
      </c>
      <c r="P78" s="3">
        <v>19.161314540211961</v>
      </c>
      <c r="Q78" s="3">
        <f>IF(ISTEXT(N78),N78,IF(COUNT(N78:P78)=0,"",0.2*N78+0.4*O78+0.4*P78))</f>
        <v>20.305485142353305</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7.7399245621199986E-2</v>
      </c>
      <c r="J93" s="6">
        <v>5.7214757405989997E-2</v>
      </c>
      <c r="K93" s="6">
        <v>8.569037720462E-2</v>
      </c>
      <c r="L93" s="6">
        <f>IF(ISTEXT(I93),I93,IF(COUNT(I93:K93)=0,"",0.24*I93+0.43*J93+0.33*K93))</f>
        <v>7.1455989111188292E-2</v>
      </c>
      <c r="M93" s="18"/>
      <c r="N93" s="6">
        <v>3.455025680163E-2</v>
      </c>
      <c r="O93" s="6">
        <v>8.2465637557340002E-2</v>
      </c>
      <c r="P93" s="6">
        <v>5.6177876951949993E-2</v>
      </c>
      <c r="Q93" s="6">
        <f>IF(ISTEXT(N93),N93,IF(COUNT(N93:P93)=0,"",0.2*N93+0.4*O93+0.4*P93))</f>
        <v>6.2367457164041996E-2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9.430417195490999E-2</v>
      </c>
      <c r="J94" s="4">
        <v>8.3846796211229993E-2</v>
      </c>
      <c r="K94" s="4">
        <v>8.9663581568249995E-2</v>
      </c>
      <c r="L94" s="4">
        <f>IF(ISTEXT(I94),I94,IF(COUNT(I94:K94)=0,"",0.24*I94+0.43*J94+0.33*K94))</f>
        <v>8.8276105557529794E-2</v>
      </c>
      <c r="M94" s="21"/>
      <c r="N94" s="4">
        <v>8.1445694988260001E-2</v>
      </c>
      <c r="O94" s="4">
        <v>0.22931661867823999</v>
      </c>
      <c r="P94" s="4">
        <v>0.21700979081266</v>
      </c>
      <c r="Q94" s="4">
        <f>IF(ISTEXT(N94),N94,IF(COUNT(N94:P94)=0,"",0.2*N94+0.4*O94+0.4*P94))</f>
        <v>0.19481970279401201</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2736.116798793566</v>
      </c>
      <c r="J96" s="121">
        <v>2711.8302350210129</v>
      </c>
      <c r="K96" s="121">
        <v>2898.2530075628579</v>
      </c>
      <c r="L96" s="3">
        <f>IF(ISTEXT(I96),I96,IF(COUNT(I96:K96)=0,"",0.24*I96+0.43*J96+0.33*K96))</f>
        <v>2779.1785252652344</v>
      </c>
      <c r="M96" s="10"/>
      <c r="N96" s="123">
        <v>2509.0479999999998</v>
      </c>
      <c r="O96" s="121">
        <v>2902.5093530828872</v>
      </c>
      <c r="P96" s="121">
        <v>2472.199654513568</v>
      </c>
      <c r="Q96" s="3">
        <f>IF(ISTEXT(N96),N96,IF(COUNT(N96:P96)=0,"",0.2*N96+0.4*O96+0.4*P96))</f>
        <v>2651.6932030385824</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3780.7576547999988</v>
      </c>
      <c r="J97" s="37">
        <v>4079.3538074285711</v>
      </c>
      <c r="K97" s="37">
        <v>4141.2079993500001</v>
      </c>
      <c r="L97" s="3">
        <f>IF(ISTEXT(I97),I97,IF(COUNT(I97:K97)=0,"",0.24*I97+0.43*J97+0.33*K97))</f>
        <v>4028.1026141317852</v>
      </c>
      <c r="M97" s="10"/>
      <c r="N97" s="37">
        <v>4411.4171385928566</v>
      </c>
      <c r="O97" s="37">
        <v>4655.0893501428573</v>
      </c>
      <c r="P97" s="37">
        <v>3840.2727154071431</v>
      </c>
      <c r="Q97" s="3">
        <f>IF(ISTEXT(N97),N97,IF(COUNT(N97:P97)=0,"",0.2*N97+0.4*O97+0.4*P97))</f>
        <v>4280.4282539385713</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v>4206.4096546785704</v>
      </c>
      <c r="O98" s="37">
        <v>4447.6391765571416</v>
      </c>
      <c r="P98" s="37">
        <v>3717.3068402571421</v>
      </c>
      <c r="Q98" s="3">
        <f>IF(ISTEXT(N98),N98,IF(COUNT(N98:P98)=0,"",0.2*N98+0.4*O98+0.4*P98))</f>
        <v>4107.2603376614279</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888.15380588200003</v>
      </c>
      <c r="J99" s="37">
        <v>846.44037622799999</v>
      </c>
      <c r="K99" s="37">
        <v>907.90720499200006</v>
      </c>
      <c r="L99" s="3">
        <f>IF(ISTEXT(I99),I99,IF(COUNT(I99:K99)=0,"",0.24*I99+0.43*J99+0.33*K99))</f>
        <v>876.73565283708001</v>
      </c>
      <c r="M99" s="10"/>
      <c r="N99" s="37">
        <v>1023.7663</v>
      </c>
      <c r="O99" s="37">
        <v>805.7978208485714</v>
      </c>
      <c r="P99" s="37">
        <v>977.70640866428573</v>
      </c>
      <c r="Q99" s="3">
        <f>IF(ISTEXT(N99),N99,IF(COUNT(N99:P99)=0,"",0.2*N99+0.4*O99+0.4*P99))</f>
        <v>918.1549518051429</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2706.8471609890112</v>
      </c>
      <c r="J102" s="37">
        <v>3781.6721773155409</v>
      </c>
      <c r="K102" s="37">
        <v>2891.2915845368921</v>
      </c>
      <c r="L102" s="3">
        <f>IF(ISTEXT(I102),I102,IF(COUNT(I102:K102)=0,"",0.24*I102+0.43*J102+0.33*K102))</f>
        <v>3229.8885777802197</v>
      </c>
      <c r="M102" s="10"/>
      <c r="N102" s="37">
        <v>3395.1112244897959</v>
      </c>
      <c r="O102" s="37">
        <v>4368.5379120879124</v>
      </c>
      <c r="P102" s="37">
        <v>3073.4827383045522</v>
      </c>
      <c r="Q102" s="3">
        <f>IF(ISTEXT(N102),N102,IF(COUNT(N102:P102)=0,"",0.2*N102+0.4*O102+0.4*P102))</f>
        <v>3655.8305050549452</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1164.566298230277</v>
      </c>
      <c r="J105" s="37">
        <v>1020.517543710021</v>
      </c>
      <c r="K105" s="37">
        <v>1626.3564020788911</v>
      </c>
      <c r="L105" s="3">
        <f>IF(ISTEXT(I105),I105,IF(COUNT(I105:K105)=0,"",0.24*I105+0.43*J105+0.33*K105))</f>
        <v>1255.0160680566096</v>
      </c>
      <c r="M105" s="10"/>
      <c r="N105" s="37">
        <v>870.43537356076763</v>
      </c>
      <c r="O105" s="37">
        <v>584.52371228144989</v>
      </c>
      <c r="P105" s="37">
        <v>712.24208114072485</v>
      </c>
      <c r="Q105" s="3">
        <f>IF(ISTEXT(N105),N105,IF(COUNT(N105:P105)=0,"",0.2*N105+0.4*O105+0.4*P105))</f>
        <v>692.79339208102351</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7671.888936574449</v>
      </c>
      <c r="J107" s="40">
        <v>8381.9862917480114</v>
      </c>
      <c r="K107" s="40">
        <v>7751.0664321698969</v>
      </c>
      <c r="L107" s="4">
        <f>IF(ISTEXT(I107),I107,IF(COUNT(I107:K107)=0,"",0.24*I107+0.43*J107+0.33*K107))</f>
        <v>8003.3593728455789</v>
      </c>
      <c r="M107" s="21"/>
      <c r="N107" s="39">
        <v>8759</v>
      </c>
      <c r="O107" s="40">
        <v>8755</v>
      </c>
      <c r="P107" s="40">
        <v>8748.903247845341</v>
      </c>
      <c r="Q107" s="4">
        <f>IF(ISTEXT(N107),N107,IF(COUNT(N107:P107)=0,"",0.2*N107+0.4*O107+0.4*P107))</f>
        <v>8753.3612991381378</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v>5626.3974562900003</v>
      </c>
      <c r="O108" s="37">
        <v>5679.2857411700006</v>
      </c>
      <c r="P108" s="37">
        <v>5895.25516694</v>
      </c>
      <c r="Q108" s="3">
        <f>IF(ISTEXT(N108),N108,IF(COUNT(N108:P108)=0,"",0.2*N108+0.4*O108+0.4*P108))</f>
        <v>5755.0958545020003</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131.26293223246961</v>
      </c>
      <c r="J109" s="37">
        <v>74.110288151666296</v>
      </c>
      <c r="K109" s="37">
        <v>243.68005866810859</v>
      </c>
      <c r="L109" s="3">
        <f>IF(ISTEXT(I109),I109,IF(COUNT(I109:K109)=0,"",0.24*I109+0.43*J109+0.33*K109))</f>
        <v>143.78494700148505</v>
      </c>
      <c r="M109" s="10"/>
      <c r="N109" s="37">
        <v>79.948979023815127</v>
      </c>
      <c r="O109" s="37">
        <v>257.96932212588888</v>
      </c>
      <c r="P109" s="37">
        <v>139.5756319197454</v>
      </c>
      <c r="Q109" s="3">
        <f>IF(ISTEXT(N109),N109,IF(COUNT(N109:P109)=0,"",0.2*N109+0.4*O109+0.4*P109))</f>
        <v>175.00777742301676</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1105.968985289257</v>
      </c>
      <c r="J114" s="40">
        <v>882.5385981818182</v>
      </c>
      <c r="K114" s="40">
        <v>903.12983090909086</v>
      </c>
      <c r="L114" s="4">
        <f>IF(ISTEXT(I114),I114,IF(COUNT(I114:K114)=0,"",0.24*I114+0.43*J114+0.33*K114))</f>
        <v>942.95699788760351</v>
      </c>
      <c r="M114" s="21"/>
      <c r="N114" s="39">
        <v>654.3697018446602</v>
      </c>
      <c r="O114" s="40">
        <v>1297.382720873786</v>
      </c>
      <c r="P114" s="40">
        <v>1032.7354140776699</v>
      </c>
      <c r="Q114" s="4">
        <f>IF(ISTEXT(N114),N114,IF(COUNT(N114:P114)=0,"",0.2*N114+0.4*O114+0.4*P114))</f>
        <v>1062.9211943495143</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634.75860048571428</v>
      </c>
      <c r="J116" s="40">
        <v>554.75340534857139</v>
      </c>
      <c r="K116" s="40">
        <v>696.49568882857147</v>
      </c>
      <c r="L116" s="4">
        <f>IF(ISTEXT(I116),I116,IF(COUNT(I116:K116)=0,"",0.24*I116+0.43*J116+0.33*K116))</f>
        <v>620.72960572988575</v>
      </c>
      <c r="M116" s="21"/>
      <c r="N116" s="40">
        <v>466.46426943500001</v>
      </c>
      <c r="O116" s="40">
        <v>328.26344162499998</v>
      </c>
      <c r="P116" s="40">
        <v>522.96906024999998</v>
      </c>
      <c r="Q116" s="4">
        <f>IF(ISTEXT(N116),N116,IF(COUNT(N116:P116)=0,"",0.2*N116+0.4*O116+0.4*P116))</f>
        <v>433.785854637</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256.81108003125001</v>
      </c>
      <c r="J118" s="37">
        <v>228.333337175</v>
      </c>
      <c r="K118" s="37">
        <v>244.17372789375</v>
      </c>
      <c r="L118" s="3">
        <f>IF(ISTEXT(I118),I118,IF(COUNT(I118:K118)=0,"",0.24*I118+0.43*J118+0.33*K118))</f>
        <v>240.39532439768749</v>
      </c>
      <c r="M118" s="10"/>
      <c r="N118" s="37">
        <v>523.68171438750005</v>
      </c>
      <c r="O118" s="37">
        <v>1474.466146125</v>
      </c>
      <c r="P118" s="37">
        <v>1395.3353741875001</v>
      </c>
      <c r="Q118" s="3">
        <f>IF(ISTEXT(N118),N118,IF(COUNT(N118:P118)=0,"",0.2*N118+0.4*O118+0.4*P118))</f>
        <v>1252.6569510025001</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5741.5339710443304</v>
      </c>
      <c r="J119" s="37">
        <v>5736.1799821067234</v>
      </c>
      <c r="K119" s="37">
        <v>6229.2519393176153</v>
      </c>
      <c r="L119" s="3">
        <f>IF(ISTEXT(I119),I119,IF(COUNT(I119:K119)=0,"",0.24*I119+0.43*J119+0.33*K119))</f>
        <v>5900.1786853313442</v>
      </c>
      <c r="M119" s="10"/>
      <c r="N119" s="37">
        <v>5351.7940691635686</v>
      </c>
      <c r="O119" s="37">
        <v>5416.9066314035244</v>
      </c>
      <c r="P119" s="37">
        <v>4906.8667196447959</v>
      </c>
      <c r="Q119" s="3">
        <f>IF(ISTEXT(N119),N119,IF(COUNT(N119:P119)=0,"",0.2*N119+0.4*O119+0.4*P119))</f>
        <v>5199.8681542520426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1039.9751111514961</v>
      </c>
      <c r="J125" s="37">
        <v>1557.268631023064</v>
      </c>
      <c r="K125" s="37">
        <v>957.44887912814124</v>
      </c>
      <c r="L125" s="3">
        <f>IF(ISTEXT(I125),I125,IF(COUNT(I125:K125)=0,"",0.24*I125+0.43*J125+0.33*K125))</f>
        <v>1235.1776681285633</v>
      </c>
      <c r="M125" s="10"/>
      <c r="N125" s="37">
        <v>1132.7016664395039</v>
      </c>
      <c r="O125" s="37">
        <v>1217.86613857721</v>
      </c>
      <c r="P125" s="37">
        <v>1329.116081526837</v>
      </c>
      <c r="Q125" s="3">
        <f>IF(ISTEXT(N125),N125,IF(COUNT(N125:P125)=0,"",0.2*N125+0.4*O125+0.4*P125))</f>
        <v>1245.3332213295196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943.30966809850088</v>
      </c>
      <c r="J126" s="40">
        <v>1455.8419806230261</v>
      </c>
      <c r="K126" s="40">
        <v>900.77161475828143</v>
      </c>
      <c r="L126" s="4">
        <f>IF(ISTEXT(I126),I126,IF(COUNT(I126:K126)=0,"",0.24*I126+0.43*J126+0.33*K126))</f>
        <v>1149.6610048817743</v>
      </c>
      <c r="M126" s="21"/>
      <c r="N126" s="39">
        <v>1747.358120036002</v>
      </c>
      <c r="O126" s="40">
        <v>1689.2399233440699</v>
      </c>
      <c r="P126" s="40">
        <v>1808.3459515550519</v>
      </c>
      <c r="Q126" s="4">
        <f>IF(ISTEXT(N126),N126,IF(COUNT(N126:P126)=0,"",0.2*N126+0.4*O126+0.4*P126))</f>
        <v>1748.5059739668493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8.0704161023188803</v>
      </c>
      <c r="J130" s="3">
        <v>9.1580172788108811</v>
      </c>
      <c r="K130" s="3">
        <v>7.5441126404228394</v>
      </c>
      <c r="L130" s="3">
        <f>IF(ISTEXT(I130),I130,IF(COUNT(I130:K130)=0,"",0.24*I130+0.43*J130+0.33*K130))</f>
        <v>8.3644044657847481</v>
      </c>
      <c r="M130" s="10"/>
      <c r="N130" s="3">
        <v>13.77901698199352</v>
      </c>
      <c r="O130" s="3">
        <v>12.563087045359429</v>
      </c>
      <c r="P130" s="3">
        <v>13.600811255567629</v>
      </c>
      <c r="Q130" s="3">
        <f>IF(ISTEXT(N130),N130,IF(COUNT(N130:P130)=0,"",0.2*N130+0.4*O130+0.4*P130))</f>
        <v>13.22136271676953</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10.300665853569919</v>
      </c>
      <c r="J131" s="4">
        <v>11.48096105695037</v>
      </c>
      <c r="K131" s="4">
        <v>10.24240732974005</v>
      </c>
      <c r="L131" s="4">
        <f>IF(ISTEXT(I131),I131,IF(COUNT(I131:K131)=0,"",0.24*I131+0.43*J131+0.33*K131))</f>
        <v>10.788967478159657</v>
      </c>
      <c r="M131" s="21"/>
      <c r="N131" s="4">
        <v>6.7680208210117589</v>
      </c>
      <c r="O131" s="4">
        <v>7.5968011977896186</v>
      </c>
      <c r="P131" s="4">
        <v>7.3208007598100204</v>
      </c>
      <c r="Q131" s="4">
        <f>IF(ISTEXT(N131),N131,IF(COUNT(N131:P131)=0,"",0.2*N131+0.4*O131+0.4*P131))</f>
        <v>7.3206449472422079</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11.01668549846384</v>
      </c>
      <c r="J134" s="3">
        <v>16.496489733882939</v>
      </c>
      <c r="K134" s="3">
        <v>10.142466938975531</v>
      </c>
      <c r="L134" s="3">
        <f>IF(ISTEXT(I134),I134,IF(COUNT(I134:K134)=0,"",0.24*I134+0.43*J134+0.33*K134))</f>
        <v>13.08450919506291</v>
      </c>
      <c r="M134" s="10"/>
      <c r="N134" s="11">
        <v>11.998958329813449</v>
      </c>
      <c r="O134" s="3">
        <v>12.90112434813763</v>
      </c>
      <c r="P134" s="3">
        <v>14.079619506392961</v>
      </c>
      <c r="Q134" s="3">
        <f>IF(ISTEXT(N134),N134,IF(COUNT(N134:P134)=0,"",0.2*N134+0.4*O134+0.4*P134))</f>
        <v>13.192089207774927</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9.9926871611330697</v>
      </c>
      <c r="J135" s="4">
        <v>15.422054878050041</v>
      </c>
      <c r="K135" s="4">
        <v>9.5420721893505274</v>
      </c>
      <c r="L135" s="4">
        <f>IF(ISTEXT(I135),I135,IF(COUNT(I135:K135)=0,"",0.24*I135+0.43*J135+0.33*K135))</f>
        <v>12.178612338719129</v>
      </c>
      <c r="M135" s="21"/>
      <c r="N135" s="14">
        <v>18.510149574934822</v>
      </c>
      <c r="O135" s="4">
        <v>17.894490711729961</v>
      </c>
      <c r="P135" s="4">
        <v>19.156207112152941</v>
      </c>
      <c r="Q135" s="4">
        <f>IF(ISTEXT(N135),N135,IF(COUNT(N135:P135)=0,"",0.2*N135+0.4*O135+0.4*P135))</f>
        <v>18.522309044540126</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0.83791647759987442</v>
      </c>
      <c r="J139" s="8">
        <v>1.10097234445938</v>
      </c>
      <c r="K139" s="8">
        <v>1.1381017371964339</v>
      </c>
      <c r="L139" s="3">
        <f>IF(ISTEXT(I139),I139,IF(COUNT(I139:K139)=0,"",0.24*I139+0.43*J139+0.33*K139))</f>
        <v>1.0500916360163264</v>
      </c>
      <c r="M139" s="10"/>
      <c r="N139" s="17">
        <v>1.8448643821517019</v>
      </c>
      <c r="O139" s="8">
        <v>1.6492402984104699</v>
      </c>
      <c r="P139" s="8">
        <v>1.8329631008849721</v>
      </c>
      <c r="Q139" s="3">
        <f>IF(ISTEXT(N139),N139,IF(COUNT(N139:P139)=0,"",0.2*N139+0.4*O139+0.4*P139))</f>
        <v>1.7618542361485172</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1.0995854714205999</v>
      </c>
      <c r="J141" s="33">
        <v>1.1050271036271</v>
      </c>
      <c r="K141" s="33">
        <v>1.1000947288287</v>
      </c>
      <c r="L141" s="4">
        <f>IF(ISTEXT(I141),I141,IF(COUNT(I141:K141)=0,"",0.24*I141+0.43*J141+0.33*K141))</f>
        <v>1.102093428214068</v>
      </c>
      <c r="M141" s="21"/>
      <c r="N141" s="32">
        <v>1.9831581360559001</v>
      </c>
      <c r="O141" s="33">
        <v>1.9035175969304901</v>
      </c>
      <c r="P141" s="33">
        <v>1.96225087484419</v>
      </c>
      <c r="Q141" s="4">
        <f>IF(ISTEXT(N141),N141,IF(COUNT(N141:P141)=0,"",0.2*N141+0.4*O141+0.4*P141))</f>
        <v>1.9429390159210522</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14.595934106</v>
      </c>
      <c r="J142" s="8">
        <v>14.616120756000001</v>
      </c>
      <c r="K142" s="8">
        <v>14.613389513</v>
      </c>
      <c r="L142" s="3">
        <f>IF(ISTEXT(I142),I142,IF(COUNT(I142:K142)=0,"",0.24*I142+0.43*J142+0.33*K142))</f>
        <v>14.61037464981</v>
      </c>
      <c r="M142" s="10"/>
      <c r="N142" s="8">
        <v>16.404424201000001</v>
      </c>
      <c r="O142" s="8">
        <v>16.362744344999999</v>
      </c>
      <c r="P142" s="8">
        <v>16.422859609</v>
      </c>
      <c r="Q142" s="3">
        <f>IF(ISTEXT(N142),N142,IF(COUNT(N142:P142)=0,"",0.2*N142+0.4*O142+0.4*P142))</f>
        <v>16.395126421800001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0.41632645364965998</v>
      </c>
      <c r="J144" s="33">
        <v>0.41737427323701998</v>
      </c>
      <c r="K144" s="33">
        <v>0.41596188766476</v>
      </c>
      <c r="L144" s="4">
        <f>IF(ISTEXT(I144),I144,IF(COUNT(I144:K144)=0,"",0.24*I144+0.43*J144+0.33*K144))</f>
        <v>0.41665670929720777</v>
      </c>
      <c r="M144" s="21"/>
      <c r="N144" s="32">
        <v>0.75466927198247002</v>
      </c>
      <c r="O144" s="33">
        <v>0.75596753781080994</v>
      </c>
      <c r="P144" s="33">
        <v>0.75535969809336001</v>
      </c>
      <c r="Q144" s="4">
        <f>IF(ISTEXT(N144),N144,IF(COUNT(N144:P144)=0,"",0.2*N144+0.4*O144+0.4*P144))</f>
        <v>0.75546474875816205</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1.4635509169900001</v>
      </c>
      <c r="J145" s="8">
        <v>1.2765495302700001</v>
      </c>
      <c r="K145" s="8">
        <v>2.03816210929</v>
      </c>
      <c r="L145" s="3">
        <f>IF(ISTEXT(I145),I145,IF(COUNT(I145:K145)=0,"",0.24*I145+0.43*J145+0.33*K145))</f>
        <v>1.5727620141594001</v>
      </c>
      <c r="M145" s="10"/>
      <c r="N145" s="8">
        <v>1.0886245072</v>
      </c>
      <c r="O145" s="8">
        <v>0.73104432283000009</v>
      </c>
      <c r="P145" s="8">
        <v>0.89077742948000005</v>
      </c>
      <c r="Q145" s="3">
        <f>IF(ISTEXT(N145),N145,IF(COUNT(N145:P145)=0,"",0.2*N145+0.4*O145+0.4*P145))</f>
        <v>0.86645360236400015</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7.46399416235763</v>
      </c>
      <c r="J146" s="8">
        <v>7.4570339767387406</v>
      </c>
      <c r="K146" s="8">
        <v>8.0980275211129005</v>
      </c>
      <c r="L146" s="3">
        <f>IF(ISTEXT(I146),I146,IF(COUNT(I146:K146)=0,"",0.24*I146+0.43*J146+0.33*K146))</f>
        <v>7.6702322909307465</v>
      </c>
      <c r="M146" s="10"/>
      <c r="N146" s="8">
        <v>29.434867380399631</v>
      </c>
      <c r="O146" s="8">
        <v>29.792986472719381</v>
      </c>
      <c r="P146" s="8">
        <v>26.987766958046379</v>
      </c>
      <c r="Q146" s="3">
        <f>IF(ISTEXT(N146),N146,IF(COUNT(N146:P146)=0,"",0.2*N146+0.4*O146+0.4*P146))</f>
        <v>28.59927484838623</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6.6596919790299998</v>
      </c>
      <c r="J149" s="6">
        <v>6.6596919790299998</v>
      </c>
      <c r="K149" s="6">
        <v>6.6596919790299998</v>
      </c>
      <c r="L149" s="6">
        <f>IF(ISTEXT(I149),I149,IF(COUNT(I149:K149)=0,"",0.24*I149+0.43*J149+0.33*K149))</f>
        <v>6.6596919790299989</v>
      </c>
      <c r="M149" s="18"/>
      <c r="N149" s="6">
        <v>14.80650996648</v>
      </c>
      <c r="O149" s="6">
        <v>17.339226948930001</v>
      </c>
      <c r="P149" s="6">
        <v>15.20099523381</v>
      </c>
      <c r="Q149" s="6">
        <f>IF(ISTEXT(N149),N149,IF(COUNT(N149:P149)=0,"",0.2*N149+0.4*O149+0.4*P149))</f>
        <v>15.977390866392001</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0.03</v>
      </c>
      <c r="J160" s="20">
        <v>7.7687970892151084</v>
      </c>
      <c r="K160" s="20">
        <v>0.01</v>
      </c>
      <c r="L160" s="3">
        <f>IF(ISTEXT(I160),I160,IF(COUNT(I160:K160)=0,"",0.24*I160+0.43*J160+0.33*K160))</f>
        <v>3.3510827483624963</v>
      </c>
      <c r="M160" s="10"/>
      <c r="N160" s="19">
        <v>14.967223000000001</v>
      </c>
      <c r="O160" s="20">
        <v>14.967223000000001</v>
      </c>
      <c r="P160" s="20">
        <v>16.442945300000002</v>
      </c>
      <c r="Q160" s="3">
        <f>IF(ISTEXT(N160),N160,IF(COUNT(N160:P160)=0,"",0.2*N160+0.4*O160+0.4*P160))</f>
        <v>15.557511920000001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42.484115208831369</v>
      </c>
      <c r="J161" s="3">
        <v>40.329788545519158</v>
      </c>
      <c r="K161" s="3">
        <v>42.251468193330332</v>
      </c>
      <c r="L161" s="3">
        <f>IF(ISTEXT(I161),I161,IF(COUNT(I161:K161)=0,"",0.24*I161+0.43*J161+0.33*K161))</f>
        <v>41.480981228491778</v>
      </c>
      <c r="M161" s="10"/>
      <c r="N161" s="3">
        <v>58.714914998900497</v>
      </c>
      <c r="O161" s="3">
        <v>69.879444764666999</v>
      </c>
      <c r="P161" s="3">
        <v>67.39631613303753</v>
      </c>
      <c r="Q161" s="3">
        <f>IF(ISTEXT(N161),N161,IF(COUNT(N161:P161)=0,"",0.2*N161+0.4*O161+0.4*P161))</f>
        <v>66.653287358861917</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97.771621109999998</v>
      </c>
      <c r="J162" s="4">
        <v>99.065245214740727</v>
      </c>
      <c r="K162" s="4">
        <v>102.169275811765</v>
      </c>
      <c r="L162" s="4">
        <f>IF(ISTEXT(I162),I162,IF(COUNT(I162:K162)=0,"",0.24*I162+0.43*J162+0.33*K162))</f>
        <v>99.779105526620953</v>
      </c>
      <c r="M162" s="21"/>
      <c r="N162" s="4">
        <v>120.40181716912829</v>
      </c>
      <c r="O162" s="4">
        <v>152.9116194622201</v>
      </c>
      <c r="P162" s="4">
        <v>146.02415908869821</v>
      </c>
      <c r="Q162" s="4">
        <f>IF(ISTEXT(N162),N162,IF(COUNT(N162:P162)=0,"",0.2*N162+0.4*O162+0.4*P162))</f>
        <v>143.65467485419299</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49.605947639999997</v>
      </c>
      <c r="J163" s="3">
        <v>24.00093889</v>
      </c>
      <c r="K163" s="3">
        <v>45.014306439999999</v>
      </c>
      <c r="L163" s="3">
        <f>IF(ISTEXT(I163),I163,IF(COUNT(I163:K163)=0,"",0.24*I163+0.43*J163+0.33*K163))</f>
        <v>37.080552281499997</v>
      </c>
      <c r="M163" s="10"/>
      <c r="N163" s="3">
        <v>22.114526510000012</v>
      </c>
      <c r="O163" s="3">
        <v>22.057594770000009</v>
      </c>
      <c r="P163" s="3">
        <v>23.767041930000008</v>
      </c>
      <c r="Q163" s="3">
        <f>IF(ISTEXT(N163),N163,IF(COUNT(N163:P163)=0,"",0.2*N163+0.4*O163+0.4*P163))</f>
        <v>22.752759982000011</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61.489510067377473</v>
      </c>
      <c r="J164" s="3">
        <v>38.193464434560788</v>
      </c>
      <c r="K164" s="3">
        <v>53.142789258037759</v>
      </c>
      <c r="L164" s="3">
        <f>IF(ISTEXT(I164),I164,IF(COUNT(I164:K164)=0,"",0.24*I164+0.43*J164+0.33*K164))</f>
        <v>48.717792578184188</v>
      </c>
      <c r="M164" s="10"/>
      <c r="N164" s="3">
        <v>59.957044550596592</v>
      </c>
      <c r="O164" s="3">
        <v>78.778566886924267</v>
      </c>
      <c r="P164" s="3">
        <v>73.565447560793316</v>
      </c>
      <c r="Q164" s="3">
        <f>IF(ISTEXT(N164),N164,IF(COUNT(N164:P164)=0,"",0.2*N164+0.4*O164+0.4*P164))</f>
        <v>72.929014689206355</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82.632091200000005</v>
      </c>
      <c r="J165" s="4">
        <v>56.29633638</v>
      </c>
      <c r="K165" s="4">
        <v>57.369335829999997</v>
      </c>
      <c r="L165" s="3">
        <f>IF(ISTEXT(I165),I165,IF(COUNT(I165:K165)=0,"",0.24*I165+0.43*J165+0.33*K165))</f>
        <v>62.971007355300003</v>
      </c>
      <c r="M165" s="21"/>
      <c r="N165" s="4">
        <v>99.714146479999997</v>
      </c>
      <c r="O165" s="4">
        <v>164.53691296</v>
      </c>
      <c r="P165" s="4">
        <v>151.40809446</v>
      </c>
      <c r="Q165" s="3">
        <f>IF(ISTEXT(N165),N165,IF(COUNT(N165:P165)=0,"",0.2*N165+0.4*O165+0.4*P165))</f>
        <v>146.32083226399999</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28.086525204680001</v>
      </c>
      <c r="J170" s="6">
        <v>28.257080844680001</v>
      </c>
      <c r="K170" s="6">
        <v>30.09026697681</v>
      </c>
      <c r="L170" s="6">
        <f>IF(ISTEXT(I170),I170,IF(COUNT(I170:K170)=0,"",0.24*I170+0.43*J170+0.33*K170))</f>
        <v>28.821098914682899</v>
      </c>
      <c r="M170" s="18"/>
      <c r="N170" s="6">
        <v>44.363632162259997</v>
      </c>
      <c r="O170" s="6">
        <v>46.138023476699999</v>
      </c>
      <c r="P170" s="6">
        <v>42.463678134699997</v>
      </c>
      <c r="Q170" s="6">
        <f>IF(ISTEXT(N170),N170,IF(COUNT(N170:P170)=0,"",0.2*N170+0.4*O170+0.4*P170))</f>
        <v>44.313407077012002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4.0000000000000002E-4</v>
      </c>
      <c r="P171" s="3">
        <v>0</v>
      </c>
      <c r="Q171" s="3">
        <f>IF(ISTEXT(N171),N171,IF(COUNT(N171:P171)=0,"",0.2*N171+0.4*O171+0.4*P171))</f>
        <v>1.6000000000000001E-4</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-2.2302497512510389</v>
      </c>
      <c r="J172" s="3">
        <v>-2.3229437781394888</v>
      </c>
      <c r="K172" s="3">
        <v>-2.6982946893172111</v>
      </c>
      <c r="L172" s="3">
        <f>IF(ISTEXT(I172),I172,IF(COUNT(I172:K172)=0,"",0.24*I172+0.43*J172+0.33*K172))</f>
        <v>-2.4245630123749091</v>
      </c>
      <c r="M172" s="10"/>
      <c r="N172" s="3">
        <v>7.010996160981759</v>
      </c>
      <c r="O172" s="3">
        <v>4.96628584756981</v>
      </c>
      <c r="P172" s="3">
        <v>6.2800104957576099</v>
      </c>
      <c r="Q172" s="3">
        <f>IF(ISTEXT(N172),N172,IF(COUNT(N172:P172)=0,"",0.2*N172+0.4*O172+0.4*P172))</f>
        <v>5.9007177695273203</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15.43385058359987</v>
      </c>
      <c r="J174" s="3">
        <v>15.71709310045938</v>
      </c>
      <c r="K174" s="3">
        <v>15.75149125019643</v>
      </c>
      <c r="L174" s="3">
        <f>IF(ISTEXT(I174),I174,IF(COUNT(I174:K174)=0,"",0.24*I174+0.43*J174+0.33*K174))</f>
        <v>15.660466285826324</v>
      </c>
      <c r="M174" s="10"/>
      <c r="N174" s="3">
        <v>18.249288583151699</v>
      </c>
      <c r="O174" s="3">
        <v>18.011984643410472</v>
      </c>
      <c r="P174" s="3">
        <v>18.255822709884971</v>
      </c>
      <c r="Q174" s="3">
        <f>IF(ISTEXT(N174),N174,IF(COUNT(N174:P174)=0,"",0.2*N174+0.4*O174+0.4*P174))</f>
        <v>18.156980657948516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1.4635509169900001</v>
      </c>
      <c r="J175" s="3">
        <v>1.2765495302700001</v>
      </c>
      <c r="K175" s="3">
        <v>2.03816210929</v>
      </c>
      <c r="L175" s="3">
        <f>IF(ISTEXT(I175),I175,IF(COUNT(I175:K175)=0,"",0.24*I175+0.43*J175+0.33*K175))</f>
        <v>1.5727620141594001</v>
      </c>
      <c r="M175" s="10"/>
      <c r="N175" s="3">
        <v>1.0886245072</v>
      </c>
      <c r="O175" s="3">
        <v>0.73104432283000009</v>
      </c>
      <c r="P175" s="3">
        <v>0.89077742948000005</v>
      </c>
      <c r="Q175" s="3">
        <f>IF(ISTEXT(N175),N175,IF(COUNT(N175:P175)=0,"",0.2*N175+0.4*O175+0.4*P175))</f>
        <v>0.86645360236400015</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7.46399416235763</v>
      </c>
      <c r="J176" s="3">
        <v>7.4570339767387406</v>
      </c>
      <c r="K176" s="3">
        <v>8.0980275211129005</v>
      </c>
      <c r="L176" s="3">
        <f>IF(ISTEXT(I176),I176,IF(COUNT(I176:K176)=0,"",0.24*I176+0.43*J176+0.33*K176))</f>
        <v>7.6702322909307465</v>
      </c>
      <c r="M176" s="10"/>
      <c r="N176" s="3">
        <v>29.434867380399631</v>
      </c>
      <c r="O176" s="3">
        <v>29.792986472719381</v>
      </c>
      <c r="P176" s="3">
        <v>26.987766958046379</v>
      </c>
      <c r="Q176" s="3">
        <f>IF(ISTEXT(N176),N176,IF(COUNT(N176:P176)=0,"",0.2*N176+0.4*O176+0.4*P176))</f>
        <v>28.59927484838623</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9.65937000799999E-2</v>
      </c>
      <c r="J178" s="3">
        <v>8.4418996470000174E-2</v>
      </c>
      <c r="K178" s="3">
        <v>0.10598847437999991</v>
      </c>
      <c r="L178" s="3">
        <f>IF(ISTEXT(I178),I178,IF(COUNT(I178:K178)=0,"",0.24*I178+0.43*J178+0.33*K178))</f>
        <v>9.4458853046700014E-2</v>
      </c>
      <c r="M178" s="10"/>
      <c r="N178" s="3">
        <v>8.1124220769999922E-2</v>
      </c>
      <c r="O178" s="3">
        <v>5.7089294200000078E-2</v>
      </c>
      <c r="P178" s="3">
        <v>9.0951140919999895E-2</v>
      </c>
      <c r="Q178" s="3">
        <f>IF(ISTEXT(N178),N178,IF(COUNT(N178:P178)=0,"",0.2*N178+0.4*O178+0.4*P178))</f>
        <v>7.5441018201999971E-2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1.39828609042951</v>
      </c>
      <c r="J179" s="3">
        <v>1.3990414626183301</v>
      </c>
      <c r="K179" s="3">
        <v>1.39830293251118</v>
      </c>
      <c r="L179" s="3">
        <f>IF(ISTEXT(I179),I179,IF(COUNT(I179:K179)=0,"",0.24*I179+0.43*J179+0.33*K179))</f>
        <v>1.3986164583576537</v>
      </c>
      <c r="M179" s="10"/>
      <c r="N179" s="3">
        <v>2.5207236317268</v>
      </c>
      <c r="O179" s="3">
        <v>2.51160459111505</v>
      </c>
      <c r="P179" s="3">
        <v>2.5183703921210601</v>
      </c>
      <c r="Q179" s="3">
        <f>IF(ISTEXT(N179),N179,IF(COUNT(N179:P179)=0,"",0.2*N179+0.4*O179+0.4*P179))</f>
        <v>2.5161347196398043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-2.8055779921487559E-11</v>
      </c>
      <c r="J180" s="132">
        <v>-1.593747356309905E-11</v>
      </c>
      <c r="K180" s="132">
        <v>2.2772894681111211E-12</v>
      </c>
      <c r="L180" s="132">
        <f>IF(ISTEXT(I180),I180,IF(COUNT(I180:K180)=0,"",0.24*I180+0.43*J180+0.33*K180))</f>
        <v>-1.2834995288812935E-11</v>
      </c>
      <c r="M180" s="133"/>
      <c r="N180" s="132">
        <v>-6.3664629124104977E-12</v>
      </c>
      <c r="O180" s="132">
        <v>-5.0945914153999183E-12</v>
      </c>
      <c r="P180" s="132">
        <v>5.2011728257639334E-12</v>
      </c>
      <c r="Q180" s="132">
        <f>IF(ISTEXT(N180),N180,IF(COUNT(N180:P180)=0,"",0.2*N180+0.4*O180+0.4*P180))</f>
        <v>-1.2306600183364934E-12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5.6356936416997199</v>
      </c>
      <c r="J181" s="3">
        <v>5.5852571232000496</v>
      </c>
      <c r="K181" s="3">
        <v>6.0592972294060603</v>
      </c>
      <c r="L181" s="3">
        <f>IF(ISTEXT(I181),I181,IF(COUNT(I181:K181)=0,"",0.24*I181+0.43*J181+0.33*K181))</f>
        <v>5.7537951226879542</v>
      </c>
      <c r="M181" s="10"/>
      <c r="N181" s="3">
        <v>21.31770121159661</v>
      </c>
      <c r="O181" s="3">
        <v>22.332593312531539</v>
      </c>
      <c r="P181" s="3">
        <v>20.27758283956473</v>
      </c>
      <c r="Q181" s="3">
        <f>IF(ISTEXT(N181),N181,IF(COUNT(N181:P181)=0,"",0.2*N181+0.4*O181+0.4*P181))</f>
        <v>21.307610703157831</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1.0239983373307679</v>
      </c>
      <c r="J184" s="3">
        <v>1.0744348558329</v>
      </c>
      <c r="K184" s="3">
        <v>0.60039474962500172</v>
      </c>
      <c r="L184" s="3">
        <f>IF(ISTEXT(I184),I184,IF(COUNT(I184:K184)=0,"",0.24*I184+0.43*J184+0.33*K184))</f>
        <v>0.90589685634378192</v>
      </c>
      <c r="M184" s="10"/>
      <c r="N184" s="3">
        <v>-6.5111912451213687</v>
      </c>
      <c r="O184" s="3">
        <v>-4.9933663635923331</v>
      </c>
      <c r="P184" s="3">
        <v>-5.0765876057599826</v>
      </c>
      <c r="Q184" s="3">
        <f>IF(ISTEXT(N184),N184,IF(COUNT(N184:P184)=0,"",0.2*N184+0.4*O184+0.4*P184))</f>
        <v>-5.3302198367652007</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6.6596919790299998</v>
      </c>
      <c r="J186" s="3">
        <v>6.6596919790299998</v>
      </c>
      <c r="K186" s="3">
        <v>6.6596919790299998</v>
      </c>
      <c r="L186" s="3">
        <f>IF(ISTEXT(I186),I186,IF(COUNT(I186:K186)=0,"",0.24*I186+0.43*J186+0.33*K186))</f>
        <v>6.6596919790299989</v>
      </c>
      <c r="M186" s="10"/>
      <c r="N186" s="3">
        <v>14.80650996648</v>
      </c>
      <c r="O186" s="3">
        <v>17.339226948930001</v>
      </c>
      <c r="P186" s="3">
        <v>15.20099523381</v>
      </c>
      <c r="Q186" s="3">
        <f>IF(ISTEXT(N186),N186,IF(COUNT(N186:P186)=0,"",0.2*N186+0.4*O186+0.4*P186))</f>
        <v>15.977390866392001</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4.8849813083506888E-13</v>
      </c>
      <c r="J191" s="4">
        <v>2.9496405318241159E-12</v>
      </c>
      <c r="K191" s="4">
        <v>1.06226138996135E-12</v>
      </c>
      <c r="L191" s="4">
        <f>IF(ISTEXT(I191),I191,IF(COUNT(I191:K191)=0,"",0.24*I191+0.43*J191+0.33*K191))</f>
        <v>1.7361312387720318E-12</v>
      </c>
      <c r="M191" s="21"/>
      <c r="N191" s="4">
        <v>-4.758859972753271E-12</v>
      </c>
      <c r="O191" s="4">
        <v>9.2050811417720979E-12</v>
      </c>
      <c r="P191" s="4">
        <v>-5.2562398877853411E-12</v>
      </c>
      <c r="Q191" s="4">
        <f>IF(ISTEXT(N191),N191,IF(COUNT(N191:P191)=0,"",0.2*N191+0.4*O191+0.4*P191))</f>
        <v>6.2776450704404827E-13</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0.56289999999999996</v>
      </c>
      <c r="J6" s="3">
        <v>0.56289999999999996</v>
      </c>
      <c r="K6" s="3">
        <v>0.56289999999999996</v>
      </c>
      <c r="L6" s="3">
        <f>IF(ISTEXT(I6),I6,IF(COUNT(I6:K6)=0,"",0.24*I6+0.43*J6+0.33*K6))</f>
        <v>0.56289999999999996</v>
      </c>
      <c r="M6" s="10"/>
      <c r="N6" s="3">
        <v>0.62150000000000005</v>
      </c>
      <c r="O6" s="3">
        <v>0.62150000000000005</v>
      </c>
      <c r="P6" s="3">
        <v>0.62150000000000005</v>
      </c>
      <c r="Q6" s="3">
        <f>IF(ISTEXT(N6),N6,IF(COUNT(N6:P6)=0,"",0.2*N6+0.4*O6+0.4*P6))</f>
        <v>0.62150000000000016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1.0566</v>
      </c>
      <c r="J9" s="3">
        <v>1.0566</v>
      </c>
      <c r="K9" s="3">
        <v>1.0566</v>
      </c>
      <c r="L9" s="3">
        <f>IF(ISTEXT(I9),I9,IF(COUNT(I9:K9)=0,"",0.24*I9+0.43*J9+0.33*K9))</f>
        <v>1.0566</v>
      </c>
      <c r="M9" s="10"/>
      <c r="N9" s="3">
        <v>1.2050000000000001</v>
      </c>
      <c r="O9" s="3">
        <v>1.2050000000000001</v>
      </c>
      <c r="P9" s="3">
        <v>1.2050000000000001</v>
      </c>
      <c r="Q9" s="3">
        <f>IF(ISTEXT(N9),N9,IF(COUNT(N9:P9)=0,"",0.2*N9+0.4*O9+0.4*P9))</f>
        <v>1.2050000000000001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2.7E-2</v>
      </c>
      <c r="J12" s="3">
        <v>2.7E-2</v>
      </c>
      <c r="K12" s="3">
        <v>2.7E-2</v>
      </c>
      <c r="L12" s="3">
        <f>IF(ISTEXT(I12),I12,IF(COUNT(I12:K12)=0,"",0.24*I12+0.43*J12+0.33*K12))</f>
        <v>2.7000000000000003E-2</v>
      </c>
      <c r="M12" s="10"/>
      <c r="N12" s="3">
        <v>2.7E-2</v>
      </c>
      <c r="O12" s="3">
        <v>2.7E-2</v>
      </c>
      <c r="P12" s="3">
        <v>2.7E-2</v>
      </c>
      <c r="Q12" s="3">
        <f>IF(ISTEXT(N12),N12,IF(COUNT(N12:P12)=0,"",0.2*N12+0.4*O12+0.4*P12))</f>
        <v>2.7E-2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1.3</v>
      </c>
      <c r="J15" s="3">
        <v>1.3</v>
      </c>
      <c r="K15" s="3">
        <v>1.3</v>
      </c>
      <c r="L15" s="3">
        <f>IF(ISTEXT(I15),I15,IF(COUNT(I15:K15)=0,"",0.24*I15+0.43*J15+0.33*K15))</f>
        <v>1.3</v>
      </c>
      <c r="M15" s="10"/>
      <c r="N15" s="3">
        <v>1.3</v>
      </c>
      <c r="O15" s="3">
        <v>1.3</v>
      </c>
      <c r="P15" s="3">
        <v>1.3</v>
      </c>
      <c r="Q15" s="3">
        <f>IF(ISTEXT(N15),N15,IF(COUNT(N15:P15)=0,"",0.2*N15+0.4*O15+0.4*P15))</f>
        <v>1.3</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1.1000000000000001</v>
      </c>
      <c r="J16" s="3">
        <v>1.1000000000000001</v>
      </c>
      <c r="K16" s="3">
        <v>1.1000000000000001</v>
      </c>
      <c r="L16" s="3">
        <f>IF(ISTEXT(I16),I16,IF(COUNT(I16:K16)=0,"",0.24*I16+0.43*J16+0.33*K16))</f>
        <v>1.1000000000000001</v>
      </c>
      <c r="M16" s="10"/>
      <c r="N16" s="3">
        <v>1.1000000000000001</v>
      </c>
      <c r="O16" s="3">
        <v>1.1000000000000001</v>
      </c>
      <c r="P16" s="3">
        <v>1.1000000000000001</v>
      </c>
      <c r="Q16" s="3">
        <f>IF(ISTEXT(N16),N16,IF(COUNT(N16:P16)=0,"",0.2*N16+0.4*O16+0.4*P16))</f>
        <v>1.1000000000000001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0.11124000000000001</v>
      </c>
      <c r="J18" s="4">
        <v>0.11124000000000001</v>
      </c>
      <c r="K18" s="4">
        <v>0.11124000000000001</v>
      </c>
      <c r="L18" s="4">
        <f>IF(ISTEXT(I18),I18,IF(COUNT(I18:K18)=0,"",0.24*I18+0.43*J18+0.33*K18))</f>
        <v>0.11124000000000001</v>
      </c>
      <c r="M18" s="21"/>
      <c r="N18" s="4">
        <v>0.101004</v>
      </c>
      <c r="O18" s="4">
        <v>0.101004</v>
      </c>
      <c r="P18" s="4">
        <v>0.101004</v>
      </c>
      <c r="Q18" s="4">
        <f>IF(ISTEXT(N18),N18,IF(COUNT(N18:P18)=0,"",0.2*N18+0.4*O18+0.4*P18))</f>
        <v>0.10100400000000001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v>0.03</v>
      </c>
      <c r="O24" s="3">
        <v>0.03</v>
      </c>
      <c r="P24" s="3">
        <v>0.03</v>
      </c>
      <c r="Q24" s="3">
        <f>IF(ISTEXT(N24),N24,IF(COUNT(N24:P24)=0,"",0.2*N24+0.4*O24+0.4*P24))</f>
        <v>3.0000000000000002E-2</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4.4999999999999998E-2</v>
      </c>
      <c r="J31" s="3">
        <v>4.4999999999999998E-2</v>
      </c>
      <c r="K31" s="3">
        <v>4.4999999999999998E-2</v>
      </c>
      <c r="L31" s="3">
        <f>IF(ISTEXT(I31),I31,IF(COUNT(I31:K31)=0,"",0.24*I31+0.43*J31+0.33*K31))</f>
        <v>4.4999999999999998E-2</v>
      </c>
      <c r="M31" s="10"/>
      <c r="N31" s="11">
        <v>0.06</v>
      </c>
      <c r="O31" s="3">
        <v>0.06</v>
      </c>
      <c r="P31" s="3">
        <v>0.06</v>
      </c>
      <c r="Q31" s="3">
        <f>IF(ISTEXT(N31),N31,IF(COUNT(N31:P31)=0,"",0.2*N31+0.4*O31+0.4*P31))</f>
        <v>6.0000000000000005E-2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3.4957626660000001</v>
      </c>
      <c r="O41" s="3">
        <v>3.4957626660000001</v>
      </c>
      <c r="P41" s="3">
        <v>3.4957626660000001</v>
      </c>
      <c r="Q41" s="3">
        <f>IF(ISTEXT(N41),N41,IF(COUNT(N41:P41)=0,"",0.2*N41+0.4*O41+0.4*P41))</f>
        <v>3.4957626660000001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3.4957626660000001</v>
      </c>
      <c r="O42" s="4">
        <v>3.4957626660000001</v>
      </c>
      <c r="P42" s="4">
        <v>3.4957626660000001</v>
      </c>
      <c r="Q42" s="4">
        <f>IF(ISTEXT(N42),N42,IF(COUNT(N42:P42)=0,"",0.2*N42+0.4*O42+0.4*P42))</f>
        <v>3.4957626660000001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0.96556932276999996</v>
      </c>
      <c r="J49" s="3">
        <v>1.2638706455399999</v>
      </c>
      <c r="K49" s="3">
        <v>1.1272053386600001</v>
      </c>
      <c r="L49" s="3">
        <f>IF(ISTEXT(I49),I49,IF(COUNT(I49:K49)=0,"",0.24*I49+0.43*J49+0.33*K49))</f>
        <v>1.1471787768048001</v>
      </c>
      <c r="M49" s="10"/>
      <c r="N49" s="3">
        <v>1.215519756</v>
      </c>
      <c r="O49" s="3">
        <v>1.1520615065099999</v>
      </c>
      <c r="P49" s="3">
        <v>0.98646406649999996</v>
      </c>
      <c r="Q49" s="3">
        <f>IF(ISTEXT(N49),N49,IF(COUNT(N49:P49)=0,"",0.2*N49+0.4*O49+0.4*P49))</f>
        <v>1.098514180404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1.07017890573</v>
      </c>
      <c r="J52" s="3">
        <v>0.98782714188999998</v>
      </c>
      <c r="K52" s="3">
        <v>1.08764716898</v>
      </c>
      <c r="L52" s="3">
        <f>IF(ISTEXT(I52),I52,IF(COUNT(I52:K52)=0,"",0.24*I52+0.43*J52+0.33*K52))</f>
        <v>1.0405321741512998</v>
      </c>
      <c r="M52" s="10"/>
      <c r="N52" s="3">
        <v>1.388727796</v>
      </c>
      <c r="O52" s="3">
        <v>1.12809026746</v>
      </c>
      <c r="P52" s="3">
        <v>1.17626961137</v>
      </c>
      <c r="Q52" s="3">
        <f>IF(ISTEXT(N52),N52,IF(COUNT(N52:P52)=0,"",0.2*N52+0.4*O52+0.4*P52))</f>
        <v>1.1994895107320001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7.383432999999999E-2</v>
      </c>
      <c r="J55" s="3">
        <v>0.12010212000000001</v>
      </c>
      <c r="K55" s="3">
        <v>8.5593854600000005E-2</v>
      </c>
      <c r="L55" s="3">
        <f>IF(ISTEXT(I55),I55,IF(COUNT(I55:K55)=0,"",0.24*I55+0.43*J55+0.33*K55))</f>
        <v>9.7610122817999995E-2</v>
      </c>
      <c r="M55" s="10"/>
      <c r="N55" s="3">
        <v>6.0802559999999999E-2</v>
      </c>
      <c r="O55" s="3">
        <v>6.8447544420000006E-2</v>
      </c>
      <c r="P55" s="3">
        <v>7.0687819999999998E-2</v>
      </c>
      <c r="Q55" s="3">
        <f>IF(ISTEXT(N55),N55,IF(COUNT(N55:P55)=0,"",0.2*N55+0.4*O55+0.4*P55))</f>
        <v>6.7814657767999997E-2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1.2131520790600001</v>
      </c>
      <c r="J58" s="3">
        <v>1.13443540671</v>
      </c>
      <c r="K58" s="3">
        <v>1.19380747743</v>
      </c>
      <c r="L58" s="3">
        <f>IF(ISTEXT(I58),I58,IF(COUNT(I58:K58)=0,"",0.24*I58+0.43*J58+0.33*K58))</f>
        <v>1.1729201914116001</v>
      </c>
      <c r="M58" s="10"/>
      <c r="N58" s="3">
        <v>1.17422635976</v>
      </c>
      <c r="O58" s="3">
        <v>1.1142403300399999</v>
      </c>
      <c r="P58" s="3">
        <v>1.09295094145</v>
      </c>
      <c r="Q58" s="3">
        <f>IF(ISTEXT(N58),N58,IF(COUNT(N58:P58)=0,"",0.2*N58+0.4*O58+0.4*P58))</f>
        <v>1.117721780548</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0.97423687359</v>
      </c>
      <c r="J60" s="4">
        <v>0.9744573659400001</v>
      </c>
      <c r="K60" s="4">
        <v>0.97402756258000001</v>
      </c>
      <c r="L60" s="4">
        <f>IF(ISTEXT(I60),I60,IF(COUNT(I60:K60)=0,"",0.24*I60+0.43*J60+0.33*K60))</f>
        <v>0.97426261266720005</v>
      </c>
      <c r="M60" s="21"/>
      <c r="N60" s="4">
        <v>0.88479503999999998</v>
      </c>
      <c r="O60" s="4">
        <v>0.88449202800000004</v>
      </c>
      <c r="P60" s="4">
        <v>0.88475904122000004</v>
      </c>
      <c r="Q60" s="4">
        <f>IF(ISTEXT(N60),N60,IF(COUNT(N60:P60)=0,"",0.2*N60+0.4*O60+0.4*P60))</f>
        <v>0.8846594356880001</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v>9.6000000000000002E-4</v>
      </c>
      <c r="O66" s="3">
        <v>1.23E-3</v>
      </c>
      <c r="P66" s="3">
        <v>4.2000000000000002E-4</v>
      </c>
      <c r="Q66" s="3">
        <f>IF(ISTEXT(N66),N66,IF(COUNT(N66:P66)=0,"",0.2*N66+0.4*O66+0.4*P66))</f>
        <v>8.5200000000000011E-4</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2.8109290999999998E-4</v>
      </c>
      <c r="J70" s="4">
        <v>3.7668229999999988E-5</v>
      </c>
      <c r="K70" s="4">
        <v>6.0923568000000006E-4</v>
      </c>
      <c r="L70" s="4">
        <f>IF(ISTEXT(I70),I70,IF(COUNT(I70:K70)=0,"",0.24*I70+0.43*J70+0.33*K70))</f>
        <v>2.8470741170000003E-4</v>
      </c>
      <c r="M70" s="21"/>
      <c r="N70" s="4">
        <v>0</v>
      </c>
      <c r="O70" s="4">
        <v>5.1124253000000013E-4</v>
      </c>
      <c r="P70" s="4">
        <v>3.7018410000000012E-5</v>
      </c>
      <c r="Q70" s="4">
        <f>IF(ISTEXT(N70),N70,IF(COUNT(N70:P70)=0,"",0.2*N70+0.4*O70+0.4*P70))</f>
        <v>2.1930437600000004E-4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1.9836305454740001E-2</v>
      </c>
      <c r="J73" s="3">
        <v>1.0849696429659999E-2</v>
      </c>
      <c r="K73" s="3">
        <v>1.4920923772910001E-2</v>
      </c>
      <c r="L73" s="3">
        <f>IF(ISTEXT(I73),I73,IF(COUNT(I73:K73)=0,"",0.24*I73+0.43*J73+0.33*K73))</f>
        <v>1.43499876189517E-2</v>
      </c>
      <c r="M73" s="10"/>
      <c r="N73" s="3">
        <v>4.1009575737599988E-2</v>
      </c>
      <c r="O73" s="3">
        <v>2.9933232048880001E-2</v>
      </c>
      <c r="P73" s="3">
        <v>2.629027222491E-2</v>
      </c>
      <c r="Q73" s="3">
        <f>IF(ISTEXT(N73),N73,IF(COUNT(N73:P73)=0,"",0.2*N73+0.4*O73+0.4*P73))</f>
        <v>3.0691316857036001E-2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9.7037282812999985E-4</v>
      </c>
      <c r="J74" s="3">
        <v>3.8652599999999988E-4</v>
      </c>
      <c r="K74" s="3">
        <v>3.4916452003000003E-4</v>
      </c>
      <c r="L74" s="3">
        <f>IF(ISTEXT(I74),I74,IF(COUNT(I74:K74)=0,"",0.24*I74+0.43*J74+0.33*K74))</f>
        <v>5.1431995036109988E-4</v>
      </c>
      <c r="M74" s="10"/>
      <c r="N74" s="3">
        <v>3.18010111662E-3</v>
      </c>
      <c r="O74" s="3">
        <v>2.0220439637499998E-3</v>
      </c>
      <c r="P74" s="3">
        <v>1.21987936E-3</v>
      </c>
      <c r="Q74" s="3">
        <f>IF(ISTEXT(N74),N74,IF(COUNT(N74:P74)=0,"",0.2*N74+0.4*O74+0.4*P74))</f>
        <v>1.932789552824E-3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0.27594000000000002</v>
      </c>
      <c r="J78" s="3">
        <v>0.27594000000000002</v>
      </c>
      <c r="K78" s="3">
        <v>0.27594000000000002</v>
      </c>
      <c r="L78" s="3">
        <f>IF(ISTEXT(I78),I78,IF(COUNT(I78:K78)=0,"",0.24*I78+0.43*J78+0.33*K78))</f>
        <v>0.27593999999999996</v>
      </c>
      <c r="M78" s="10"/>
      <c r="N78" s="3">
        <v>0.21207855009231</v>
      </c>
      <c r="O78" s="3">
        <v>0.19892819948118001</v>
      </c>
      <c r="P78" s="3">
        <v>0.18697364170802999</v>
      </c>
      <c r="Q78" s="3">
        <f>IF(ISTEXT(N78),N78,IF(COUNT(N78:P78)=0,"",0.2*N78+0.4*O78+0.4*P78))</f>
        <v>0.19677644649414602</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v>
      </c>
      <c r="J93" s="6">
        <v>0</v>
      </c>
      <c r="K93" s="6">
        <v>0</v>
      </c>
      <c r="L93" s="6">
        <f>IF(ISTEXT(I93),I93,IF(COUNT(I93:K93)=0,"",0.24*I93+0.43*J93+0.33*K93))</f>
        <v>0</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1715.347881986143</v>
      </c>
      <c r="J96" s="121">
        <v>2245.2845008704921</v>
      </c>
      <c r="K96" s="121">
        <v>2002.4966044768171</v>
      </c>
      <c r="L96" s="3">
        <f>IF(ISTEXT(I96),I96,IF(COUNT(I96:K96)=0,"",0.24*I96+0.43*J96+0.33*K96))</f>
        <v>2037.9797065283356</v>
      </c>
      <c r="M96" s="10"/>
      <c r="N96" s="123">
        <v>1955.7840000000001</v>
      </c>
      <c r="O96" s="121">
        <v>1853.6790128881739</v>
      </c>
      <c r="P96" s="121">
        <v>1587.231</v>
      </c>
      <c r="Q96" s="3">
        <f>IF(ISTEXT(N96),N96,IF(COUNT(N96:P96)=0,"",0.2*N96+0.4*O96+0.4*P96))</f>
        <v>1767.5208051552695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1012.8515102498581</v>
      </c>
      <c r="J99" s="37">
        <v>934.91116968578456</v>
      </c>
      <c r="K99" s="37">
        <v>1029.3840327276171</v>
      </c>
      <c r="L99" s="3">
        <f>IF(ISTEXT(I99),I99,IF(COUNT(I99:K99)=0,"",0.24*I99+0.43*J99+0.33*K99))</f>
        <v>984.79289622496697</v>
      </c>
      <c r="M99" s="10"/>
      <c r="N99" s="37">
        <v>1152.4712</v>
      </c>
      <c r="O99" s="37">
        <v>936.17449581742733</v>
      </c>
      <c r="P99" s="37">
        <v>976.15735383402478</v>
      </c>
      <c r="Q99" s="3">
        <f>IF(ISTEXT(N99),N99,IF(COUNT(N99:P99)=0,"",0.2*N99+0.4*O99+0.4*P99))</f>
        <v>995.42697986058079</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2734.6048148148138</v>
      </c>
      <c r="J102" s="37">
        <v>4448.2266666666656</v>
      </c>
      <c r="K102" s="37">
        <v>3170.1427629629629</v>
      </c>
      <c r="L102" s="3">
        <f>IF(ISTEXT(I102),I102,IF(COUNT(I102:K102)=0,"",0.24*I102+0.43*J102+0.33*K102))</f>
        <v>3615.1897339999991</v>
      </c>
      <c r="M102" s="10"/>
      <c r="N102" s="37">
        <v>2251.9466666666672</v>
      </c>
      <c r="O102" s="37">
        <v>2535.0942377777778</v>
      </c>
      <c r="P102" s="37">
        <v>2618.0674074074068</v>
      </c>
      <c r="Q102" s="3">
        <f>IF(ISTEXT(N102),N102,IF(COUNT(N102:P102)=0,"",0.2*N102+0.4*O102+0.4*P102))</f>
        <v>2511.6539914074074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933.19390696923074</v>
      </c>
      <c r="J105" s="37">
        <v>872.64262054615381</v>
      </c>
      <c r="K105" s="37">
        <v>918.3134441769231</v>
      </c>
      <c r="L105" s="3">
        <f>IF(ISTEXT(I105),I105,IF(COUNT(I105:K105)=0,"",0.24*I105+0.43*J105+0.33*K105))</f>
        <v>902.2463010858462</v>
      </c>
      <c r="M105" s="10"/>
      <c r="N105" s="37">
        <v>903.25104596923074</v>
      </c>
      <c r="O105" s="37">
        <v>857.10794618461523</v>
      </c>
      <c r="P105" s="37">
        <v>840.73149342307693</v>
      </c>
      <c r="Q105" s="3">
        <f>IF(ISTEXT(N105),N105,IF(COUNT(N105:P105)=0,"",0.2*N105+0.4*O105+0.4*P105))</f>
        <v>859.78598503692319</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8757.9726140776711</v>
      </c>
      <c r="J107" s="40">
        <v>8759.9547459546939</v>
      </c>
      <c r="K107" s="40">
        <v>8756.0909976627117</v>
      </c>
      <c r="L107" s="4">
        <f>IF(ISTEXT(I107),I107,IF(COUNT(I107:K107)=0,"",0.24*I107+0.43*J107+0.33*K107))</f>
        <v>8758.2039973678548</v>
      </c>
      <c r="M107" s="21"/>
      <c r="N107" s="39">
        <v>8759.9999999999982</v>
      </c>
      <c r="O107" s="40">
        <v>8757</v>
      </c>
      <c r="P107" s="40">
        <v>8759.6435905508697</v>
      </c>
      <c r="Q107" s="4">
        <f>IF(ISTEXT(N107),N107,IF(COUNT(N107:P107)=0,"",0.2*N107+0.4*O107+0.4*P107))</f>
        <v>8758.6574362203482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v>32</v>
      </c>
      <c r="O113" s="37">
        <v>41</v>
      </c>
      <c r="P113" s="37">
        <v>14</v>
      </c>
      <c r="Q113" s="3">
        <f>IF(ISTEXT(N113),N113,IF(COUNT(N113:P113)=0,"",0.2*N113+0.4*O113+0.4*P113))</f>
        <v>28.400000000000006</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8760</v>
      </c>
      <c r="J119" s="37">
        <v>8760</v>
      </c>
      <c r="K119" s="37">
        <v>8760</v>
      </c>
      <c r="L119" s="3">
        <f>IF(ISTEXT(I119),I119,IF(COUNT(I119:K119)=0,"",0.24*I119+0.43*J119+0.33*K119))</f>
        <v>8760</v>
      </c>
      <c r="M119" s="10"/>
      <c r="N119" s="37">
        <v>4978.3697204768323</v>
      </c>
      <c r="O119" s="37">
        <v>4669.6760441591659</v>
      </c>
      <c r="P119" s="37">
        <v>4389.0526222543331</v>
      </c>
      <c r="Q119" s="3">
        <f>IF(ISTEXT(N119),N119,IF(COUNT(N119:P119)=0,"",0.2*N119+0.4*O119+0.4*P119))</f>
        <v>4619.1654106607666</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1920.6166494706249</v>
      </c>
      <c r="O125" s="37">
        <v>1969.248789759351</v>
      </c>
      <c r="P125" s="37">
        <v>2007.794644110259</v>
      </c>
      <c r="Q125" s="3">
        <f>IF(ISTEXT(N125),N125,IF(COUNT(N125:P125)=0,"",0.2*N125+0.4*O125+0.4*P125))</f>
        <v>1974.9407034419692</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144.63504051426929</v>
      </c>
      <c r="O126" s="40">
        <v>169.41335852749219</v>
      </c>
      <c r="P126" s="40">
        <v>213.85044132869629</v>
      </c>
      <c r="Q126" s="4">
        <f>IF(ISTEXT(N126),N126,IF(COUNT(N126:P126)=0,"",0.2*N126+0.4*O126+0.4*P126))</f>
        <v>182.23252804532927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8.9977973239064504</v>
      </c>
      <c r="J130" s="3">
        <v>8.7046440906647504</v>
      </c>
      <c r="K130" s="3">
        <v>8.8248589756241795</v>
      </c>
      <c r="L130" s="3">
        <f>IF(ISTEXT(I130),I130,IF(COUNT(I130:K130)=0,"",0.24*I130+0.43*J130+0.33*K130))</f>
        <v>8.8146717786793705</v>
      </c>
      <c r="M130" s="10"/>
      <c r="N130" s="3">
        <v>10.033736651248271</v>
      </c>
      <c r="O130" s="3">
        <v>10.08018150660026</v>
      </c>
      <c r="P130" s="3">
        <v>10.1677373596299</v>
      </c>
      <c r="Q130" s="3">
        <f>IF(ISTEXT(N130),N130,IF(COUNT(N130:P130)=0,"",0.2*N130+0.4*O130+0.4*P130))</f>
        <v>10.105914876741718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2.0452411776342498</v>
      </c>
      <c r="J131" s="4">
        <v>2.0032303008232502</v>
      </c>
      <c r="K131" s="4">
        <v>2.0309687468307098</v>
      </c>
      <c r="L131" s="4">
        <f>IF(ISTEXT(I131),I131,IF(COUNT(I131:K131)=0,"",0.24*I131+0.43*J131+0.33*K131))</f>
        <v>2.022466598440352</v>
      </c>
      <c r="M131" s="21"/>
      <c r="N131" s="4">
        <v>1.8703437011272199</v>
      </c>
      <c r="O131" s="4">
        <v>1.8014625962050299</v>
      </c>
      <c r="P131" s="4">
        <v>1.8290116097267599</v>
      </c>
      <c r="Q131" s="4">
        <f>IF(ISTEXT(N131),N131,IF(COUNT(N131:P131)=0,"",0.2*N131+0.4*O131+0.4*P131))</f>
        <v>1.82625842259816</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6.7140199789174204</v>
      </c>
      <c r="O134" s="3">
        <v>6.8840263993064204</v>
      </c>
      <c r="P134" s="3">
        <v>7.0187735578753996</v>
      </c>
      <c r="Q134" s="3">
        <f>IF(ISTEXT(N134),N134,IF(COUNT(N134:P134)=0,"",0.2*N134+0.4*O134+0.4*P134))</f>
        <v>6.9039239786562128</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0.50560977482517988</v>
      </c>
      <c r="O135" s="4">
        <v>0.59222889386208</v>
      </c>
      <c r="P135" s="4">
        <v>0.74757038890448002</v>
      </c>
      <c r="Q135" s="4">
        <f>IF(ISTEXT(N135),N135,IF(COUNT(N135:P135)=0,"",0.2*N135+0.4*O135+0.4*P135))</f>
        <v>0.63704166807165996</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0.61000240238135772</v>
      </c>
      <c r="J139" s="8">
        <v>0.64846971792546293</v>
      </c>
      <c r="K139" s="8">
        <v>0.63325452531264925</v>
      </c>
      <c r="L139" s="3">
        <f>IF(ISTEXT(I139),I139,IF(COUNT(I139:K139)=0,"",0.24*I139+0.43*J139+0.33*K139))</f>
        <v>0.6342165486326492</v>
      </c>
      <c r="M139" s="10"/>
      <c r="N139" s="17">
        <v>1.145367451581186</v>
      </c>
      <c r="O139" s="8">
        <v>1.011554186219157</v>
      </c>
      <c r="P139" s="8">
        <v>0.97649451380773133</v>
      </c>
      <c r="Q139" s="3">
        <f>IF(ISTEXT(N139),N139,IF(COUNT(N139:P139)=0,"",0.2*N139+0.4*O139+0.4*P139))</f>
        <v>1.0242929703269925</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0.49314344085258</v>
      </c>
      <c r="J141" s="33">
        <v>0.48297299152588002</v>
      </c>
      <c r="K141" s="33">
        <v>0.48758053718368999</v>
      </c>
      <c r="L141" s="4">
        <f>IF(ISTEXT(I141),I141,IF(COUNT(I141:K141)=0,"",0.24*I141+0.43*J141+0.33*K141))</f>
        <v>0.4869343894313653</v>
      </c>
      <c r="M141" s="21"/>
      <c r="N141" s="32">
        <v>0.77369723926752998</v>
      </c>
      <c r="O141" s="33">
        <v>0.76116176655507994</v>
      </c>
      <c r="P141" s="33">
        <v>0.75703890573122001</v>
      </c>
      <c r="Q141" s="4">
        <f>IF(ISTEXT(N141),N141,IF(COUNT(N141:P141)=0,"",0.2*N141+0.4*O141+0.4*P141))</f>
        <v>0.76201971676802605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7.9526280600000012</v>
      </c>
      <c r="J142" s="8">
        <v>7.9529656519999996</v>
      </c>
      <c r="K142" s="8">
        <v>7.9685420689999997</v>
      </c>
      <c r="L142" s="3">
        <f>IF(ISTEXT(I142),I142,IF(COUNT(I142:K142)=0,"",0.24*I142+0.43*J142+0.33*K142))</f>
        <v>7.9580248475299999</v>
      </c>
      <c r="M142" s="10"/>
      <c r="N142" s="8">
        <v>8.8339216829999998</v>
      </c>
      <c r="O142" s="8">
        <v>8.8067090110000006</v>
      </c>
      <c r="P142" s="8">
        <v>8.8105741569999996</v>
      </c>
      <c r="Q142" s="3">
        <f>IF(ISTEXT(N142),N142,IF(COUNT(N142:P142)=0,"",0.2*N142+0.4*O142+0.4*P142))</f>
        <v>8.8136976038000014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0.20282432705244</v>
      </c>
      <c r="J144" s="33">
        <v>0.20216356785355999</v>
      </c>
      <c r="K144" s="33">
        <v>0.20212128460324999</v>
      </c>
      <c r="L144" s="4">
        <f>IF(ISTEXT(I144),I144,IF(COUNT(I144:K144)=0,"",0.24*I144+0.43*J144+0.33*K144))</f>
        <v>0.20230819658868887</v>
      </c>
      <c r="M144" s="21"/>
      <c r="N144" s="32">
        <v>0.31529043531306</v>
      </c>
      <c r="O144" s="33">
        <v>0.31397982287206</v>
      </c>
      <c r="P144" s="33">
        <v>0.31307198606383002</v>
      </c>
      <c r="Q144" s="4">
        <f>IF(ISTEXT(N144),N144,IF(COUNT(N144:P144)=0,"",0.2*N144+0.4*O144+0.4*P144))</f>
        <v>0.31387881063696799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1.6175361054099999</v>
      </c>
      <c r="J145" s="8">
        <v>1.51257076305</v>
      </c>
      <c r="K145" s="8">
        <v>1.5917433032399999</v>
      </c>
      <c r="L145" s="3">
        <f>IF(ISTEXT(I145),I145,IF(COUNT(I145:K145)=0,"",0.24*I145+0.43*J145+0.33*K145))</f>
        <v>1.5638893834791001</v>
      </c>
      <c r="M145" s="10"/>
      <c r="N145" s="8">
        <v>1.56563514634</v>
      </c>
      <c r="O145" s="8">
        <v>1.48565051354</v>
      </c>
      <c r="P145" s="8">
        <v>1.4572646620900001</v>
      </c>
      <c r="Q145" s="3">
        <f>IF(ISTEXT(N145),N145,IF(COUNT(N145:P145)=0,"",0.2*N145+0.4*O145+0.4*P145))</f>
        <v>1.4902930995200001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0.39419999999999999</v>
      </c>
      <c r="J146" s="8">
        <v>0.39419999999999999</v>
      </c>
      <c r="K146" s="8">
        <v>0.39419999999999999</v>
      </c>
      <c r="L146" s="3">
        <f>IF(ISTEXT(I146),I146,IF(COUNT(I146:K146)=0,"",0.24*I146+0.43*J146+0.33*K146))</f>
        <v>0.39419999999999999</v>
      </c>
      <c r="M146" s="10"/>
      <c r="N146" s="8">
        <v>0.29870218322860997</v>
      </c>
      <c r="O146" s="8">
        <v>0.28018056264954988</v>
      </c>
      <c r="P146" s="8">
        <v>0.26334315733525998</v>
      </c>
      <c r="Q146" s="3">
        <f>IF(ISTEXT(N146),N146,IF(COUNT(N146:P146)=0,"",0.2*N146+0.4*O146+0.4*P146))</f>
        <v>0.27714992463964594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2.3891411540099998</v>
      </c>
      <c r="J149" s="6">
        <v>2.4075794589199999</v>
      </c>
      <c r="K149" s="6">
        <v>2.3934688835400002</v>
      </c>
      <c r="L149" s="6">
        <f>IF(ISTEXT(I149),I149,IF(COUNT(I149:K149)=0,"",0.24*I149+0.43*J149+0.33*K149))</f>
        <v>2.3984977758662001</v>
      </c>
      <c r="M149" s="18"/>
      <c r="N149" s="6">
        <v>6.4188887586700014</v>
      </c>
      <c r="O149" s="6">
        <v>6.4886757106699999</v>
      </c>
      <c r="P149" s="6">
        <v>6.4574768126400004</v>
      </c>
      <c r="Q149" s="6">
        <f>IF(ISTEXT(N149),N149,IF(COUNT(N149:P149)=0,"",0.2*N149+0.4*O149+0.4*P149))</f>
        <v>6.4622387610579999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2.11320115401</v>
      </c>
      <c r="J150" s="4">
        <v>2.1316394589200001</v>
      </c>
      <c r="K150" s="4">
        <v>2.1175288835399999</v>
      </c>
      <c r="L150" s="4">
        <f>IF(ISTEXT(I150),I150,IF(COUNT(I150:K150)=0,"",0.24*I150+0.43*J150+0.33*K150))</f>
        <v>2.1225577758662002</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v>
      </c>
      <c r="J151" s="3">
        <v>0</v>
      </c>
      <c r="K151" s="3">
        <v>0</v>
      </c>
      <c r="L151" s="3">
        <f>IF(ISTEXT(I151),I151,IF(COUNT(I151:K151)=0,"",0.24*I151+0.43*J151+0.33*K151))</f>
        <v>0</v>
      </c>
      <c r="M151" s="10"/>
      <c r="N151" s="3">
        <v>1.59999552E-3</v>
      </c>
      <c r="O151" s="3">
        <v>2.0499942600000001E-3</v>
      </c>
      <c r="P151" s="3">
        <v>6.9999803999999991E-4</v>
      </c>
      <c r="Q151" s="3">
        <f>IF(ISTEXT(N151),N151,IF(COUNT(N151:P151)=0,"",0.2*N151+0.4*O151+0.4*P151))</f>
        <v>1.4199960240000001E-3</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0.01</v>
      </c>
      <c r="O160" s="20">
        <v>0.01</v>
      </c>
      <c r="P160" s="20">
        <v>0.01</v>
      </c>
      <c r="Q160" s="3">
        <f>IF(ISTEXT(N160),N160,IF(COUNT(N160:P160)=0,"",0.2*N160+0.4*O160+0.4*P160))</f>
        <v>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27.98382143405793</v>
      </c>
      <c r="J161" s="3">
        <v>16.635418148685279</v>
      </c>
      <c r="K161" s="3">
        <v>19.906096762566101</v>
      </c>
      <c r="L161" s="3">
        <f>IF(ISTEXT(I161),I161,IF(COUNT(I161:K161)=0,"",0.24*I161+0.43*J161+0.33*K161))</f>
        <v>20.438358879755384</v>
      </c>
      <c r="M161" s="10"/>
      <c r="N161" s="3">
        <v>26.089725480060171</v>
      </c>
      <c r="O161" s="3">
        <v>49.518725548502331</v>
      </c>
      <c r="P161" s="3">
        <v>34.758926637779389</v>
      </c>
      <c r="Q161" s="3">
        <f>IF(ISTEXT(N161),N161,IF(COUNT(N161:P161)=0,"",0.2*N161+0.4*O161+0.4*P161))</f>
        <v>38.929005970524727</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85.669011908767274</v>
      </c>
      <c r="J162" s="4">
        <v>40.273276027234353</v>
      </c>
      <c r="K162" s="4">
        <v>41.904981552316343</v>
      </c>
      <c r="L162" s="4">
        <f>IF(ISTEXT(I162),I162,IF(COUNT(I162:K162)=0,"",0.24*I162+0.43*J162+0.33*K162))</f>
        <v>51.706715462079316</v>
      </c>
      <c r="M162" s="21"/>
      <c r="N162" s="4">
        <v>73.783736149901841</v>
      </c>
      <c r="O162" s="4">
        <v>125.0059777114776</v>
      </c>
      <c r="P162" s="4">
        <v>95.707482350561321</v>
      </c>
      <c r="Q162" s="4">
        <f>IF(ISTEXT(N162),N162,IF(COUNT(N162:P162)=0,"",0.2*N162+0.4*O162+0.4*P162))</f>
        <v>103.04213125479593</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3000</v>
      </c>
      <c r="J163" s="3">
        <v>3000</v>
      </c>
      <c r="K163" s="3">
        <v>3000</v>
      </c>
      <c r="L163" s="3">
        <f>IF(ISTEXT(I163),I163,IF(COUNT(I163:K163)=0,"",0.24*I163+0.43*J163+0.33*K163))</f>
        <v>3000</v>
      </c>
      <c r="M163" s="10"/>
      <c r="N163" s="3">
        <v>21.71535677</v>
      </c>
      <c r="O163" s="3">
        <v>21.563553519999999</v>
      </c>
      <c r="P163" s="3">
        <v>23.665646079999998</v>
      </c>
      <c r="Q163" s="3">
        <f>IF(ISTEXT(N163),N163,IF(COUNT(N163:P163)=0,"",0.2*N163+0.4*O163+0.4*P163))</f>
        <v>22.434751194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3000</v>
      </c>
      <c r="J164" s="3">
        <v>3000</v>
      </c>
      <c r="K164" s="3">
        <v>3000</v>
      </c>
      <c r="L164" s="3">
        <f>IF(ISTEXT(I164),I164,IF(COUNT(I164:K164)=0,"",0.24*I164+0.43*J164+0.33*K164))</f>
        <v>3000</v>
      </c>
      <c r="M164" s="10"/>
      <c r="N164" s="3">
        <v>48.513151015894849</v>
      </c>
      <c r="O164" s="3">
        <v>50.829732671189859</v>
      </c>
      <c r="P164" s="3">
        <v>54.005088759598848</v>
      </c>
      <c r="Q164" s="3">
        <f>IF(ISTEXT(N164),N164,IF(COUNT(N164:P164)=0,"",0.2*N164+0.4*O164+0.4*P164))</f>
        <v>51.636558775494457</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3000</v>
      </c>
      <c r="J165" s="4">
        <v>3000</v>
      </c>
      <c r="K165" s="4">
        <v>3000</v>
      </c>
      <c r="L165" s="3">
        <f>IF(ISTEXT(I165),I165,IF(COUNT(I165:K165)=0,"",0.24*I165+0.43*J165+0.33*K165))</f>
        <v>3000</v>
      </c>
      <c r="M165" s="21"/>
      <c r="N165" s="4">
        <v>70.226512279999994</v>
      </c>
      <c r="O165" s="4">
        <v>110.89885246</v>
      </c>
      <c r="P165" s="4">
        <v>99.710457750000003</v>
      </c>
      <c r="Q165" s="3">
        <f>IF(ISTEXT(N165),N165,IF(COUNT(N165:P165)=0,"",0.2*N165+0.4*O165+0.4*P165))</f>
        <v>98.289026540000009</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4.2969715111499998</v>
      </c>
      <c r="J170" s="6">
        <v>4.4806926800800007</v>
      </c>
      <c r="K170" s="6">
        <v>4.4682814022500006</v>
      </c>
      <c r="L170" s="6">
        <f>IF(ISTEXT(I170),I170,IF(COUNT(I170:K170)=0,"",0.24*I170+0.43*J170+0.33*K170))</f>
        <v>4.4325038778529002</v>
      </c>
      <c r="M170" s="18"/>
      <c r="N170" s="6">
        <v>4.7250315117600001</v>
      </c>
      <c r="O170" s="6">
        <v>4.3485616764300001</v>
      </c>
      <c r="P170" s="6">
        <v>4.2115514805399998</v>
      </c>
      <c r="Q170" s="6">
        <f>IF(ISTEXT(N170),N170,IF(COUNT(N170:P170)=0,"",0.2*N170+0.4*O170+0.4*P170))</f>
        <v>4.3690515651400004</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6.952556146272201</v>
      </c>
      <c r="J172" s="3">
        <v>6.7014137898415012</v>
      </c>
      <c r="K172" s="3">
        <v>6.7938902287934688</v>
      </c>
      <c r="L172" s="3">
        <f>IF(ISTEXT(I172),I172,IF(COUNT(I172:K172)=0,"",0.24*I172+0.43*J172+0.33*K172))</f>
        <v>6.7922051802390193</v>
      </c>
      <c r="M172" s="10"/>
      <c r="N172" s="3">
        <v>8.1633929501210503</v>
      </c>
      <c r="O172" s="3">
        <v>8.2787189103952308</v>
      </c>
      <c r="P172" s="3">
        <v>8.3387257499031389</v>
      </c>
      <c r="Q172" s="3">
        <f>IF(ISTEXT(N172),N172,IF(COUNT(N172:P172)=0,"",0.2*N172+0.4*O172+0.4*P172))</f>
        <v>8.2796564541435593</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8.5626304623813585</v>
      </c>
      <c r="J174" s="3">
        <v>8.6014353699254631</v>
      </c>
      <c r="K174" s="3">
        <v>8.6017965943126491</v>
      </c>
      <c r="L174" s="3">
        <f>IF(ISTEXT(I174),I174,IF(COUNT(I174:K174)=0,"",0.24*I174+0.43*J174+0.33*K174))</f>
        <v>8.5922413961626489</v>
      </c>
      <c r="M174" s="10"/>
      <c r="N174" s="3">
        <v>9.9792891345811849</v>
      </c>
      <c r="O174" s="3">
        <v>9.8182631972191565</v>
      </c>
      <c r="P174" s="3">
        <v>9.7870686708077308</v>
      </c>
      <c r="Q174" s="3">
        <f>IF(ISTEXT(N174),N174,IF(COUNT(N174:P174)=0,"",0.2*N174+0.4*O174+0.4*P174))</f>
        <v>9.8379905741269926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1.6175361054099999</v>
      </c>
      <c r="J175" s="3">
        <v>1.51257076305</v>
      </c>
      <c r="K175" s="3">
        <v>1.5917433032399999</v>
      </c>
      <c r="L175" s="3">
        <f>IF(ISTEXT(I175),I175,IF(COUNT(I175:K175)=0,"",0.24*I175+0.43*J175+0.33*K175))</f>
        <v>1.5638893834791001</v>
      </c>
      <c r="M175" s="10"/>
      <c r="N175" s="3">
        <v>1.56563514634</v>
      </c>
      <c r="O175" s="3">
        <v>1.48565051354</v>
      </c>
      <c r="P175" s="3">
        <v>1.4572646620900001</v>
      </c>
      <c r="Q175" s="3">
        <f>IF(ISTEXT(N175),N175,IF(COUNT(N175:P175)=0,"",0.2*N175+0.4*O175+0.4*P175))</f>
        <v>1.4902930995200001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0.39419999999999999</v>
      </c>
      <c r="J176" s="3">
        <v>0.39419999999999999</v>
      </c>
      <c r="K176" s="3">
        <v>0.39419999999999999</v>
      </c>
      <c r="L176" s="3">
        <f>IF(ISTEXT(I176),I176,IF(COUNT(I176:K176)=0,"",0.24*I176+0.43*J176+0.33*K176))</f>
        <v>0.39419999999999999</v>
      </c>
      <c r="M176" s="10"/>
      <c r="N176" s="3">
        <v>0.29870218322860997</v>
      </c>
      <c r="O176" s="3">
        <v>0.28018056264954988</v>
      </c>
      <c r="P176" s="3">
        <v>0.26334315733525998</v>
      </c>
      <c r="Q176" s="3">
        <f>IF(ISTEXT(N176),N176,IF(COUNT(N176:P176)=0,"",0.2*N176+0.4*O176+0.4*P176))</f>
        <v>0.27714992463964594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0.67516108962215005</v>
      </c>
      <c r="J179" s="3">
        <v>0.67390033694977991</v>
      </c>
      <c r="K179" s="3">
        <v>0.67443173349399999</v>
      </c>
      <c r="L179" s="3">
        <f>IF(ISTEXT(I179),I179,IF(COUNT(I179:K179)=0,"",0.24*I179+0.43*J179+0.33*K179))</f>
        <v>0.67437827845074139</v>
      </c>
      <c r="M179" s="10"/>
      <c r="N179" s="3">
        <v>1.0447979977263699</v>
      </c>
      <c r="O179" s="3">
        <v>1.0431863134145101</v>
      </c>
      <c r="P179" s="3">
        <v>1.04260074021014</v>
      </c>
      <c r="Q179" s="3">
        <f>IF(ISTEXT(N179),N179,IF(COUNT(N179:P179)=0,"",0.2*N179+0.4*O179+0.4*P179))</f>
        <v>1.0432744209951341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8.6917140151854255E-12</v>
      </c>
      <c r="J180" s="132">
        <v>-3.7410075037769267E-12</v>
      </c>
      <c r="K180" s="132">
        <v>-3.1796787425264479E-12</v>
      </c>
      <c r="L180" s="132">
        <f>IF(ISTEXT(I180),I180,IF(COUNT(I180:K180)=0,"",0.24*I180+0.43*J180+0.33*K180))</f>
        <v>-5.719158480133043E-13</v>
      </c>
      <c r="M180" s="133"/>
      <c r="N180" s="132">
        <v>4.886757665190089E-12</v>
      </c>
      <c r="O180" s="132">
        <v>2.0161650127192839E-12</v>
      </c>
      <c r="P180" s="132">
        <v>7.1054273576010019E-15</v>
      </c>
      <c r="Q180" s="132">
        <f>IF(ISTEXT(N180),N180,IF(COUNT(N180:P180)=0,"",0.2*N180+0.4*O180+0.4*P180))</f>
        <v>1.786659709068772E-12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0.27594000000000002</v>
      </c>
      <c r="J181" s="3">
        <v>0.27594000000000002</v>
      </c>
      <c r="K181" s="3">
        <v>0.27594000000000002</v>
      </c>
      <c r="L181" s="3">
        <f>IF(ISTEXT(I181),I181,IF(COUNT(I181:K181)=0,"",0.24*I181+0.43*J181+0.33*K181))</f>
        <v>0.27593999999999996</v>
      </c>
      <c r="M181" s="10"/>
      <c r="N181" s="3">
        <v>0.21207855009231</v>
      </c>
      <c r="O181" s="3">
        <v>0.19892819948118001</v>
      </c>
      <c r="P181" s="3">
        <v>0.18697364170802999</v>
      </c>
      <c r="Q181" s="3">
        <f>IF(ISTEXT(N181),N181,IF(COUNT(N181:P181)=0,"",0.2*N181+0.4*O181+0.4*P181))</f>
        <v>0.19677644649414602</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6.2084102040922398</v>
      </c>
      <c r="O184" s="3">
        <v>6.2917975054443396</v>
      </c>
      <c r="P184" s="3">
        <v>6.2712031689709198</v>
      </c>
      <c r="Q184" s="3">
        <f>IF(ISTEXT(N184),N184,IF(COUNT(N184:P184)=0,"",0.2*N184+0.4*O184+0.4*P184))</f>
        <v>6.2668823105845526</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2.11320115401</v>
      </c>
      <c r="J185" s="4">
        <v>2.1316394589200001</v>
      </c>
      <c r="K185" s="4">
        <v>2.1175288835399999</v>
      </c>
      <c r="L185" s="4">
        <f>IF(ISTEXT(I185),I185,IF(COUNT(I185:K185)=0,"",0.24*I185+0.43*J185+0.33*K185))</f>
        <v>2.1225577758662002</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2.3891411540099998</v>
      </c>
      <c r="J186" s="3">
        <v>2.4075794589199999</v>
      </c>
      <c r="K186" s="3">
        <v>2.3934688835400002</v>
      </c>
      <c r="L186" s="3">
        <f>IF(ISTEXT(I186),I186,IF(COUNT(I186:K186)=0,"",0.24*I186+0.43*J186+0.33*K186))</f>
        <v>2.3984977758662001</v>
      </c>
      <c r="M186" s="10"/>
      <c r="N186" s="3">
        <v>6.4188887586700014</v>
      </c>
      <c r="O186" s="3">
        <v>6.4886757106699999</v>
      </c>
      <c r="P186" s="3">
        <v>6.4574768126400004</v>
      </c>
      <c r="Q186" s="3">
        <f>IF(ISTEXT(N186),N186,IF(COUNT(N186:P186)=0,"",0.2*N186+0.4*O186+0.4*P186))</f>
        <v>6.4622387610579999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v>
      </c>
      <c r="J187" s="3">
        <v>0</v>
      </c>
      <c r="K187" s="3">
        <v>0</v>
      </c>
      <c r="L187" s="3">
        <f>IF(ISTEXT(I187),I187,IF(COUNT(I187:K187)=0,"",0.24*I187+0.43*J187+0.33*K187))</f>
        <v>0</v>
      </c>
      <c r="M187" s="10"/>
      <c r="N187" s="3">
        <v>1.59999552E-3</v>
      </c>
      <c r="O187" s="3">
        <v>2.0499942600000001E-3</v>
      </c>
      <c r="P187" s="3">
        <v>6.9999803999999991E-4</v>
      </c>
      <c r="Q187" s="3">
        <f>IF(ISTEXT(N187),N187,IF(COUNT(N187:P187)=0,"",0.2*N187+0.4*O187+0.4*P187))</f>
        <v>1.4199960240000001E-3</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-5.4507509616996694E-12</v>
      </c>
      <c r="O191" s="4">
        <v>-4.4799719489674317E-12</v>
      </c>
      <c r="P191" s="4">
        <v>-1.0507150705052479E-12</v>
      </c>
      <c r="Q191" s="4">
        <f>IF(ISTEXT(N191),N191,IF(COUNT(N191:P191)=0,"",0.2*N191+0.4*O191+0.4*P191))</f>
        <v>-3.3024250001290059E-12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0.64400000000000002</v>
      </c>
      <c r="J6" s="3">
        <v>0.64400000000000002</v>
      </c>
      <c r="K6" s="3">
        <v>0.64400000000000002</v>
      </c>
      <c r="L6" s="3">
        <f>IF(ISTEXT(I6),I6,IF(COUNT(I6:K6)=0,"",0.24*I6+0.43*J6+0.33*K6))</f>
        <v>0.64400000000000002</v>
      </c>
      <c r="M6" s="10"/>
      <c r="N6" s="3">
        <v>1.286</v>
      </c>
      <c r="O6" s="3">
        <v>1.286</v>
      </c>
      <c r="P6" s="3">
        <v>1.286</v>
      </c>
      <c r="Q6" s="3">
        <f>IF(ISTEXT(N6),N6,IF(COUNT(N6:P6)=0,"",0.2*N6+0.4*O6+0.4*P6))</f>
        <v>1.286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1.29</v>
      </c>
      <c r="J9" s="3">
        <v>1.29</v>
      </c>
      <c r="K9" s="3">
        <v>1.29</v>
      </c>
      <c r="L9" s="3">
        <f>IF(ISTEXT(I9),I9,IF(COUNT(I9:K9)=0,"",0.24*I9+0.43*J9+0.33*K9))</f>
        <v>1.29</v>
      </c>
      <c r="M9" s="10"/>
      <c r="N9" s="3">
        <v>1.5449999999999999</v>
      </c>
      <c r="O9" s="3">
        <v>1.5449999999999999</v>
      </c>
      <c r="P9" s="3">
        <v>1.5449999999999999</v>
      </c>
      <c r="Q9" s="3">
        <f>IF(ISTEXT(N9),N9,IF(COUNT(N9:P9)=0,"",0.2*N9+0.4*O9+0.4*P9))</f>
        <v>1.5449999999999999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v>7.0000000000000007E-2</v>
      </c>
      <c r="J10" s="3">
        <v>7.0000000000000007E-2</v>
      </c>
      <c r="K10" s="3">
        <v>7.0000000000000007E-2</v>
      </c>
      <c r="L10" s="3">
        <f>IF(ISTEXT(I10),I10,IF(COUNT(I10:K10)=0,"",0.24*I10+0.43*J10+0.33*K10))</f>
        <v>7.0000000000000007E-2</v>
      </c>
      <c r="M10" s="10"/>
      <c r="N10" s="3">
        <v>0.05</v>
      </c>
      <c r="O10" s="3">
        <v>0.05</v>
      </c>
      <c r="P10" s="3">
        <v>0.05</v>
      </c>
      <c r="Q10" s="3">
        <f>IF(ISTEXT(N10),N10,IF(COUNT(N10:P10)=0,"",0.2*N10+0.4*O10+0.4*P10))</f>
        <v>5.000000000000001E-2</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1.5920000000000001</v>
      </c>
      <c r="J13" s="3">
        <v>1.5920000000000001</v>
      </c>
      <c r="K13" s="3">
        <v>1.5920000000000001</v>
      </c>
      <c r="L13" s="3">
        <f>IF(ISTEXT(I13),I13,IF(COUNT(I13:K13)=0,"",0.24*I13+0.43*J13+0.33*K13))</f>
        <v>1.5920000000000001</v>
      </c>
      <c r="M13" s="10"/>
      <c r="N13" s="3">
        <v>1.5920000000000001</v>
      </c>
      <c r="O13" s="3">
        <v>1.5920000000000001</v>
      </c>
      <c r="P13" s="3">
        <v>1.5920000000000001</v>
      </c>
      <c r="Q13" s="3">
        <f>IF(ISTEXT(N13),N13,IF(COUNT(N13:P13)=0,"",0.2*N13+0.4*O13+0.4*P13))</f>
        <v>1.5920000000000001</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0.16600000000000001</v>
      </c>
      <c r="J18" s="4">
        <v>0.16600000000000001</v>
      </c>
      <c r="K18" s="4">
        <v>0.16600000000000001</v>
      </c>
      <c r="L18" s="4">
        <f>IF(ISTEXT(I18),I18,IF(COUNT(I18:K18)=0,"",0.24*I18+0.43*J18+0.33*K18))</f>
        <v>0.16600000000000001</v>
      </c>
      <c r="M18" s="21"/>
      <c r="N18" s="4">
        <v>0.17100000000000001</v>
      </c>
      <c r="O18" s="4">
        <v>0.17100000000000001</v>
      </c>
      <c r="P18" s="4">
        <v>0.17100000000000001</v>
      </c>
      <c r="Q18" s="4">
        <f>IF(ISTEXT(N18),N18,IF(COUNT(N18:P18)=0,"",0.2*N18+0.4*O18+0.4*P18))</f>
        <v>0.17099999999999999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1.051002</v>
      </c>
      <c r="J20" s="3">
        <v>1.051002</v>
      </c>
      <c r="K20" s="3">
        <v>1.051002</v>
      </c>
      <c r="L20" s="3">
        <f>IF(ISTEXT(I20),I20,IF(COUNT(I20:K20)=0,"",0.24*I20+0.43*J20+0.33*K20))</f>
        <v>1.051002</v>
      </c>
      <c r="M20" s="10"/>
      <c r="N20" s="11">
        <v>1.0030019999999999</v>
      </c>
      <c r="O20" s="3">
        <v>1.0030019999999999</v>
      </c>
      <c r="P20" s="3">
        <v>1.0030019999999999</v>
      </c>
      <c r="Q20" s="3">
        <f>IF(ISTEXT(N20),N20,IF(COUNT(N20:P20)=0,"",0.2*N20+0.4*O20+0.4*P20))</f>
        <v>1.0030019999999999</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0.42</v>
      </c>
      <c r="J27" s="3">
        <v>0.42</v>
      </c>
      <c r="K27" s="3">
        <v>0.42</v>
      </c>
      <c r="L27" s="3">
        <f>IF(ISTEXT(I27),I27,IF(COUNT(I27:K27)=0,"",0.24*I27+0.43*J27+0.33*K27))</f>
        <v>0.42</v>
      </c>
      <c r="M27" s="10"/>
      <c r="N27" s="11">
        <v>0.42</v>
      </c>
      <c r="O27" s="3">
        <v>0.42</v>
      </c>
      <c r="P27" s="3">
        <v>0.42</v>
      </c>
      <c r="Q27" s="3">
        <f>IF(ISTEXT(N27),N27,IF(COUNT(N27:P27)=0,"",0.2*N27+0.4*O27+0.4*P27))</f>
        <v>0.42000000000000004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0.84</v>
      </c>
      <c r="J28" s="4">
        <v>0.84</v>
      </c>
      <c r="K28" s="4">
        <v>0.84</v>
      </c>
      <c r="L28" s="4">
        <f>IF(ISTEXT(I28),I28,IF(COUNT(I28:K28)=0,"",0.24*I28+0.43*J28+0.33*K28))</f>
        <v>0.84</v>
      </c>
      <c r="M28" s="21"/>
      <c r="N28" s="14">
        <v>0.84</v>
      </c>
      <c r="O28" s="4">
        <v>0.84</v>
      </c>
      <c r="P28" s="4">
        <v>0.84</v>
      </c>
      <c r="Q28" s="4">
        <f>IF(ISTEXT(N28),N28,IF(COUNT(N28:P28)=0,"",0.2*N28+0.4*O28+0.4*P28))</f>
        <v>0.84000000000000008</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v>
      </c>
      <c r="J31" s="3">
        <v>1</v>
      </c>
      <c r="K31" s="3">
        <v>1</v>
      </c>
      <c r="L31" s="3">
        <f>IF(ISTEXT(I31),I31,IF(COUNT(I31:K31)=0,"",0.24*I31+0.43*J31+0.33*K31))</f>
        <v>1</v>
      </c>
      <c r="M31" s="10"/>
      <c r="N31" s="11">
        <v>1</v>
      </c>
      <c r="O31" s="3">
        <v>1</v>
      </c>
      <c r="P31" s="3">
        <v>1</v>
      </c>
      <c r="Q31" s="3">
        <f>IF(ISTEXT(N31),N31,IF(COUNT(N31:P31)=0,"",0.2*N31+0.4*O31+0.4*P31))</f>
        <v>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10.593220338</v>
      </c>
      <c r="J41" s="3">
        <v>10.593220338</v>
      </c>
      <c r="K41" s="3">
        <v>10.593220338</v>
      </c>
      <c r="L41" s="3">
        <f>IF(ISTEXT(I41),I41,IF(COUNT(I41:K41)=0,"",0.24*I41+0.43*J41+0.33*K41))</f>
        <v>10.593220338000002</v>
      </c>
      <c r="M41" s="10"/>
      <c r="N41" s="3">
        <v>10.593220338</v>
      </c>
      <c r="O41" s="3">
        <v>10.593220338</v>
      </c>
      <c r="P41" s="3">
        <v>10.593220338</v>
      </c>
      <c r="Q41" s="3">
        <f>IF(ISTEXT(N41),N41,IF(COUNT(N41:P41)=0,"",0.2*N41+0.4*O41+0.4*P41))</f>
        <v>10.593220338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10.593220338</v>
      </c>
      <c r="J42" s="4">
        <v>10.593220338</v>
      </c>
      <c r="K42" s="4">
        <v>10.593220338</v>
      </c>
      <c r="L42" s="4">
        <f>IF(ISTEXT(I42),I42,IF(COUNT(I42:K42)=0,"",0.24*I42+0.43*J42+0.33*K42))</f>
        <v>10.593220338000002</v>
      </c>
      <c r="M42" s="21"/>
      <c r="N42" s="4">
        <v>10.593220338</v>
      </c>
      <c r="O42" s="4">
        <v>10.593220338</v>
      </c>
      <c r="P42" s="4">
        <v>10.593220338</v>
      </c>
      <c r="Q42" s="4">
        <f>IF(ISTEXT(N42),N42,IF(COUNT(N42:P42)=0,"",0.2*N42+0.4*O42+0.4*P42))</f>
        <v>10.593220338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1.806530124</v>
      </c>
      <c r="J49" s="3">
        <v>1.5960992599999999</v>
      </c>
      <c r="K49" s="3">
        <v>1.850671172</v>
      </c>
      <c r="L49" s="3">
        <f>IF(ISTEXT(I49),I49,IF(COUNT(I49:K49)=0,"",0.24*I49+0.43*J49+0.33*K49))</f>
        <v>1.7306113983200002</v>
      </c>
      <c r="M49" s="10"/>
      <c r="N49" s="3">
        <v>3.0895082619999998</v>
      </c>
      <c r="O49" s="3">
        <v>3.5666991380000002</v>
      </c>
      <c r="P49" s="3">
        <v>3.1302770340000001</v>
      </c>
      <c r="Q49" s="3">
        <f>IF(ISTEXT(N49),N49,IF(COUNT(N49:P49)=0,"",0.2*N49+0.4*O49+0.4*P49))</f>
        <v>3.2966921212000004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1.1294285399999999</v>
      </c>
      <c r="J52" s="3">
        <v>1.0772325599999999</v>
      </c>
      <c r="K52" s="3">
        <v>1.1219633099999999</v>
      </c>
      <c r="L52" s="3">
        <f>IF(ISTEXT(I52),I52,IF(COUNT(I52:K52)=0,"",0.24*I52+0.43*J52+0.33*K52))</f>
        <v>1.1045207427000001</v>
      </c>
      <c r="M52" s="10"/>
      <c r="N52" s="3">
        <v>1.4145232050000001</v>
      </c>
      <c r="O52" s="3">
        <v>1.1954669250000001</v>
      </c>
      <c r="P52" s="3">
        <v>1.3825602450000001</v>
      </c>
      <c r="Q52" s="3">
        <f>IF(ISTEXT(N52),N52,IF(COUNT(N52:P52)=0,"",0.2*N52+0.4*O52+0.4*P52))</f>
        <v>1.3141155090000001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v>5.3392290000000002E-2</v>
      </c>
      <c r="J53" s="3">
        <v>4.7651520000000003E-2</v>
      </c>
      <c r="K53" s="3">
        <v>5.1865099999999997E-2</v>
      </c>
      <c r="L53" s="3">
        <f>IF(ISTEXT(I53),I53,IF(COUNT(I53:K53)=0,"",0.24*I53+0.43*J53+0.33*K53))</f>
        <v>5.0419786200000004E-2</v>
      </c>
      <c r="M53" s="10"/>
      <c r="N53" s="3">
        <v>4.1429000000000001E-2</v>
      </c>
      <c r="O53" s="3">
        <v>2.6889550000000002E-2</v>
      </c>
      <c r="P53" s="3">
        <v>3.8541300000000001E-2</v>
      </c>
      <c r="Q53" s="3">
        <f>IF(ISTEXT(N53),N53,IF(COUNT(N53:P53)=0,"",0.2*N53+0.4*O53+0.4*P53))</f>
        <v>3.4458140000000005E-2</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2.66513246363</v>
      </c>
      <c r="J56" s="3">
        <v>3.6000563036300002</v>
      </c>
      <c r="K56" s="3">
        <v>2.74986336</v>
      </c>
      <c r="L56" s="3">
        <f>IF(ISTEXT(I56),I56,IF(COUNT(I56:K56)=0,"",0.24*I56+0.43*J56+0.33*K56))</f>
        <v>3.0951109106321004</v>
      </c>
      <c r="M56" s="10"/>
      <c r="N56" s="3">
        <v>2.76765192</v>
      </c>
      <c r="O56" s="3">
        <v>3.7884386399999999</v>
      </c>
      <c r="P56" s="3">
        <v>2.5693649217200001</v>
      </c>
      <c r="Q56" s="3">
        <f>IF(ISTEXT(N56),N56,IF(COUNT(N56:P56)=0,"",0.2*N56+0.4*O56+0.4*P56))</f>
        <v>3.0966518086880006</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1.4541599999999999</v>
      </c>
      <c r="J60" s="4">
        <v>1.4541599999999999</v>
      </c>
      <c r="K60" s="4">
        <v>1.4541599999999999</v>
      </c>
      <c r="L60" s="4">
        <f>IF(ISTEXT(I60),I60,IF(COUNT(I60:K60)=0,"",0.24*I60+0.43*J60+0.33*K60))</f>
        <v>1.4541599999999999</v>
      </c>
      <c r="M60" s="21"/>
      <c r="N60" s="4">
        <v>1.49796</v>
      </c>
      <c r="O60" s="4">
        <v>1.49796</v>
      </c>
      <c r="P60" s="4">
        <v>1.49796</v>
      </c>
      <c r="Q60" s="4">
        <f>IF(ISTEXT(N60),N60,IF(COUNT(N60:P60)=0,"",0.2*N60+0.4*O60+0.4*P60))</f>
        <v>1.49796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0.28193093807000003</v>
      </c>
      <c r="J62" s="3">
        <v>0.18856226889</v>
      </c>
      <c r="K62" s="3">
        <v>0.43301662834999999</v>
      </c>
      <c r="L62" s="3">
        <f>IF(ISTEXT(I62),I62,IF(COUNT(I62:K62)=0,"",0.24*I62+0.43*J62+0.33*K62))</f>
        <v>0.29164068811499999</v>
      </c>
      <c r="M62" s="10"/>
      <c r="N62" s="3">
        <v>0.17729327412000001</v>
      </c>
      <c r="O62" s="3">
        <v>0.36118744209999998</v>
      </c>
      <c r="P62" s="3">
        <v>0.28370082816999997</v>
      </c>
      <c r="Q62" s="3">
        <f>IF(ISTEXT(N62),N62,IF(COUNT(N62:P62)=0,"",0.2*N62+0.4*O62+0.4*P62))</f>
        <v>0.29341396293200001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v>
      </c>
      <c r="J70" s="4">
        <v>0</v>
      </c>
      <c r="K70" s="4">
        <v>0</v>
      </c>
      <c r="L70" s="4">
        <f>IF(ISTEXT(I70),I70,IF(COUNT(I70:K70)=0,"",0.24*I70+0.43*J70+0.33*K70))</f>
        <v>0</v>
      </c>
      <c r="M70" s="21"/>
      <c r="N70" s="4">
        <v>0</v>
      </c>
      <c r="O70" s="4">
        <v>0</v>
      </c>
      <c r="P70" s="4">
        <v>0</v>
      </c>
      <c r="Q70" s="4">
        <f>IF(ISTEXT(N70),N70,IF(COUNT(N70:P70)=0,"",0.2*N70+0.4*O70+0.4*P70))</f>
        <v>0</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0.11523161751</v>
      </c>
      <c r="J71" s="3">
        <v>8.7284750470000005E-2</v>
      </c>
      <c r="K71" s="3">
        <v>0.1211104883</v>
      </c>
      <c r="L71" s="3">
        <f>IF(ISTEXT(I71),I71,IF(COUNT(I71:K71)=0,"",0.24*I71+0.43*J71+0.33*K71))</f>
        <v>0.1051544920435</v>
      </c>
      <c r="M71" s="10"/>
      <c r="N71" s="3">
        <v>9.3543700400000013E-2</v>
      </c>
      <c r="O71" s="3">
        <v>6.4713049260000002E-2</v>
      </c>
      <c r="P71" s="3">
        <v>8.4989803490000002E-2</v>
      </c>
      <c r="Q71" s="3">
        <f>IF(ISTEXT(N71),N71,IF(COUNT(N71:P71)=0,"",0.2*N71+0.4*O71+0.4*P71))</f>
        <v>7.8589881180000015E-2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9.2185294010000016E-2</v>
      </c>
      <c r="J72" s="3">
        <v>6.9827800370000012E-2</v>
      </c>
      <c r="K72" s="3">
        <v>9.6888390640000002E-2</v>
      </c>
      <c r="L72" s="3">
        <f>IF(ISTEXT(I72),I72,IF(COUNT(I72:K72)=0,"",0.24*I72+0.43*J72+0.33*K72))</f>
        <v>8.41235936327E-2</v>
      </c>
      <c r="M72" s="10"/>
      <c r="N72" s="3">
        <v>7.4834960319999991E-2</v>
      </c>
      <c r="O72" s="3">
        <v>5.1770439410000001E-2</v>
      </c>
      <c r="P72" s="3">
        <v>6.7991842790000007E-2</v>
      </c>
      <c r="Q72" s="3">
        <f>IF(ISTEXT(N72),N72,IF(COUNT(N72:P72)=0,"",0.2*N72+0.4*O72+0.4*P72))</f>
        <v>6.2871904943999996E-2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4.4302253289999987E-5</v>
      </c>
      <c r="J73" s="3">
        <v>4.8712425280000002E-5</v>
      </c>
      <c r="K73" s="3">
        <v>4.4632648230000001E-5</v>
      </c>
      <c r="L73" s="3">
        <f>IF(ISTEXT(I73),I73,IF(COUNT(I73:K73)=0,"",0.24*I73+0.43*J73+0.33*K73))</f>
        <v>4.6307657575899991E-5</v>
      </c>
      <c r="M73" s="10"/>
      <c r="N73" s="3">
        <v>4.8068088829999998E-5</v>
      </c>
      <c r="O73" s="3">
        <v>4.5346682559999998E-5</v>
      </c>
      <c r="P73" s="3">
        <v>4.832076119E-5</v>
      </c>
      <c r="Q73" s="3">
        <f>IF(ISTEXT(N73),N73,IF(COUNT(N73:P73)=0,"",0.2*N73+0.4*O73+0.4*P73))</f>
        <v>4.7080595266000002E-5</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2.3011164000000001E-7</v>
      </c>
      <c r="J74" s="3">
        <v>5.7510290999999998E-7</v>
      </c>
      <c r="K74" s="3">
        <v>2.0362212999999999E-7</v>
      </c>
      <c r="L74" s="3">
        <f>IF(ISTEXT(I74),I74,IF(COUNT(I74:K74)=0,"",0.24*I74+0.43*J74+0.33*K74))</f>
        <v>3.6971634779999995E-7</v>
      </c>
      <c r="M74" s="10"/>
      <c r="N74" s="3">
        <v>7.3188342999999996E-7</v>
      </c>
      <c r="O74" s="3">
        <v>1.10600592E-6</v>
      </c>
      <c r="P74" s="3">
        <v>8.5832450000000004E-7</v>
      </c>
      <c r="Q74" s="3">
        <f>IF(ISTEXT(N74),N74,IF(COUNT(N74:P74)=0,"",0.2*N74+0.4*O74+0.4*P74))</f>
        <v>9.3210885400000008E-7</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3.3E-4</v>
      </c>
      <c r="J75" s="4">
        <v>2.5999999999999998E-4</v>
      </c>
      <c r="K75" s="4">
        <v>3.5100000000000001E-3</v>
      </c>
      <c r="L75" s="4">
        <f>IF(ISTEXT(I75),I75,IF(COUNT(I75:K75)=0,"",0.24*I75+0.43*J75+0.33*K75))</f>
        <v>1.3493000000000001E-3</v>
      </c>
      <c r="M75" s="21"/>
      <c r="N75" s="4">
        <v>6.3973814999999999E-4</v>
      </c>
      <c r="O75" s="4">
        <v>1.076487034E-2</v>
      </c>
      <c r="P75" s="4">
        <v>7.944502300000001E-4</v>
      </c>
      <c r="Q75" s="4">
        <f>IF(ISTEXT(N75),N75,IF(COUNT(N75:P75)=0,"",0.2*N75+0.4*O75+0.4*P75))</f>
        <v>4.7516758579999995E-3</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3.4319522690849702</v>
      </c>
      <c r="J78" s="3">
        <v>3.104545766156749</v>
      </c>
      <c r="K78" s="3">
        <v>4.0020449446642301</v>
      </c>
      <c r="L78" s="3">
        <f>IF(ISTEXT(I78),I78,IF(COUNT(I78:K78)=0,"",0.24*I78+0.43*J78+0.33*K78))</f>
        <v>3.479298055766991</v>
      </c>
      <c r="M78" s="10"/>
      <c r="N78" s="3">
        <v>2.7767654166920699</v>
      </c>
      <c r="O78" s="3">
        <v>2.5571809715001899</v>
      </c>
      <c r="P78" s="3">
        <v>2.3987455794889501</v>
      </c>
      <c r="Q78" s="3">
        <f>IF(ISTEXT(N78),N78,IF(COUNT(N78:P78)=0,"",0.2*N78+0.4*O78+0.4*P78))</f>
        <v>2.5377237037340699</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8.2067255827819999E-2</v>
      </c>
      <c r="J93" s="6">
        <v>5.486574630438E-2</v>
      </c>
      <c r="K93" s="6">
        <v>0.12612934295205</v>
      </c>
      <c r="L93" s="6">
        <f>IF(ISTEXT(I93),I93,IF(COUNT(I93:K93)=0,"",0.24*I93+0.43*J93+0.33*K93))</f>
        <v>8.4911095483736695E-2</v>
      </c>
      <c r="M93" s="18"/>
      <c r="N93" s="6">
        <v>4.3656695819120003E-2</v>
      </c>
      <c r="O93" s="6">
        <v>8.8938795741599991E-2</v>
      </c>
      <c r="P93" s="6">
        <v>6.9858491929159994E-2</v>
      </c>
      <c r="Q93" s="6">
        <f>IF(ISTEXT(N93),N93,IF(COUNT(N93:P93)=0,"",0.2*N93+0.4*O93+0.4*P93))</f>
        <v>7.2250254232127997E-2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2805.1709999999998</v>
      </c>
      <c r="J96" s="121">
        <v>2478.415</v>
      </c>
      <c r="K96" s="121">
        <v>2873.7130000000002</v>
      </c>
      <c r="L96" s="3">
        <f>IF(ISTEXT(I96),I96,IF(COUNT(I96:K96)=0,"",0.24*I96+0.43*J96+0.33*K96))</f>
        <v>2687.28478</v>
      </c>
      <c r="M96" s="10"/>
      <c r="N96" s="123">
        <v>2402.4169999999999</v>
      </c>
      <c r="O96" s="121">
        <v>2773.4830000000002</v>
      </c>
      <c r="P96" s="121">
        <v>2434.1190000000001</v>
      </c>
      <c r="Q96" s="3">
        <f>IF(ISTEXT(N96),N96,IF(COUNT(N96:P96)=0,"",0.2*N96+0.4*O96+0.4*P96))</f>
        <v>2563.5242000000003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875.52600000000018</v>
      </c>
      <c r="J99" s="37">
        <v>835.06399999999996</v>
      </c>
      <c r="K99" s="37">
        <v>869.73900000000015</v>
      </c>
      <c r="L99" s="3">
        <f>IF(ISTEXT(I99),I99,IF(COUNT(I99:K99)=0,"",0.24*I99+0.43*J99+0.33*K99))</f>
        <v>856.2176300000001</v>
      </c>
      <c r="M99" s="10"/>
      <c r="N99" s="37">
        <v>915.54900000000009</v>
      </c>
      <c r="O99" s="37">
        <v>773.76499999999999</v>
      </c>
      <c r="P99" s="37">
        <v>894.86099999999988</v>
      </c>
      <c r="Q99" s="3">
        <f>IF(ISTEXT(N99),N99,IF(COUNT(N99:P99)=0,"",0.2*N99+0.4*O99+0.4*P99))</f>
        <v>850.56020000000001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v>762.74699999999996</v>
      </c>
      <c r="J100" s="37">
        <v>680.73599999999988</v>
      </c>
      <c r="K100" s="37">
        <v>740.92999999999984</v>
      </c>
      <c r="L100" s="3">
        <f>IF(ISTEXT(I100),I100,IF(COUNT(I100:K100)=0,"",0.24*I100+0.43*J100+0.33*K100))</f>
        <v>720.28265999999985</v>
      </c>
      <c r="M100" s="10"/>
      <c r="N100" s="37">
        <v>828.57999999999993</v>
      </c>
      <c r="O100" s="37">
        <v>537.79100000000005</v>
      </c>
      <c r="P100" s="37">
        <v>770.82600000000002</v>
      </c>
      <c r="Q100" s="3">
        <f>IF(ISTEXT(N100),N100,IF(COUNT(N100:P100)=0,"",0.2*N100+0.4*O100+0.4*P100))</f>
        <v>689.16280000000006</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1674.0781806721111</v>
      </c>
      <c r="J103" s="37">
        <v>2261.341899265075</v>
      </c>
      <c r="K103" s="37">
        <v>1727.3011055276379</v>
      </c>
      <c r="L103" s="3">
        <f>IF(ISTEXT(I103),I103,IF(COUNT(I103:K103)=0,"",0.24*I103+0.43*J103+0.33*K103))</f>
        <v>1944.1651448694092</v>
      </c>
      <c r="M103" s="10"/>
      <c r="N103" s="37">
        <v>1738.474824120603</v>
      </c>
      <c r="O103" s="37">
        <v>2379.6725125628141</v>
      </c>
      <c r="P103" s="37">
        <v>1613.9226895226129</v>
      </c>
      <c r="Q103" s="3">
        <f>IF(ISTEXT(N103),N103,IF(COUNT(N103:P103)=0,"",0.2*N103+0.4*O103+0.4*P103))</f>
        <v>1945.1330456582916</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8760</v>
      </c>
      <c r="J107" s="40">
        <v>8760</v>
      </c>
      <c r="K107" s="40">
        <v>8760</v>
      </c>
      <c r="L107" s="4">
        <f>IF(ISTEXT(I107),I107,IF(COUNT(I107:K107)=0,"",0.24*I107+0.43*J107+0.33*K107))</f>
        <v>8760</v>
      </c>
      <c r="M107" s="21"/>
      <c r="N107" s="39">
        <v>8760</v>
      </c>
      <c r="O107" s="40">
        <v>8760</v>
      </c>
      <c r="P107" s="40">
        <v>8760</v>
      </c>
      <c r="Q107" s="4">
        <f>IF(ISTEXT(N107),N107,IF(COUNT(N107:P107)=0,"",0.2*N107+0.4*O107+0.4*P107))</f>
        <v>8760</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268.24966847827119</v>
      </c>
      <c r="J109" s="37">
        <v>179.41190301255369</v>
      </c>
      <c r="K109" s="37">
        <v>412.00361973621358</v>
      </c>
      <c r="L109" s="3">
        <f>IF(ISTEXT(I109),I109,IF(COUNT(I109:K109)=0,"",0.24*I109+0.43*J109+0.33*K109))</f>
        <v>277.48823324313366</v>
      </c>
      <c r="M109" s="10"/>
      <c r="N109" s="37">
        <v>176.76263269664469</v>
      </c>
      <c r="O109" s="37">
        <v>360.10640267915721</v>
      </c>
      <c r="P109" s="37">
        <v>282.8517073445517</v>
      </c>
      <c r="Q109" s="3">
        <f>IF(ISTEXT(N109),N109,IF(COUNT(N109:P109)=0,"",0.2*N109+0.4*O109+0.4*P109))</f>
        <v>292.53577054881254</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219.48879526190481</v>
      </c>
      <c r="J116" s="40">
        <v>166.25666754761909</v>
      </c>
      <c r="K116" s="40">
        <v>230.6866443809524</v>
      </c>
      <c r="L116" s="4">
        <f>IF(ISTEXT(I116),I116,IF(COUNT(I116:K116)=0,"",0.24*I116+0.43*J116+0.33*K116))</f>
        <v>200.29427055404767</v>
      </c>
      <c r="M116" s="21"/>
      <c r="N116" s="40">
        <v>178.17847695238089</v>
      </c>
      <c r="O116" s="40">
        <v>123.2629509761905</v>
      </c>
      <c r="P116" s="40">
        <v>161.88533997619049</v>
      </c>
      <c r="Q116" s="4">
        <f>IF(ISTEXT(N116),N116,IF(COUNT(N116:P116)=0,"",0.2*N116+0.4*O116+0.4*P116))</f>
        <v>149.6950117714286</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4902.7889558361194</v>
      </c>
      <c r="J119" s="37">
        <v>4435.0653802246188</v>
      </c>
      <c r="K119" s="37">
        <v>5717.2070638066898</v>
      </c>
      <c r="L119" s="3">
        <f>IF(ISTEXT(I119),I119,IF(COUNT(I119:K119)=0,"",0.24*I119+0.43*J119+0.33*K119))</f>
        <v>4970.4257939534618</v>
      </c>
      <c r="M119" s="10"/>
      <c r="N119" s="37">
        <v>3910.9372066086898</v>
      </c>
      <c r="O119" s="37">
        <v>3601.6633401415302</v>
      </c>
      <c r="P119" s="37">
        <v>3378.5149006888601</v>
      </c>
      <c r="Q119" s="3">
        <f>IF(ISTEXT(N119),N119,IF(COUNT(N119:P119)=0,"",0.2*N119+0.4*O119+0.4*P119))</f>
        <v>3574.2587376538945</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764.61985579198199</v>
      </c>
      <c r="J125" s="37">
        <v>1365.1440592670381</v>
      </c>
      <c r="K125" s="37">
        <v>687.16113803575342</v>
      </c>
      <c r="L125" s="3">
        <f>IF(ISTEXT(I125),I125,IF(COUNT(I125:K125)=0,"",0.24*I125+0.43*J125+0.33*K125))</f>
        <v>997.28388642670075</v>
      </c>
      <c r="M125" s="10"/>
      <c r="N125" s="37">
        <v>991.59482559969001</v>
      </c>
      <c r="O125" s="37">
        <v>1084.956799374957</v>
      </c>
      <c r="P125" s="37">
        <v>1185.2213369341871</v>
      </c>
      <c r="Q125" s="3">
        <f>IF(ISTEXT(N125),N125,IF(COUNT(N125:P125)=0,"",0.2*N125+0.4*O125+0.4*P125))</f>
        <v>1106.3902196435956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1088.596150023744</v>
      </c>
      <c r="J126" s="40">
        <v>1658.2131796195681</v>
      </c>
      <c r="K126" s="40">
        <v>1064.954180847194</v>
      </c>
      <c r="L126" s="4">
        <f>IF(ISTEXT(I126),I126,IF(COUNT(I126:K126)=0,"",0.24*I126+0.43*J126+0.33*K126))</f>
        <v>1325.729622921687</v>
      </c>
      <c r="M126" s="21"/>
      <c r="N126" s="39">
        <v>1253.7214809597831</v>
      </c>
      <c r="O126" s="40">
        <v>1326.3546831070209</v>
      </c>
      <c r="P126" s="40">
        <v>1411.6629196589961</v>
      </c>
      <c r="Q126" s="4">
        <f>IF(ISTEXT(N126),N126,IF(COUNT(N126:P126)=0,"",0.2*N126+0.4*O126+0.4*P126))</f>
        <v>1345.9513372983633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9.6060887298792004</v>
      </c>
      <c r="J130" s="3">
        <v>9.5989415260592992</v>
      </c>
      <c r="K130" s="3">
        <v>10.04286204766213</v>
      </c>
      <c r="L130" s="3">
        <f>IF(ISTEXT(I130),I130,IF(COUNT(I130:K130)=0,"",0.24*I130+0.43*J130+0.33*K130))</f>
        <v>9.7471506271050092</v>
      </c>
      <c r="M130" s="10"/>
      <c r="N130" s="3">
        <v>10.236823834538169</v>
      </c>
      <c r="O130" s="3">
        <v>8.8184761070669797</v>
      </c>
      <c r="P130" s="3">
        <v>9.9928937192002287</v>
      </c>
      <c r="Q130" s="3">
        <f>IF(ISTEXT(N130),N130,IF(COUNT(N130:P130)=0,"",0.2*N130+0.4*O130+0.4*P130))</f>
        <v>9.5719126974145183</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2.3933874736369098</v>
      </c>
      <c r="J131" s="4">
        <v>3.3414538862406298</v>
      </c>
      <c r="K131" s="4">
        <v>2.26090915589793</v>
      </c>
      <c r="L131" s="4">
        <f>IF(ISTEXT(I131),I131,IF(COUNT(I131:K131)=0,"",0.24*I131+0.43*J131+0.33*K131))</f>
        <v>2.757338186202646</v>
      </c>
      <c r="M131" s="21"/>
      <c r="N131" s="4">
        <v>4.9594049245338709</v>
      </c>
      <c r="O131" s="4">
        <v>5.3313243491374704</v>
      </c>
      <c r="P131" s="4">
        <v>5.1128256564072094</v>
      </c>
      <c r="Q131" s="4">
        <f>IF(ISTEXT(N131),N131,IF(COUNT(N131:P131)=0,"",0.2*N131+0.4*O131+0.4*P131))</f>
        <v>5.1695409871246465</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8.0997866072142504</v>
      </c>
      <c r="J134" s="3">
        <v>14.46127181292746</v>
      </c>
      <c r="K134" s="3">
        <v>7.2792493429235687</v>
      </c>
      <c r="L134" s="3">
        <f>IF(ISTEXT(I134),I134,IF(COUNT(I134:K134)=0,"",0.24*I134+0.43*J134+0.33*K134))</f>
        <v>10.564447948455005</v>
      </c>
      <c r="M134" s="10"/>
      <c r="N134" s="11">
        <v>10.504182473598201</v>
      </c>
      <c r="O134" s="3">
        <v>11.49318643299018</v>
      </c>
      <c r="P134" s="3">
        <v>12.55531077144278</v>
      </c>
      <c r="Q134" s="3">
        <f>IF(ISTEXT(N134),N134,IF(COUNT(N134:P134)=0,"",0.2*N134+0.4*O134+0.4*P134))</f>
        <v>11.720235376492825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11.531738876300031</v>
      </c>
      <c r="J135" s="4">
        <v>17.56581757908566</v>
      </c>
      <c r="K135" s="4">
        <v>11.281294287588629</v>
      </c>
      <c r="L135" s="4">
        <f>IF(ISTEXT(I135),I135,IF(COUNT(I135:K135)=0,"",0.24*I135+0.43*J135+0.33*K135))</f>
        <v>14.04374600422309</v>
      </c>
      <c r="M135" s="21"/>
      <c r="N135" s="14">
        <v>13.280947890290649</v>
      </c>
      <c r="O135" s="4">
        <v>14.05036740449084</v>
      </c>
      <c r="P135" s="4">
        <v>14.95405635093214</v>
      </c>
      <c r="Q135" s="4">
        <f>IF(ISTEXT(N135),N135,IF(COUNT(N135:P135)=0,"",0.2*N135+0.4*O135+0.4*P135))</f>
        <v>14.257959080227323</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v>
      </c>
      <c r="J139" s="8">
        <v>0</v>
      </c>
      <c r="K139" s="8">
        <v>0</v>
      </c>
      <c r="L139" s="3">
        <f>IF(ISTEXT(I139),I139,IF(COUNT(I139:K139)=0,"",0.24*I139+0.43*J139+0.33*K139))</f>
        <v>0</v>
      </c>
      <c r="M139" s="10"/>
      <c r="N139" s="17">
        <v>0</v>
      </c>
      <c r="O139" s="8">
        <v>0</v>
      </c>
      <c r="P139" s="8">
        <v>0</v>
      </c>
      <c r="Q139" s="3">
        <f>IF(ISTEXT(N139),N139,IF(COUNT(N139:P139)=0,"",0.2*N139+0.4*O139+0.4*P139))</f>
        <v>0</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6.0326269098999994E-4</v>
      </c>
      <c r="J141" s="33">
        <v>6.0825383175999996E-4</v>
      </c>
      <c r="K141" s="33">
        <v>6.0363661011999994E-4</v>
      </c>
      <c r="L141" s="4">
        <f>IF(ISTEXT(I141),I141,IF(COUNT(I141:K141)=0,"",0.24*I141+0.43*J141+0.33*K141))</f>
        <v>6.0553227483399995E-4</v>
      </c>
      <c r="M141" s="21"/>
      <c r="N141" s="32">
        <v>6.0184730613000001E-4</v>
      </c>
      <c r="O141" s="33">
        <v>5.9876739862999994E-4</v>
      </c>
      <c r="P141" s="33">
        <v>6.0213326399000003E-4</v>
      </c>
      <c r="Q141" s="4">
        <f>IF(ISTEXT(N141),N141,IF(COUNT(N141:P141)=0,"",0.2*N141+0.4*O141+0.4*P141))</f>
        <v>6.0072972627400007E-4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9.6769807149999991</v>
      </c>
      <c r="J142" s="8">
        <v>9.7681969780000024</v>
      </c>
      <c r="K142" s="8">
        <v>9.7047836430000007</v>
      </c>
      <c r="L142" s="3">
        <f>IF(ISTEXT(I142),I142,IF(COUNT(I142:K142)=0,"",0.24*I142+0.43*J142+0.33*K142))</f>
        <v>9.7253786743300008</v>
      </c>
      <c r="M142" s="10"/>
      <c r="N142" s="8">
        <v>10.335995545999999</v>
      </c>
      <c r="O142" s="8">
        <v>10.319169865999999</v>
      </c>
      <c r="P142" s="8">
        <v>10.386971114</v>
      </c>
      <c r="Q142" s="3">
        <f>IF(ISTEXT(N142),N142,IF(COUNT(N142:P142)=0,"",0.2*N142+0.4*O142+0.4*P142))</f>
        <v>10.349655501200001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2.3088727805E-4</v>
      </c>
      <c r="J144" s="33">
        <v>2.3127771634999999E-4</v>
      </c>
      <c r="K144" s="33">
        <v>2.3085729897999999E-4</v>
      </c>
      <c r="L144" s="4">
        <f>IF(ISTEXT(I144),I144,IF(COUNT(I144:K144)=0,"",0.24*I144+0.43*J144+0.33*K144))</f>
        <v>2.3104527342589998E-4</v>
      </c>
      <c r="M144" s="21"/>
      <c r="N144" s="32">
        <v>2.2976924975000001E-4</v>
      </c>
      <c r="O144" s="33">
        <v>2.3019265683E-4</v>
      </c>
      <c r="P144" s="33">
        <v>2.2991234738999999E-4</v>
      </c>
      <c r="Q144" s="4">
        <f>IF(ISTEXT(N144),N144,IF(COUNT(N144:P144)=0,"",0.2*N144+0.4*O144+0.4*P144))</f>
        <v>2.2999585163800001E-4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4.9027889558361197</v>
      </c>
      <c r="J146" s="8">
        <v>4.4350653802246187</v>
      </c>
      <c r="K146" s="8">
        <v>5.7172070638066899</v>
      </c>
      <c r="L146" s="3">
        <f>IF(ISTEXT(I146),I146,IF(COUNT(I146:K146)=0,"",0.24*I146+0.43*J146+0.33*K146))</f>
        <v>4.9704257939534617</v>
      </c>
      <c r="M146" s="10"/>
      <c r="N146" s="8">
        <v>3.9109372066086898</v>
      </c>
      <c r="O146" s="8">
        <v>3.6016633401415299</v>
      </c>
      <c r="P146" s="8">
        <v>3.37851490068886</v>
      </c>
      <c r="Q146" s="3">
        <f>IF(ISTEXT(N146),N146,IF(COUNT(N146:P146)=0,"",0.2*N146+0.4*O146+0.4*P146))</f>
        <v>3.5742587376538939</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1.9116290651505299E-2</v>
      </c>
      <c r="K160" s="20">
        <v>0.01</v>
      </c>
      <c r="L160" s="3">
        <f>IF(ISTEXT(I160),I160,IF(COUNT(I160:K160)=0,"",0.24*I160+0.43*J160+0.33*K160))</f>
        <v>1.3920004980147279E-2</v>
      </c>
      <c r="M160" s="10"/>
      <c r="N160" s="19">
        <v>0.02</v>
      </c>
      <c r="O160" s="20">
        <v>0.05</v>
      </c>
      <c r="P160" s="20">
        <v>14.957223000000001</v>
      </c>
      <c r="Q160" s="3">
        <f>IF(ISTEXT(N160),N160,IF(COUNT(N160:P160)=0,"",0.2*N160+0.4*O160+0.4*P160))</f>
        <v>6.0068892000000007</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35.205406336612</v>
      </c>
      <c r="J161" s="3">
        <v>27.962468908067638</v>
      </c>
      <c r="K161" s="3">
        <v>30.894006059894451</v>
      </c>
      <c r="L161" s="3">
        <f>IF(ISTEXT(I161),I161,IF(COUNT(I161:K161)=0,"",0.24*I161+0.43*J161+0.33*K161))</f>
        <v>30.66818115102113</v>
      </c>
      <c r="M161" s="10"/>
      <c r="N161" s="3">
        <v>37.294588305466561</v>
      </c>
      <c r="O161" s="3">
        <v>46.883374711968713</v>
      </c>
      <c r="P161" s="3">
        <v>46.523812285167729</v>
      </c>
      <c r="Q161" s="3">
        <f>IF(ISTEXT(N161),N161,IF(COUNT(N161:P161)=0,"",0.2*N161+0.4*O161+0.4*P161))</f>
        <v>44.821792459947886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94.960666669999995</v>
      </c>
      <c r="J162" s="4">
        <v>86.648011769999997</v>
      </c>
      <c r="K162" s="4">
        <v>99.078965980000007</v>
      </c>
      <c r="L162" s="4">
        <f>IF(ISTEXT(I162),I162,IF(COUNT(I162:K162)=0,"",0.24*I162+0.43*J162+0.33*K162))</f>
        <v>92.745263835299994</v>
      </c>
      <c r="M162" s="21"/>
      <c r="N162" s="4">
        <v>78.350179420000018</v>
      </c>
      <c r="O162" s="4">
        <v>116.49826419999999</v>
      </c>
      <c r="P162" s="4">
        <v>114.24140432</v>
      </c>
      <c r="Q162" s="4">
        <f>IF(ISTEXT(N162),N162,IF(COUNT(N162:P162)=0,"",0.2*N162+0.4*O162+0.4*P162))</f>
        <v>107.96590329200001</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7.3905743557000001</v>
      </c>
      <c r="J170" s="6">
        <v>7.9637619125199999</v>
      </c>
      <c r="K170" s="6">
        <v>7.6615395703500004</v>
      </c>
      <c r="L170" s="6">
        <f>IF(ISTEXT(I170),I170,IF(COUNT(I170:K170)=0,"",0.24*I170+0.43*J170+0.33*K170))</f>
        <v>7.7264635259671</v>
      </c>
      <c r="M170" s="18"/>
      <c r="N170" s="6">
        <v>8.9883656611199996</v>
      </c>
      <c r="O170" s="6">
        <v>10.436641695100001</v>
      </c>
      <c r="P170" s="6">
        <v>8.9024043288900021</v>
      </c>
      <c r="Q170" s="6">
        <f>IF(ISTEXT(N170),N170,IF(COUNT(N170:P170)=0,"",0.2*N170+0.4*O170+0.4*P170))</f>
        <v>9.5332915418200024</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3.3E-4</v>
      </c>
      <c r="J171" s="3">
        <v>2.5999999999999998E-4</v>
      </c>
      <c r="K171" s="3">
        <v>3.5100000000000001E-3</v>
      </c>
      <c r="L171" s="3">
        <f>IF(ISTEXT(I171),I171,IF(COUNT(I171:K171)=0,"",0.24*I171+0.43*J171+0.33*K171))</f>
        <v>1.3493000000000001E-3</v>
      </c>
      <c r="M171" s="10"/>
      <c r="N171" s="3">
        <v>6.3973814999999999E-4</v>
      </c>
      <c r="O171" s="3">
        <v>1.076487034E-2</v>
      </c>
      <c r="P171" s="3">
        <v>7.944502300000001E-4</v>
      </c>
      <c r="Q171" s="3">
        <f>IF(ISTEXT(N171),N171,IF(COUNT(N171:P171)=0,"",0.2*N171+0.4*O171+0.4*P171))</f>
        <v>4.7516758579999995E-3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7.2127012562422914</v>
      </c>
      <c r="J172" s="3">
        <v>6.2574876398186694</v>
      </c>
      <c r="K172" s="3">
        <v>7.7819528917641998</v>
      </c>
      <c r="L172" s="3">
        <f>IF(ISTEXT(I172),I172,IF(COUNT(I172:K172)=0,"",0.24*I172+0.43*J172+0.33*K172))</f>
        <v>6.9898124409023641</v>
      </c>
      <c r="M172" s="10"/>
      <c r="N172" s="3">
        <v>5.2774189100042994</v>
      </c>
      <c r="O172" s="3">
        <v>3.4871517579295102</v>
      </c>
      <c r="P172" s="3">
        <v>4.8800680627930193</v>
      </c>
      <c r="Q172" s="3">
        <f>IF(ISTEXT(N172),N172,IF(COUNT(N172:P172)=0,"",0.2*N172+0.4*O172+0.4*P172))</f>
        <v>4.4023717102898718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9.6769807149999991</v>
      </c>
      <c r="J174" s="3">
        <v>9.7681969780000024</v>
      </c>
      <c r="K174" s="3">
        <v>9.7047836430000007</v>
      </c>
      <c r="L174" s="3">
        <f>IF(ISTEXT(I174),I174,IF(COUNT(I174:K174)=0,"",0.24*I174+0.43*J174+0.33*K174))</f>
        <v>9.7253786743300008</v>
      </c>
      <c r="M174" s="10"/>
      <c r="N174" s="3">
        <v>10.335995545999999</v>
      </c>
      <c r="O174" s="3">
        <v>10.319169865999999</v>
      </c>
      <c r="P174" s="3">
        <v>10.386971114</v>
      </c>
      <c r="Q174" s="3">
        <f>IF(ISTEXT(N174),N174,IF(COUNT(N174:P174)=0,"",0.2*N174+0.4*O174+0.4*P174))</f>
        <v>10.349655501200001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4.9027889558361197</v>
      </c>
      <c r="J176" s="3">
        <v>4.4350653802246187</v>
      </c>
      <c r="K176" s="3">
        <v>5.7172070638066899</v>
      </c>
      <c r="L176" s="3">
        <f>IF(ISTEXT(I176),I176,IF(COUNT(I176:K176)=0,"",0.24*I176+0.43*J176+0.33*K176))</f>
        <v>4.9704257939534617</v>
      </c>
      <c r="M176" s="10"/>
      <c r="N176" s="3">
        <v>3.9109372066086898</v>
      </c>
      <c r="O176" s="3">
        <v>3.6016633401415299</v>
      </c>
      <c r="P176" s="3">
        <v>3.37851490068886</v>
      </c>
      <c r="Q176" s="3">
        <f>IF(ISTEXT(N176),N176,IF(COUNT(N176:P176)=0,"",0.2*N176+0.4*O176+0.4*P176))</f>
        <v>3.5742587376538939</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2.304632349999999E-2</v>
      </c>
      <c r="J178" s="3">
        <v>1.745695009999999E-2</v>
      </c>
      <c r="K178" s="3">
        <v>2.4222097660000001E-2</v>
      </c>
      <c r="L178" s="3">
        <f>IF(ISTEXT(I178),I178,IF(COUNT(I178:K178)=0,"",0.24*I178+0.43*J178+0.33*K178))</f>
        <v>2.1030898410799994E-2</v>
      </c>
      <c r="M178" s="10"/>
      <c r="N178" s="3">
        <v>1.8708740080000019E-2</v>
      </c>
      <c r="O178" s="3">
        <v>1.294260985E-2</v>
      </c>
      <c r="P178" s="3">
        <v>1.6997960699999991E-2</v>
      </c>
      <c r="Q178" s="3">
        <f>IF(ISTEXT(N178),N178,IF(COUNT(N178:P178)=0,"",0.2*N178+0.4*O178+0.4*P178))</f>
        <v>1.5717976235999999E-2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7.8961760410999992E-4</v>
      </c>
      <c r="J179" s="3">
        <v>7.9024401991999995E-4</v>
      </c>
      <c r="K179" s="3">
        <v>7.8965763873999984E-4</v>
      </c>
      <c r="L179" s="3">
        <f>IF(ISTEXT(I179),I179,IF(COUNT(I179:K179)=0,"",0.24*I179+0.43*J179+0.33*K179))</f>
        <v>7.8990017433619984E-4</v>
      </c>
      <c r="M179" s="10"/>
      <c r="N179" s="3">
        <v>7.8281658361999996E-4</v>
      </c>
      <c r="O179" s="3">
        <v>7.8250736697999999E-4</v>
      </c>
      <c r="P179" s="3">
        <v>7.8286652569E-4</v>
      </c>
      <c r="Q179" s="3">
        <f>IF(ISTEXT(N179),N179,IF(COUNT(N179:P179)=0,"",0.2*N179+0.4*O179+0.4*P179))</f>
        <v>7.8271287379199999E-4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2.064126647383091E-12</v>
      </c>
      <c r="J180" s="132">
        <v>-5.8690829973784283E-12</v>
      </c>
      <c r="K180" s="132">
        <v>8.7716500729584368E-12</v>
      </c>
      <c r="L180" s="132">
        <f>IF(ISTEXT(I180),I180,IF(COUNT(I180:K180)=0,"",0.24*I180+0.43*J180+0.33*K180))</f>
        <v>8.6632923057550183E-13</v>
      </c>
      <c r="M180" s="133"/>
      <c r="N180" s="132">
        <v>1.9877433032888799E-12</v>
      </c>
      <c r="O180" s="132">
        <v>1.0997425192726951E-11</v>
      </c>
      <c r="P180" s="132">
        <v>-1.527666881884215E-12</v>
      </c>
      <c r="Q180" s="132">
        <f>IF(ISTEXT(N180),N180,IF(COUNT(N180:P180)=0,"",0.2*N180+0.4*O180+0.4*P180))</f>
        <v>4.1854519849948698E-12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3.4319522690849702</v>
      </c>
      <c r="J181" s="3">
        <v>3.104545766156749</v>
      </c>
      <c r="K181" s="3">
        <v>4.0020449446642301</v>
      </c>
      <c r="L181" s="3">
        <f>IF(ISTEXT(I181),I181,IF(COUNT(I181:K181)=0,"",0.24*I181+0.43*J181+0.33*K181))</f>
        <v>3.479298055766991</v>
      </c>
      <c r="M181" s="10"/>
      <c r="N181" s="3">
        <v>2.7767654166920699</v>
      </c>
      <c r="O181" s="3">
        <v>2.5571809715001899</v>
      </c>
      <c r="P181" s="3">
        <v>2.3987455794889501</v>
      </c>
      <c r="Q181" s="3">
        <f>IF(ISTEXT(N181),N181,IF(COUNT(N181:P181)=0,"",0.2*N181+0.4*O181+0.4*P181))</f>
        <v>2.5377237037340699</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-3.431952269085778</v>
      </c>
      <c r="J184" s="3">
        <v>-3.104545766158195</v>
      </c>
      <c r="K184" s="3">
        <v>-4.0020449446650623</v>
      </c>
      <c r="L184" s="3">
        <f>IF(ISTEXT(I184),I184,IF(COUNT(I184:K184)=0,"",0.24*I184+0.43*J184+0.33*K184))</f>
        <v>-3.4792980557680808</v>
      </c>
      <c r="M184" s="10"/>
      <c r="N184" s="3">
        <v>-2.77676541669245</v>
      </c>
      <c r="O184" s="3">
        <v>-2.5571809715006579</v>
      </c>
      <c r="P184" s="3">
        <v>-2.3987455794893582</v>
      </c>
      <c r="Q184" s="3">
        <f>IF(ISTEXT(N184),N184,IF(COUNT(N184:P184)=0,"",0.2*N184+0.4*O184+0.4*P184))</f>
        <v>-2.5377237037344966</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-8.0868645113696402E-13</v>
      </c>
      <c r="J191" s="4">
        <v>-1.445066288852104E-12</v>
      </c>
      <c r="K191" s="4">
        <v>-8.3222317925901734E-13</v>
      </c>
      <c r="L191" s="4">
        <f>IF(ISTEXT(I191),I191,IF(COUNT(I191:K191)=0,"",0.24*I191+0.43*J191+0.33*K191))</f>
        <v>-1.0900969016347518E-12</v>
      </c>
      <c r="M191" s="21"/>
      <c r="N191" s="4">
        <v>-3.8058445284150371E-13</v>
      </c>
      <c r="O191" s="4">
        <v>-4.68070027181966E-13</v>
      </c>
      <c r="P191" s="4">
        <v>-4.0811798385220749E-13</v>
      </c>
      <c r="Q191" s="4">
        <f>IF(ISTEXT(N191),N191,IF(COUNT(N191:P191)=0,"",0.2*N191+0.4*O191+0.4*P191))</f>
        <v>-4.2659209498197011E-13</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0.86750000000000005</v>
      </c>
      <c r="J6" s="3">
        <v>0.86750000000000005</v>
      </c>
      <c r="K6" s="3">
        <v>0.86750000000000005</v>
      </c>
      <c r="L6" s="3">
        <f>IF(ISTEXT(I6),I6,IF(COUNT(I6:K6)=0,"",0.24*I6+0.43*J6+0.33*K6))</f>
        <v>0.86750000000000005</v>
      </c>
      <c r="M6" s="10"/>
      <c r="N6" s="3">
        <v>0.90449999999999997</v>
      </c>
      <c r="O6" s="3">
        <v>0.90449999999999997</v>
      </c>
      <c r="P6" s="3">
        <v>0.90449999999999997</v>
      </c>
      <c r="Q6" s="3">
        <f>IF(ISTEXT(N6),N6,IF(COUNT(N6:P6)=0,"",0.2*N6+0.4*O6+0.4*P6))</f>
        <v>0.90449999999999997</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6.4500000000000002E-2</v>
      </c>
      <c r="J12" s="3">
        <v>6.4500000000000002E-2</v>
      </c>
      <c r="K12" s="3">
        <v>6.4500000000000002E-2</v>
      </c>
      <c r="L12" s="3">
        <f>IF(ISTEXT(I12),I12,IF(COUNT(I12:K12)=0,"",0.24*I12+0.43*J12+0.33*K12))</f>
        <v>6.4500000000000002E-2</v>
      </c>
      <c r="M12" s="10"/>
      <c r="N12" s="3">
        <v>6.4500000000000002E-2</v>
      </c>
      <c r="O12" s="3">
        <v>6.4500000000000002E-2</v>
      </c>
      <c r="P12" s="3">
        <v>6.4500000000000002E-2</v>
      </c>
      <c r="Q12" s="3">
        <f>IF(ISTEXT(N12),N12,IF(COUNT(N12:P12)=0,"",0.2*N12+0.4*O12+0.4*P12))</f>
        <v>6.4500000000000002E-2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3.4199999999999999E-3</v>
      </c>
      <c r="J18" s="4">
        <v>3.4199999999999999E-3</v>
      </c>
      <c r="K18" s="4">
        <v>3.4199999999999999E-3</v>
      </c>
      <c r="L18" s="4">
        <f>IF(ISTEXT(I18),I18,IF(COUNT(I18:K18)=0,"",0.24*I18+0.43*J18+0.33*K18))</f>
        <v>3.4199999999999999E-3</v>
      </c>
      <c r="M18" s="21"/>
      <c r="N18" s="4">
        <v>3.4199999999999999E-3</v>
      </c>
      <c r="O18" s="4">
        <v>3.4199999999999999E-3</v>
      </c>
      <c r="P18" s="4">
        <v>3.4199999999999999E-3</v>
      </c>
      <c r="Q18" s="4">
        <f>IF(ISTEXT(N18),N18,IF(COUNT(N18:P18)=0,"",0.2*N18+0.4*O18+0.4*P18))</f>
        <v>3.4200000000000003E-3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0.78</v>
      </c>
      <c r="J20" s="3">
        <v>0.78</v>
      </c>
      <c r="K20" s="3">
        <v>0.78</v>
      </c>
      <c r="L20" s="3">
        <f>IF(ISTEXT(I20),I20,IF(COUNT(I20:K20)=0,"",0.24*I20+0.43*J20+0.33*K20))</f>
        <v>0.78</v>
      </c>
      <c r="M20" s="10"/>
      <c r="N20" s="11">
        <v>0.78</v>
      </c>
      <c r="O20" s="3">
        <v>0.78</v>
      </c>
      <c r="P20" s="3">
        <v>0.78</v>
      </c>
      <c r="Q20" s="3">
        <f>IF(ISTEXT(N20),N20,IF(COUNT(N20:P20)=0,"",0.2*N20+0.4*O20+0.4*P20))</f>
        <v>0.78000000000000014</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0.55000000000000004</v>
      </c>
      <c r="J22" s="3">
        <v>0.55000000000000004</v>
      </c>
      <c r="K22" s="3">
        <v>0.55000000000000004</v>
      </c>
      <c r="L22" s="3">
        <f>IF(ISTEXT(I22),I22,IF(COUNT(I22:K22)=0,"",0.24*I22+0.43*J22+0.33*K22))</f>
        <v>0.55000000000000004</v>
      </c>
      <c r="M22" s="10"/>
      <c r="N22" s="11">
        <v>0.55000000000000004</v>
      </c>
      <c r="O22" s="3">
        <v>0.55000000000000004</v>
      </c>
      <c r="P22" s="3">
        <v>0.55000000000000004</v>
      </c>
      <c r="Q22" s="3">
        <f>IF(ISTEXT(N22),N22,IF(COUNT(N22:P22)=0,"",0.2*N22+0.4*O22+0.4*P22))</f>
        <v>0.55000000000000004</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2.5357871575000002</v>
      </c>
      <c r="J49" s="3">
        <v>3.0411942435000001</v>
      </c>
      <c r="K49" s="3">
        <v>3.0477016445</v>
      </c>
      <c r="L49" s="3">
        <f>IF(ISTEXT(I49),I49,IF(COUNT(I49:K49)=0,"",0.24*I49+0.43*J49+0.33*K49))</f>
        <v>2.9220439851900002</v>
      </c>
      <c r="M49" s="10"/>
      <c r="N49" s="3">
        <v>2.7971905294999999</v>
      </c>
      <c r="O49" s="3">
        <v>2.8114840440000002</v>
      </c>
      <c r="P49" s="3">
        <v>2.6178444779999999</v>
      </c>
      <c r="Q49" s="3">
        <f>IF(ISTEXT(N49),N49,IF(COUNT(N49:P49)=0,"",0.2*N49+0.4*O49+0.4*P49))</f>
        <v>2.7311695147000004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0.27025498749999999</v>
      </c>
      <c r="J55" s="3">
        <v>0.2702</v>
      </c>
      <c r="K55" s="3">
        <v>0.27039975700000002</v>
      </c>
      <c r="L55" s="3">
        <f>IF(ISTEXT(I55),I55,IF(COUNT(I55:K55)=0,"",0.24*I55+0.43*J55+0.33*K55))</f>
        <v>0.27027911681</v>
      </c>
      <c r="M55" s="10"/>
      <c r="N55" s="3">
        <v>0.27026187699999998</v>
      </c>
      <c r="O55" s="3">
        <v>0.27047791999999998</v>
      </c>
      <c r="P55" s="3">
        <v>0.27038528000000001</v>
      </c>
      <c r="Q55" s="3">
        <f>IF(ISTEXT(N55),N55,IF(COUNT(N55:P55)=0,"",0.2*N55+0.4*O55+0.4*P55))</f>
        <v>0.27039765539999999</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2.9912522E-2</v>
      </c>
      <c r="J60" s="4">
        <v>2.992158E-2</v>
      </c>
      <c r="K60" s="4">
        <v>2.9942601999999999E-2</v>
      </c>
      <c r="L60" s="4">
        <f>IF(ISTEXT(I60),I60,IF(COUNT(I60:K60)=0,"",0.24*I60+0.43*J60+0.33*K60))</f>
        <v>2.9926343340000001E-2</v>
      </c>
      <c r="M60" s="21"/>
      <c r="N60" s="4">
        <v>2.9931840000000001E-2</v>
      </c>
      <c r="O60" s="4">
        <v>2.9955780000000001E-2</v>
      </c>
      <c r="P60" s="4">
        <v>2.9942099999999999E-2</v>
      </c>
      <c r="Q60" s="4">
        <f>IF(ISTEXT(N60),N60,IF(COUNT(N60:P60)=0,"",0.2*N60+0.4*O60+0.4*P60))</f>
        <v>2.9945520000000003E-2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0.47665863246000001</v>
      </c>
      <c r="J62" s="3">
        <v>5.3601996589999999E-2</v>
      </c>
      <c r="K62" s="3">
        <v>3.7635819750000001E-2</v>
      </c>
      <c r="L62" s="3">
        <f>IF(ISTEXT(I62),I62,IF(COUNT(I62:K62)=0,"",0.24*I62+0.43*J62+0.33*K62))</f>
        <v>0.1498667508416</v>
      </c>
      <c r="M62" s="10"/>
      <c r="N62" s="3">
        <v>1.836266E-3</v>
      </c>
      <c r="O62" s="3">
        <v>2.933026394E-2</v>
      </c>
      <c r="P62" s="3">
        <v>4.3151250000000001E-4</v>
      </c>
      <c r="Q62" s="3">
        <f>IF(ISTEXT(N62),N62,IF(COUNT(N62:P62)=0,"",0.2*N62+0.4*O62+0.4*P62))</f>
        <v>1.2271963776000001E-2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v>0</v>
      </c>
      <c r="O64" s="3">
        <v>0</v>
      </c>
      <c r="P64" s="3">
        <v>0</v>
      </c>
      <c r="Q64" s="3">
        <f>IF(ISTEXT(N64),N64,IF(COUNT(N64:P64)=0,"",0.2*N64+0.4*O64+0.4*P64))</f>
        <v>0</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8.49473E-4</v>
      </c>
      <c r="J70" s="4">
        <v>3.72114E-4</v>
      </c>
      <c r="K70" s="4">
        <v>1.408735E-4</v>
      </c>
      <c r="L70" s="4">
        <f>IF(ISTEXT(I70),I70,IF(COUNT(I70:K70)=0,"",0.24*I70+0.43*J70+0.33*K70))</f>
        <v>4.1037079499999993E-4</v>
      </c>
      <c r="M70" s="21"/>
      <c r="N70" s="4">
        <v>7.2034900000000001E-4</v>
      </c>
      <c r="O70" s="4">
        <v>1.6524E-5</v>
      </c>
      <c r="P70" s="4">
        <v>3.38322E-4</v>
      </c>
      <c r="Q70" s="4">
        <f>IF(ISTEXT(N70),N70,IF(COUNT(N70:P70)=0,"",0.2*N70+0.4*O70+0.4*P70))</f>
        <v>2.8600819999999999E-4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0.23094110742783999</v>
      </c>
      <c r="J93" s="6">
        <v>2.597016734575E-2</v>
      </c>
      <c r="K93" s="6">
        <v>1.823455466756E-2</v>
      </c>
      <c r="L93" s="6">
        <f>IF(ISTEXT(I93),I93,IF(COUNT(I93:K93)=0,"",0.24*I93+0.43*J93+0.33*K93))</f>
        <v>7.2610440781648897E-2</v>
      </c>
      <c r="M93" s="18"/>
      <c r="N93" s="6">
        <v>7.5360356639999997E-4</v>
      </c>
      <c r="O93" s="6">
        <v>1.2037140319570001E-2</v>
      </c>
      <c r="P93" s="6">
        <v>1.7709272999999999E-4</v>
      </c>
      <c r="Q93" s="6">
        <f>IF(ISTEXT(N93),N93,IF(COUNT(N93:P93)=0,"",0.2*N93+0.4*O93+0.4*P93))</f>
        <v>5.0364139331080015E-3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2923.097587896254</v>
      </c>
      <c r="J96" s="121">
        <v>3505.6994161383291</v>
      </c>
      <c r="K96" s="121">
        <v>3513.2007429394812</v>
      </c>
      <c r="L96" s="3">
        <f>IF(ISTEXT(I96),I96,IF(COUNT(I96:K96)=0,"",0.24*I96+0.43*J96+0.33*K96))</f>
        <v>3368.3504152046116</v>
      </c>
      <c r="M96" s="10"/>
      <c r="N96" s="123">
        <v>3092.526843007186</v>
      </c>
      <c r="O96" s="121">
        <v>3108.329512437811</v>
      </c>
      <c r="P96" s="121">
        <v>2894.2448623548921</v>
      </c>
      <c r="Q96" s="3">
        <f>IF(ISTEXT(N96),N96,IF(COUNT(N96:P96)=0,"",0.2*N96+0.4*O96+0.4*P96))</f>
        <v>3019.5351185185186</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4189.9998062015511</v>
      </c>
      <c r="J102" s="37">
        <v>4189.1472868217052</v>
      </c>
      <c r="K102" s="37">
        <v>4192.2442945736429</v>
      </c>
      <c r="L102" s="3">
        <f>IF(ISTEXT(I102),I102,IF(COUNT(I102:K102)=0,"",0.24*I102+0.43*J102+0.33*K102))</f>
        <v>4190.3739040310074</v>
      </c>
      <c r="M102" s="10"/>
      <c r="N102" s="37">
        <v>4190.1066201550393</v>
      </c>
      <c r="O102" s="37">
        <v>4193.4561240310068</v>
      </c>
      <c r="P102" s="37">
        <v>4192.0198449612408</v>
      </c>
      <c r="Q102" s="3">
        <f>IF(ISTEXT(N102),N102,IF(COUNT(N102:P102)=0,"",0.2*N102+0.4*O102+0.4*P102))</f>
        <v>4192.2117116279069</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8746.3514619883044</v>
      </c>
      <c r="J107" s="40">
        <v>8749</v>
      </c>
      <c r="K107" s="40">
        <v>8755.1467836257307</v>
      </c>
      <c r="L107" s="4">
        <f>IF(ISTEXT(I107),I107,IF(COUNT(I107:K107)=0,"",0.24*I107+0.43*J107+0.33*K107))</f>
        <v>8750.3927894736844</v>
      </c>
      <c r="M107" s="21"/>
      <c r="N107" s="39">
        <v>8752</v>
      </c>
      <c r="O107" s="40">
        <v>8759</v>
      </c>
      <c r="P107" s="40">
        <v>8755</v>
      </c>
      <c r="Q107" s="4">
        <f>IF(ISTEXT(N107),N107,IF(COUNT(N107:P107)=0,"",0.2*N107+0.4*O107+0.4*P107))</f>
        <v>8756</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611.10081084615388</v>
      </c>
      <c r="J109" s="37">
        <v>68.720508448717951</v>
      </c>
      <c r="K109" s="37">
        <v>48.251050961538461</v>
      </c>
      <c r="L109" s="3">
        <f>IF(ISTEXT(I109),I109,IF(COUNT(I109:K109)=0,"",0.24*I109+0.43*J109+0.33*K109))</f>
        <v>192.13686005333335</v>
      </c>
      <c r="M109" s="10"/>
      <c r="N109" s="37">
        <v>2.3541871794871789</v>
      </c>
      <c r="O109" s="37">
        <v>37.602902487179477</v>
      </c>
      <c r="P109" s="37">
        <v>0.55322115384615378</v>
      </c>
      <c r="Q109" s="3">
        <f>IF(ISTEXT(N109),N109,IF(COUNT(N109:P109)=0,"",0.2*N109+0.4*O109+0.4*P109))</f>
        <v>15.733286892307689</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v>0</v>
      </c>
      <c r="O111" s="37">
        <v>0</v>
      </c>
      <c r="P111" s="37">
        <v>0</v>
      </c>
      <c r="Q111" s="3">
        <f>IF(ISTEXT(N111),N111,IF(COUNT(N111:P111)=0,"",0.2*N111+0.4*O111+0.4*P111))</f>
        <v>0</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5.1851629274531499</v>
      </c>
      <c r="J130" s="3">
        <v>4.9639105793586191</v>
      </c>
      <c r="K130" s="3">
        <v>5.1345247664280196</v>
      </c>
      <c r="L130" s="3">
        <f>IF(ISTEXT(I130),I130,IF(COUNT(I130:K130)=0,"",0.24*I130+0.43*J130+0.33*K130))</f>
        <v>5.0733138246342087</v>
      </c>
      <c r="M130" s="10"/>
      <c r="N130" s="3">
        <v>5.7018768878290693</v>
      </c>
      <c r="O130" s="3">
        <v>5.6465806015703102</v>
      </c>
      <c r="P130" s="3">
        <v>5.8766850879642201</v>
      </c>
      <c r="Q130" s="3">
        <f>IF(ISTEXT(N130),N130,IF(COUNT(N130:P130)=0,"",0.2*N130+0.4*O130+0.4*P130))</f>
        <v>5.7496816533796267</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1.3970931399151001</v>
      </c>
      <c r="J131" s="4">
        <v>1.3582439514442599</v>
      </c>
      <c r="K131" s="4">
        <v>1.2867134056753</v>
      </c>
      <c r="L131" s="4">
        <f>IF(ISTEXT(I131),I131,IF(COUNT(I131:K131)=0,"",0.24*I131+0.43*J131+0.33*K131))</f>
        <v>1.3439626765735047</v>
      </c>
      <c r="M131" s="21"/>
      <c r="N131" s="4">
        <v>0.85742356632907002</v>
      </c>
      <c r="O131" s="4">
        <v>1.01381208850692</v>
      </c>
      <c r="P131" s="4">
        <v>0.84854473546422005</v>
      </c>
      <c r="Q131" s="4">
        <f>IF(ISTEXT(N131),N131,IF(COUNT(N131:P131)=0,"",0.2*N131+0.4*O131+0.4*P131))</f>
        <v>0.91642744285427002</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7.1006830870000002</v>
      </c>
      <c r="J142" s="8">
        <v>7.0005844479999997</v>
      </c>
      <c r="K142" s="8">
        <v>7.2334911840000009</v>
      </c>
      <c r="L142" s="3">
        <f>IF(ISTEXT(I142),I142,IF(COUNT(I142:K142)=0,"",0.24*I142+0.43*J142+0.33*K142))</f>
        <v>7.1014673442400014</v>
      </c>
      <c r="M142" s="10"/>
      <c r="N142" s="8">
        <v>7.9436738339999993</v>
      </c>
      <c r="O142" s="8">
        <v>7.774016521000001</v>
      </c>
      <c r="P142" s="8">
        <v>7.9467437230000009</v>
      </c>
      <c r="Q142" s="3">
        <f>IF(ISTEXT(N142),N142,IF(COUNT(N142:P142)=0,"",0.2*N142+0.4*O142+0.4*P142))</f>
        <v>7.8770388644000011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12.360417249999999</v>
      </c>
      <c r="J160" s="20">
        <v>12.28153062</v>
      </c>
      <c r="K160" s="20">
        <v>12.09866175</v>
      </c>
      <c r="L160" s="3">
        <f>IF(ISTEXT(I160),I160,IF(COUNT(I160:K160)=0,"",0.24*I160+0.43*J160+0.33*K160))</f>
        <v>12.2401166841</v>
      </c>
      <c r="M160" s="10"/>
      <c r="N160" s="19">
        <v>11.862760639999999</v>
      </c>
      <c r="O160" s="20">
        <v>12.22956039</v>
      </c>
      <c r="P160" s="20">
        <v>12.26706993</v>
      </c>
      <c r="Q160" s="3">
        <f>IF(ISTEXT(N160),N160,IF(COUNT(N160:P160)=0,"",0.2*N160+0.4*O160+0.4*P160))</f>
        <v>12.171204256000001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41.129228749052871</v>
      </c>
      <c r="J161" s="3">
        <v>18.93042493251631</v>
      </c>
      <c r="K161" s="3">
        <v>25.722891589370221</v>
      </c>
      <c r="L161" s="3">
        <f>IF(ISTEXT(I161),I161,IF(COUNT(I161:K161)=0,"",0.24*I161+0.43*J161+0.33*K161))</f>
        <v>26.499651845246877</v>
      </c>
      <c r="M161" s="10"/>
      <c r="N161" s="3">
        <v>26.563751635080429</v>
      </c>
      <c r="O161" s="3">
        <v>25.548282866067112</v>
      </c>
      <c r="P161" s="3">
        <v>32.565650743590894</v>
      </c>
      <c r="Q161" s="3">
        <f>IF(ISTEXT(N161),N161,IF(COUNT(N161:P161)=0,"",0.2*N161+0.4*O161+0.4*P161))</f>
        <v>28.558323770879291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90.417277780000006</v>
      </c>
      <c r="J162" s="4">
        <v>23.922938479999999</v>
      </c>
      <c r="K162" s="4">
        <v>39.14283296</v>
      </c>
      <c r="L162" s="4">
        <f>IF(ISTEXT(I162),I162,IF(COUNT(I162:K162)=0,"",0.24*I162+0.43*J162+0.33*K162))</f>
        <v>44.9041450904</v>
      </c>
      <c r="M162" s="21"/>
      <c r="N162" s="4">
        <v>49.333711090000001</v>
      </c>
      <c r="O162" s="4">
        <v>56.841107880000003</v>
      </c>
      <c r="P162" s="4">
        <v>70.474100000000007</v>
      </c>
      <c r="Q162" s="4">
        <f>IF(ISTEXT(N162),N162,IF(COUNT(N162:P162)=0,"",0.2*N162+0.4*O162+0.4*P162))</f>
        <v>60.79282537000001</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3.3126132994600002</v>
      </c>
      <c r="J170" s="6">
        <v>3.3949178200899999</v>
      </c>
      <c r="K170" s="6">
        <v>3.3856798232499998</v>
      </c>
      <c r="L170" s="6">
        <f>IF(ISTEXT(I170),I170,IF(COUNT(I170:K170)=0,"",0.24*I170+0.43*J170+0.33*K170))</f>
        <v>3.3721161961816</v>
      </c>
      <c r="M170" s="18"/>
      <c r="N170" s="6">
        <v>3.0992205125000001</v>
      </c>
      <c r="O170" s="6">
        <v>3.1412480079399998</v>
      </c>
      <c r="P170" s="6">
        <v>2.9186033705000001</v>
      </c>
      <c r="Q170" s="6">
        <f>IF(ISTEXT(N170),N170,IF(COUNT(N170:P170)=0,"",0.2*N170+0.4*O170+0.4*P170))</f>
        <v>3.0437846538760001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3.78806978753805</v>
      </c>
      <c r="J172" s="3">
        <v>3.605666627914359</v>
      </c>
      <c r="K172" s="3">
        <v>3.8478113607527198</v>
      </c>
      <c r="L172" s="3">
        <f>IF(ISTEXT(I172),I172,IF(COUNT(I172:K172)=0,"",0.24*I172+0.43*J172+0.33*K172))</f>
        <v>3.7293511480607044</v>
      </c>
      <c r="M172" s="10"/>
      <c r="N172" s="3">
        <v>4.8444533214999996</v>
      </c>
      <c r="O172" s="3">
        <v>4.6327685130633904</v>
      </c>
      <c r="P172" s="3">
        <v>5.0281403525000004</v>
      </c>
      <c r="Q172" s="3">
        <f>IF(ISTEXT(N172),N172,IF(COUNT(N172:P172)=0,"",0.2*N172+0.4*O172+0.4*P172))</f>
        <v>4.8332542105253555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7.1006830870000002</v>
      </c>
      <c r="J174" s="3">
        <v>7.0005844479999997</v>
      </c>
      <c r="K174" s="3">
        <v>7.2334911840000009</v>
      </c>
      <c r="L174" s="3">
        <f>IF(ISTEXT(I174),I174,IF(COUNT(I174:K174)=0,"",0.24*I174+0.43*J174+0.33*K174))</f>
        <v>7.1014673442400014</v>
      </c>
      <c r="M174" s="10"/>
      <c r="N174" s="3">
        <v>7.9436738339999993</v>
      </c>
      <c r="O174" s="3">
        <v>7.774016521000001</v>
      </c>
      <c r="P174" s="3">
        <v>7.9467437230000009</v>
      </c>
      <c r="Q174" s="3">
        <f>IF(ISTEXT(N174),N174,IF(COUNT(N174:P174)=0,"",0.2*N174+0.4*O174+0.4*P174))</f>
        <v>7.8770388644000011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-1.950439809661475E-12</v>
      </c>
      <c r="J180" s="132">
        <v>4.3600678623079148E-12</v>
      </c>
      <c r="K180" s="132">
        <v>2.7187141427020829E-12</v>
      </c>
      <c r="L180" s="132">
        <f>IF(ISTEXT(I180),I180,IF(COUNT(I180:K180)=0,"",0.24*I180+0.43*J180+0.33*K180))</f>
        <v>2.3038992935653369E-12</v>
      </c>
      <c r="M180" s="133"/>
      <c r="N180" s="132">
        <v>8.8817841970012523E-16</v>
      </c>
      <c r="O180" s="132">
        <v>3.3892888495756779E-12</v>
      </c>
      <c r="P180" s="132">
        <v>0</v>
      </c>
      <c r="Q180" s="132">
        <f>IF(ISTEXT(N180),N180,IF(COUNT(N180:P180)=0,"",0.2*N180+0.4*O180+0.4*P180))</f>
        <v>1.3558931755142113E-12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0.31340000000000001</v>
      </c>
      <c r="J6" s="3">
        <v>0.31340000000000001</v>
      </c>
      <c r="K6" s="3">
        <v>0.31340000000000001</v>
      </c>
      <c r="L6" s="3">
        <f>IF(ISTEXT(I6),I6,IF(COUNT(I6:K6)=0,"",0.24*I6+0.43*J6+0.33*K6))</f>
        <v>0.31340000000000001</v>
      </c>
      <c r="M6" s="10"/>
      <c r="N6" s="3">
        <v>0.31340000000000001</v>
      </c>
      <c r="O6" s="3">
        <v>0.31340000000000001</v>
      </c>
      <c r="P6" s="3">
        <v>0.31340000000000001</v>
      </c>
      <c r="Q6" s="3">
        <f>IF(ISTEXT(N6),N6,IF(COUNT(N6:P6)=0,"",0.2*N6+0.4*O6+0.4*P6))</f>
        <v>0.31340000000000001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0.58099999999999996</v>
      </c>
      <c r="J12" s="3">
        <v>0.58099999999999996</v>
      </c>
      <c r="K12" s="3">
        <v>0.58099999999999996</v>
      </c>
      <c r="L12" s="3">
        <f>IF(ISTEXT(I12),I12,IF(COUNT(I12:K12)=0,"",0.24*I12+0.43*J12+0.33*K12))</f>
        <v>0.58099999999999996</v>
      </c>
      <c r="M12" s="10"/>
      <c r="N12" s="3">
        <v>0.58099999999999996</v>
      </c>
      <c r="O12" s="3">
        <v>0.58099999999999996</v>
      </c>
      <c r="P12" s="3">
        <v>0.58099999999999996</v>
      </c>
      <c r="Q12" s="3">
        <f>IF(ISTEXT(N12),N12,IF(COUNT(N12:P12)=0,"",0.2*N12+0.4*O12+0.4*P12))</f>
        <v>0.58099999999999996</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0.70599999999999996</v>
      </c>
      <c r="J14" s="3">
        <v>0.70599999999999996</v>
      </c>
      <c r="K14" s="3">
        <v>0.70599999999999996</v>
      </c>
      <c r="L14" s="3">
        <f>IF(ISTEXT(I14),I14,IF(COUNT(I14:K14)=0,"",0.24*I14+0.43*J14+0.33*K14))</f>
        <v>0.70599999999999996</v>
      </c>
      <c r="M14" s="10"/>
      <c r="N14" s="3">
        <v>0.70599999999999996</v>
      </c>
      <c r="O14" s="3">
        <v>0.70599999999999996</v>
      </c>
      <c r="P14" s="3">
        <v>0.70599999999999996</v>
      </c>
      <c r="Q14" s="3">
        <f>IF(ISTEXT(N14),N14,IF(COUNT(N14:P14)=0,"",0.2*N14+0.4*O14+0.4*P14))</f>
        <v>0.70599999999999996</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0.22500000000000001</v>
      </c>
      <c r="J22" s="3">
        <v>0.22500000000000001</v>
      </c>
      <c r="K22" s="3">
        <v>0.22500000000000001</v>
      </c>
      <c r="L22" s="3">
        <f>IF(ISTEXT(I22),I22,IF(COUNT(I22:K22)=0,"",0.24*I22+0.43*J22+0.33*K22))</f>
        <v>0.22500000000000001</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0.81096880203999999</v>
      </c>
      <c r="J49" s="3">
        <v>0.98673710470000009</v>
      </c>
      <c r="K49" s="3">
        <v>0.96689063710000012</v>
      </c>
      <c r="L49" s="3">
        <f>IF(ISTEXT(I49),I49,IF(COUNT(I49:K49)=0,"",0.24*I49+0.43*J49+0.33*K49))</f>
        <v>0.9380033777536001</v>
      </c>
      <c r="M49" s="10"/>
      <c r="N49" s="3">
        <v>0.83113145410000011</v>
      </c>
      <c r="O49" s="3">
        <v>0.85574237704</v>
      </c>
      <c r="P49" s="3">
        <v>0.77039058880000011</v>
      </c>
      <c r="Q49" s="3">
        <f>IF(ISTEXT(N49),N49,IF(COUNT(N49:P49)=0,"",0.2*N49+0.4*O49+0.4*P49))</f>
        <v>0.81667947715600009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1.14080553814</v>
      </c>
      <c r="J55" s="3">
        <v>2.21613968012</v>
      </c>
      <c r="K55" s="3">
        <v>1.82780411311</v>
      </c>
      <c r="L55" s="3">
        <f>IF(ISTEXT(I55),I55,IF(COUNT(I55:K55)=0,"",0.24*I55+0.43*J55+0.33*K55))</f>
        <v>1.8299087489315</v>
      </c>
      <c r="M55" s="10"/>
      <c r="N55" s="3">
        <v>1.3406226402000001</v>
      </c>
      <c r="O55" s="3">
        <v>1.5511537154999999</v>
      </c>
      <c r="P55" s="3">
        <v>1.3244763536999999</v>
      </c>
      <c r="Q55" s="3">
        <f>IF(ISTEXT(N55),N55,IF(COUNT(N55:P55)=0,"",0.2*N55+0.4*O55+0.4*P55))</f>
        <v>1.4183765557200001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1.43953248</v>
      </c>
      <c r="J57" s="3">
        <v>3.84092184</v>
      </c>
      <c r="K57" s="3">
        <v>2.95690104</v>
      </c>
      <c r="L57" s="3">
        <f>IF(ISTEXT(I57),I57,IF(COUNT(I57:K57)=0,"",0.24*I57+0.43*J57+0.33*K57))</f>
        <v>2.9728615296000003</v>
      </c>
      <c r="M57" s="10"/>
      <c r="N57" s="3">
        <v>1.96932595847</v>
      </c>
      <c r="O57" s="3">
        <v>2.6048266953699999</v>
      </c>
      <c r="P57" s="3">
        <v>2.0615749178199998</v>
      </c>
      <c r="Q57" s="3">
        <f>IF(ISTEXT(N57),N57,IF(COUNT(N57:P57)=0,"",0.2*N57+0.4*O57+0.4*P57))</f>
        <v>2.2604258369699997</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3.81572616E-3</v>
      </c>
      <c r="J70" s="4">
        <v>1.14453427E-2</v>
      </c>
      <c r="K70" s="4">
        <v>3.3907485E-3</v>
      </c>
      <c r="L70" s="4">
        <f>IF(ISTEXT(I70),I70,IF(COUNT(I70:K70)=0,"",0.24*I70+0.43*J70+0.33*K70))</f>
        <v>6.9562186443999996E-3</v>
      </c>
      <c r="M70" s="21"/>
      <c r="N70" s="4">
        <v>2.0073450999999998E-3</v>
      </c>
      <c r="O70" s="4">
        <v>4.5299673599999996E-3</v>
      </c>
      <c r="P70" s="4">
        <v>1.4803908000000001E-3</v>
      </c>
      <c r="Q70" s="4">
        <f>IF(ISTEXT(N70),N70,IF(COUNT(N70:P70)=0,"",0.2*N70+0.4*O70+0.4*P70))</f>
        <v>2.805612284E-3</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v>
      </c>
      <c r="J93" s="6">
        <v>0</v>
      </c>
      <c r="K93" s="6">
        <v>0</v>
      </c>
      <c r="L93" s="6">
        <f>IF(ISTEXT(I93),I93,IF(COUNT(I93:K93)=0,"",0.24*I93+0.43*J93+0.33*K93))</f>
        <v>0</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2587.647741033823</v>
      </c>
      <c r="J96" s="121">
        <v>3148.491080727506</v>
      </c>
      <c r="K96" s="121">
        <v>3085.1647641991071</v>
      </c>
      <c r="L96" s="3">
        <f>IF(ISTEXT(I96),I96,IF(COUNT(I96:K96)=0,"",0.24*I96+0.43*J96+0.33*K96))</f>
        <v>2992.9909947466504</v>
      </c>
      <c r="M96" s="10"/>
      <c r="N96" s="123">
        <v>2651.9829422463308</v>
      </c>
      <c r="O96" s="121">
        <v>2730.5117327377161</v>
      </c>
      <c r="P96" s="121">
        <v>2458.1703535418001</v>
      </c>
      <c r="Q96" s="3">
        <f>IF(ISTEXT(N96),N96,IF(COUNT(N96:P96)=0,"",0.2*N96+0.4*O96+0.4*P96))</f>
        <v>2605.8694229610728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1963.520719690189</v>
      </c>
      <c r="J102" s="37">
        <v>3814.3540105335628</v>
      </c>
      <c r="K102" s="37">
        <v>3145.9623289328752</v>
      </c>
      <c r="L102" s="3">
        <f>IF(ISTEXT(I102),I102,IF(COUNT(I102:K102)=0,"",0.24*I102+0.43*J102+0.33*K102))</f>
        <v>3149.5847658029261</v>
      </c>
      <c r="M102" s="10"/>
      <c r="N102" s="37">
        <v>2307.4400003442352</v>
      </c>
      <c r="O102" s="37">
        <v>2669.7998545611022</v>
      </c>
      <c r="P102" s="37">
        <v>2279.649490017212</v>
      </c>
      <c r="Q102" s="3">
        <f>IF(ISTEXT(N102),N102,IF(COUNT(N102:P102)=0,"",0.2*N102+0.4*O102+0.4*P102))</f>
        <v>2441.2677379001725</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2038.997847025496</v>
      </c>
      <c r="J104" s="37">
        <v>5440.3992067988675</v>
      </c>
      <c r="K104" s="37">
        <v>4188.2450991501428</v>
      </c>
      <c r="L104" s="3">
        <f>IF(ISTEXT(I104),I104,IF(COUNT(I104:K104)=0,"",0.24*I104+0.43*J104+0.33*K104))</f>
        <v>4210.8520249291787</v>
      </c>
      <c r="M104" s="10"/>
      <c r="N104" s="37">
        <v>2789.413538909349</v>
      </c>
      <c r="O104" s="37">
        <v>3689.5562257365441</v>
      </c>
      <c r="P104" s="37">
        <v>2920.0777872804529</v>
      </c>
      <c r="Q104" s="3">
        <f>IF(ISTEXT(N104),N104,IF(COUNT(N104:P104)=0,"",0.2*N104+0.4*O104+0.4*P104))</f>
        <v>3201.7363129886689</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6.7601894719343303</v>
      </c>
      <c r="J130" s="3">
        <v>5.1527390822564998</v>
      </c>
      <c r="K130" s="3">
        <v>6.0281340751996586</v>
      </c>
      <c r="L130" s="3">
        <f>IF(ISTEXT(I130),I130,IF(COUNT(I130:K130)=0,"",0.24*I130+0.43*J130+0.33*K130))</f>
        <v>5.8274075234504217</v>
      </c>
      <c r="M130" s="10"/>
      <c r="N130" s="3">
        <v>7.7428972715916196</v>
      </c>
      <c r="O130" s="3">
        <v>6.4587053505982892</v>
      </c>
      <c r="P130" s="3">
        <v>7.5112257047961206</v>
      </c>
      <c r="Q130" s="3">
        <f>IF(ISTEXT(N130),N130,IF(COUNT(N130:P130)=0,"",0.2*N130+0.4*O130+0.4*P130))</f>
        <v>7.136551876476088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7.1276400291097186</v>
      </c>
      <c r="J131" s="4">
        <v>9.2315529410726</v>
      </c>
      <c r="K131" s="4">
        <v>8.6955676374110915</v>
      </c>
      <c r="L131" s="4">
        <f>IF(ISTEXT(I131),I131,IF(COUNT(I131:K131)=0,"",0.24*I131+0.43*J131+0.33*K131))</f>
        <v>8.5497386919932108</v>
      </c>
      <c r="M131" s="21"/>
      <c r="N131" s="4">
        <v>8.8422290813640387</v>
      </c>
      <c r="O131" s="4">
        <v>8.5336464485098702</v>
      </c>
      <c r="P131" s="4">
        <v>8.6733399341186512</v>
      </c>
      <c r="Q131" s="4">
        <f>IF(ISTEXT(N131),N131,IF(COUNT(N131:P131)=0,"",0.2*N131+0.4*O131+0.4*P131))</f>
        <v>8.651240369324217</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3.0238562629999999</v>
      </c>
      <c r="J142" s="8">
        <v>2.9649847660000002</v>
      </c>
      <c r="K142" s="8">
        <v>3.0841622279999998</v>
      </c>
      <c r="L142" s="3">
        <f>IF(ISTEXT(I142),I142,IF(COUNT(I142:K142)=0,"",0.24*I142+0.43*J142+0.33*K142))</f>
        <v>3.0184424877399998</v>
      </c>
      <c r="M142" s="10"/>
      <c r="N142" s="8">
        <v>3.0417482429999989</v>
      </c>
      <c r="O142" s="8">
        <v>2.9367816900000001</v>
      </c>
      <c r="P142" s="8">
        <v>2.994327631</v>
      </c>
      <c r="Q142" s="3">
        <f>IF(ISTEXT(N142),N142,IF(COUNT(N142:P142)=0,"",0.2*N142+0.4*O142+0.4*P142))</f>
        <v>2.9807933769999999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0.02</v>
      </c>
      <c r="J160" s="20">
        <v>0.02</v>
      </c>
      <c r="K160" s="20">
        <v>0.03</v>
      </c>
      <c r="L160" s="3">
        <f>IF(ISTEXT(I160),I160,IF(COUNT(I160:K160)=0,"",0.24*I160+0.43*J160+0.33*K160))</f>
        <v>2.3300000000000001E-2</v>
      </c>
      <c r="M160" s="10"/>
      <c r="N160" s="19">
        <v>0.02</v>
      </c>
      <c r="O160" s="20">
        <v>0.02</v>
      </c>
      <c r="P160" s="20">
        <v>0.04</v>
      </c>
      <c r="Q160" s="3">
        <f>IF(ISTEXT(N160),N160,IF(COUNT(N160:P160)=0,"",0.2*N160+0.4*O160+0.4*P160))</f>
        <v>2.8000000000000001E-2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48.394467610464332</v>
      </c>
      <c r="J161" s="3">
        <v>19.005307983642869</v>
      </c>
      <c r="K161" s="3">
        <v>27.526179468762219</v>
      </c>
      <c r="L161" s="3">
        <f>IF(ISTEXT(I161),I161,IF(COUNT(I161:K161)=0,"",0.24*I161+0.43*J161+0.33*K161))</f>
        <v>28.870593884169402</v>
      </c>
      <c r="M161" s="10"/>
      <c r="N161" s="3">
        <v>27.796036528945681</v>
      </c>
      <c r="O161" s="3">
        <v>25.908880030603289</v>
      </c>
      <c r="P161" s="3">
        <v>36.054807881989767</v>
      </c>
      <c r="Q161" s="3">
        <f>IF(ISTEXT(N161),N161,IF(COUNT(N161:P161)=0,"",0.2*N161+0.4*O161+0.4*P161))</f>
        <v>30.34468247082636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105.90012663</v>
      </c>
      <c r="J162" s="4">
        <v>31.883917969999999</v>
      </c>
      <c r="K162" s="4">
        <v>40.642590920000004</v>
      </c>
      <c r="L162" s="4">
        <f>IF(ISTEXT(I162),I162,IF(COUNT(I162:K162)=0,"",0.24*I162+0.43*J162+0.33*K162))</f>
        <v>52.538170121900002</v>
      </c>
      <c r="M162" s="21"/>
      <c r="N162" s="4">
        <v>49.491781600000003</v>
      </c>
      <c r="O162" s="4">
        <v>70.456999999999994</v>
      </c>
      <c r="P162" s="4">
        <v>71.865912989999998</v>
      </c>
      <c r="Q162" s="4">
        <f>IF(ISTEXT(N162),N162,IF(COUNT(N162:P162)=0,"",0.2*N162+0.4*O162+0.4*P162))</f>
        <v>66.827521516000004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3.3913068201800001</v>
      </c>
      <c r="J170" s="6">
        <v>7.04379862482</v>
      </c>
      <c r="K170" s="6">
        <v>5.7515957902099997</v>
      </c>
      <c r="L170" s="6">
        <f>IF(ISTEXT(I170),I170,IF(COUNT(I170:K170)=0,"",0.24*I170+0.43*J170+0.33*K170))</f>
        <v>5.7407736562850999</v>
      </c>
      <c r="M170" s="18"/>
      <c r="N170" s="6">
        <v>4.1410800527699996</v>
      </c>
      <c r="O170" s="6">
        <v>5.0117227879100001</v>
      </c>
      <c r="P170" s="6">
        <v>4.1564418603199993</v>
      </c>
      <c r="Q170" s="6">
        <f>IF(ISTEXT(N170),N170,IF(COUNT(N170:P170)=0,"",0.2*N170+0.4*O170+0.4*P170))</f>
        <v>4.4954818698459995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-0.36745055717538921</v>
      </c>
      <c r="J172" s="3">
        <v>-4.0788138588161003</v>
      </c>
      <c r="K172" s="3">
        <v>-2.667433562211432</v>
      </c>
      <c r="L172" s="3">
        <f>IF(ISTEXT(I172),I172,IF(COUNT(I172:K172)=0,"",0.24*I172+0.43*J172+0.33*K172))</f>
        <v>-2.7223311685427891</v>
      </c>
      <c r="M172" s="10"/>
      <c r="N172" s="3">
        <v>-1.0993318097724181</v>
      </c>
      <c r="O172" s="3">
        <v>-2.074941097911581</v>
      </c>
      <c r="P172" s="3">
        <v>-1.1621142293225311</v>
      </c>
      <c r="Q172" s="3">
        <f>IF(ISTEXT(N172),N172,IF(COUNT(N172:P172)=0,"",0.2*N172+0.4*O172+0.4*P172))</f>
        <v>-1.5146884928481286</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3.0238562629999999</v>
      </c>
      <c r="J174" s="3">
        <v>2.9649847660000002</v>
      </c>
      <c r="K174" s="3">
        <v>3.0841622279999998</v>
      </c>
      <c r="L174" s="3">
        <f>IF(ISTEXT(I174),I174,IF(COUNT(I174:K174)=0,"",0.24*I174+0.43*J174+0.33*K174))</f>
        <v>3.0184424877399998</v>
      </c>
      <c r="M174" s="10"/>
      <c r="N174" s="3">
        <v>3.0417482429999989</v>
      </c>
      <c r="O174" s="3">
        <v>2.9367816900000001</v>
      </c>
      <c r="P174" s="3">
        <v>2.994327631</v>
      </c>
      <c r="Q174" s="3">
        <f>IF(ISTEXT(N174),N174,IF(COUNT(N174:P174)=0,"",0.2*N174+0.4*O174+0.4*P174))</f>
        <v>2.9807933769999999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4.6100900874535E-12</v>
      </c>
      <c r="J180" s="132">
        <v>3.8995473516933998E-12</v>
      </c>
      <c r="K180" s="132">
        <v>-1.432631790976302E-12</v>
      </c>
      <c r="L180" s="132">
        <f>IF(ISTEXT(I180),I180,IF(COUNT(I180:K180)=0,"",0.24*I180+0.43*J180+0.33*K180))</f>
        <v>2.3104584911948225E-12</v>
      </c>
      <c r="M180" s="133"/>
      <c r="N180" s="132">
        <v>-2.4171775692138908E-12</v>
      </c>
      <c r="O180" s="132">
        <v>-1.5805134978563731E-12</v>
      </c>
      <c r="P180" s="132">
        <v>-2.5308644069355068E-12</v>
      </c>
      <c r="Q180" s="132">
        <f>IF(ISTEXT(N180),N180,IF(COUNT(N180:P180)=0,"",0.2*N180+0.4*O180+0.4*P180))</f>
        <v>-2.1279866757595305E-12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0.27400000000000002</v>
      </c>
      <c r="J6" s="3">
        <v>0.27400000000000002</v>
      </c>
      <c r="K6" s="3">
        <v>0.27400000000000002</v>
      </c>
      <c r="L6" s="3">
        <f>IF(ISTEXT(I6),I6,IF(COUNT(I6:K6)=0,"",0.24*I6+0.43*J6+0.33*K6))</f>
        <v>0.27400000000000002</v>
      </c>
      <c r="M6" s="10"/>
      <c r="N6" s="3">
        <v>0.41</v>
      </c>
      <c r="O6" s="3">
        <v>0.41</v>
      </c>
      <c r="P6" s="3">
        <v>0.41</v>
      </c>
      <c r="Q6" s="3">
        <f>IF(ISTEXT(N6),N6,IF(COUNT(N6:P6)=0,"",0.2*N6+0.4*O6+0.4*P6))</f>
        <v>0.41000000000000003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2.1217999999999999</v>
      </c>
      <c r="J9" s="3">
        <v>2.1217999999999999</v>
      </c>
      <c r="K9" s="3">
        <v>2.1217999999999999</v>
      </c>
      <c r="L9" s="3">
        <f>IF(ISTEXT(I9),I9,IF(COUNT(I9:K9)=0,"",0.24*I9+0.43*J9+0.33*K9))</f>
        <v>2.1217999999999995</v>
      </c>
      <c r="M9" s="10"/>
      <c r="N9" s="3">
        <v>2.1417999999999999</v>
      </c>
      <c r="O9" s="3">
        <v>2.1417999999999999</v>
      </c>
      <c r="P9" s="3">
        <v>2.1417999999999999</v>
      </c>
      <c r="Q9" s="3">
        <f>IF(ISTEXT(N9),N9,IF(COUNT(N9:P9)=0,"",0.2*N9+0.4*O9+0.4*P9))</f>
        <v>2.1417999999999999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0.23050000000000001</v>
      </c>
      <c r="J12" s="3">
        <v>0.23050000000000001</v>
      </c>
      <c r="K12" s="3">
        <v>0.23050000000000001</v>
      </c>
      <c r="L12" s="3">
        <f>IF(ISTEXT(I12),I12,IF(COUNT(I12:K12)=0,"",0.24*I12+0.43*J12+0.33*K12))</f>
        <v>0.23050000000000004</v>
      </c>
      <c r="M12" s="10"/>
      <c r="N12" s="3">
        <v>0.23050000000000001</v>
      </c>
      <c r="O12" s="3">
        <v>0.23050000000000001</v>
      </c>
      <c r="P12" s="3">
        <v>0.23050000000000001</v>
      </c>
      <c r="Q12" s="3">
        <f>IF(ISTEXT(N12),N12,IF(COUNT(N12:P12)=0,"",0.2*N12+0.4*O12+0.4*P12))</f>
        <v>0.23050000000000001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0.53860000000000008</v>
      </c>
      <c r="J14" s="3">
        <v>0.53860000000000008</v>
      </c>
      <c r="K14" s="3">
        <v>0.53860000000000008</v>
      </c>
      <c r="L14" s="3">
        <f>IF(ISTEXT(I14),I14,IF(COUNT(I14:K14)=0,"",0.24*I14+0.43*J14+0.33*K14))</f>
        <v>0.53860000000000008</v>
      </c>
      <c r="M14" s="10"/>
      <c r="N14" s="3">
        <v>0.72860000000000003</v>
      </c>
      <c r="O14" s="3">
        <v>0.72860000000000003</v>
      </c>
      <c r="P14" s="3">
        <v>0.72860000000000003</v>
      </c>
      <c r="Q14" s="3">
        <f>IF(ISTEXT(N14),N14,IF(COUNT(N14:P14)=0,"",0.2*N14+0.4*O14+0.4*P14))</f>
        <v>0.72860000000000014</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0.33284999999999998</v>
      </c>
      <c r="J15" s="3">
        <v>0.33284999999999998</v>
      </c>
      <c r="K15" s="3">
        <v>0.33284999999999998</v>
      </c>
      <c r="L15" s="3">
        <f>IF(ISTEXT(I15),I15,IF(COUNT(I15:K15)=0,"",0.24*I15+0.43*J15+0.33*K15))</f>
        <v>0.33284999999999998</v>
      </c>
      <c r="M15" s="10"/>
      <c r="N15" s="3">
        <v>0.33284999999999998</v>
      </c>
      <c r="O15" s="3">
        <v>0.33284999999999998</v>
      </c>
      <c r="P15" s="3">
        <v>0.33284999999999998</v>
      </c>
      <c r="Q15" s="3">
        <f>IF(ISTEXT(N15),N15,IF(COUNT(N15:P15)=0,"",0.2*N15+0.4*O15+0.4*P15))</f>
        <v>0.33284999999999998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0.34733999999999998</v>
      </c>
      <c r="J16" s="3">
        <v>0.34733999999999998</v>
      </c>
      <c r="K16" s="3">
        <v>0.34733999999999998</v>
      </c>
      <c r="L16" s="3">
        <f>IF(ISTEXT(I16),I16,IF(COUNT(I16:K16)=0,"",0.24*I16+0.43*J16+0.33*K16))</f>
        <v>0.34733999999999998</v>
      </c>
      <c r="M16" s="10"/>
      <c r="N16" s="3">
        <v>0.34733999999999998</v>
      </c>
      <c r="O16" s="3">
        <v>0.34733999999999998</v>
      </c>
      <c r="P16" s="3">
        <v>0.34733999999999998</v>
      </c>
      <c r="Q16" s="3">
        <f>IF(ISTEXT(N16),N16,IF(COUNT(N16:P16)=0,"",0.2*N16+0.4*O16+0.4*P16))</f>
        <v>0.34733999999999998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3.1E-2</v>
      </c>
      <c r="J18" s="4">
        <v>3.1E-2</v>
      </c>
      <c r="K18" s="4">
        <v>3.1E-2</v>
      </c>
      <c r="L18" s="4">
        <f>IF(ISTEXT(I18),I18,IF(COUNT(I18:K18)=0,"",0.24*I18+0.43*J18+0.33*K18))</f>
        <v>3.1E-2</v>
      </c>
      <c r="M18" s="21"/>
      <c r="N18" s="4">
        <v>3.1E-2</v>
      </c>
      <c r="O18" s="4">
        <v>3.1E-2</v>
      </c>
      <c r="P18" s="4">
        <v>3.1E-2</v>
      </c>
      <c r="Q18" s="4">
        <f>IF(ISTEXT(N18),N18,IF(COUNT(N18:P18)=0,"",0.2*N18+0.4*O18+0.4*P18))</f>
        <v>3.1000000000000003E-2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0.75950000000000006</v>
      </c>
      <c r="J20" s="3">
        <v>0.75950000000000006</v>
      </c>
      <c r="K20" s="3">
        <v>0.75950000000000006</v>
      </c>
      <c r="L20" s="3">
        <f>IF(ISTEXT(I20),I20,IF(COUNT(I20:K20)=0,"",0.24*I20+0.43*J20+0.33*K20))</f>
        <v>0.75950000000000006</v>
      </c>
      <c r="M20" s="10"/>
      <c r="N20" s="11">
        <v>0.75950000000000006</v>
      </c>
      <c r="O20" s="3">
        <v>0.75950000000000006</v>
      </c>
      <c r="P20" s="3">
        <v>0.75950000000000006</v>
      </c>
      <c r="Q20" s="3">
        <f>IF(ISTEXT(N20),N20,IF(COUNT(N20:P20)=0,"",0.2*N20+0.4*O20+0.4*P20))</f>
        <v>0.75950000000000017</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0.08</v>
      </c>
      <c r="J27" s="3">
        <v>0.08</v>
      </c>
      <c r="K27" s="3">
        <v>0.08</v>
      </c>
      <c r="L27" s="3">
        <f>IF(ISTEXT(I27),I27,IF(COUNT(I27:K27)=0,"",0.24*I27+0.43*J27+0.33*K27))</f>
        <v>0.08</v>
      </c>
      <c r="M27" s="10"/>
      <c r="N27" s="11">
        <v>0.2</v>
      </c>
      <c r="O27" s="3">
        <v>0.2</v>
      </c>
      <c r="P27" s="3">
        <v>0.2</v>
      </c>
      <c r="Q27" s="3">
        <f>IF(ISTEXT(N27),N27,IF(COUNT(N27:P27)=0,"",0.2*N27+0.4*O27+0.4*P27))</f>
        <v>0.20000000000000004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0.32</v>
      </c>
      <c r="J28" s="4">
        <v>0.32</v>
      </c>
      <c r="K28" s="4">
        <v>0.32</v>
      </c>
      <c r="L28" s="4">
        <f>IF(ISTEXT(I28),I28,IF(COUNT(I28:K28)=0,"",0.24*I28+0.43*J28+0.33*K28))</f>
        <v>0.32</v>
      </c>
      <c r="M28" s="21"/>
      <c r="N28" s="14">
        <v>0.8</v>
      </c>
      <c r="O28" s="4">
        <v>0.8</v>
      </c>
      <c r="P28" s="4">
        <v>0.8</v>
      </c>
      <c r="Q28" s="4">
        <f>IF(ISTEXT(N28),N28,IF(COUNT(N28:P28)=0,"",0.2*N28+0.4*O28+0.4*P28))</f>
        <v>0.80000000000000016</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8.2238667000000001E-2</v>
      </c>
      <c r="O41" s="3">
        <v>8.2238667000000001E-2</v>
      </c>
      <c r="P41" s="3">
        <v>8.2238667000000001E-2</v>
      </c>
      <c r="Q41" s="3">
        <f>IF(ISTEXT(N41),N41,IF(COUNT(N41:P41)=0,"",0.2*N41+0.4*O41+0.4*P41))</f>
        <v>8.2238667000000015E-2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0</v>
      </c>
      <c r="O42" s="4">
        <v>0</v>
      </c>
      <c r="P42" s="4">
        <v>0</v>
      </c>
      <c r="Q42" s="4">
        <f>IF(ISTEXT(N42),N42,IF(COUNT(N42:P42)=0,"",0.2*N42+0.4*O42+0.4*P42))</f>
        <v>0</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0.41581738534000001</v>
      </c>
      <c r="J49" s="3">
        <v>0.47437368944000002</v>
      </c>
      <c r="K49" s="3">
        <v>0.47777412258000002</v>
      </c>
      <c r="L49" s="3">
        <f>IF(ISTEXT(I49),I49,IF(COUNT(I49:K49)=0,"",0.24*I49+0.43*J49+0.33*K49))</f>
        <v>0.46144231939219998</v>
      </c>
      <c r="M49" s="10"/>
      <c r="N49" s="3">
        <v>0.63285251354000005</v>
      </c>
      <c r="O49" s="3">
        <v>0.69131586358000008</v>
      </c>
      <c r="P49" s="3">
        <v>0.56719226456000005</v>
      </c>
      <c r="Q49" s="3">
        <f>IF(ISTEXT(N49),N49,IF(COUNT(N49:P49)=0,"",0.2*N49+0.4*O49+0.4*P49))</f>
        <v>0.62997375396400013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3.0276214696800001</v>
      </c>
      <c r="J52" s="3">
        <v>2.8483806291499998</v>
      </c>
      <c r="K52" s="3">
        <v>3.0686882665000002</v>
      </c>
      <c r="L52" s="3">
        <f>IF(ISTEXT(I52),I52,IF(COUNT(I52:K52)=0,"",0.24*I52+0.43*J52+0.33*K52))</f>
        <v>2.9640999512026998</v>
      </c>
      <c r="M52" s="10"/>
      <c r="N52" s="3">
        <v>3.0488031394699999</v>
      </c>
      <c r="O52" s="3">
        <v>2.8555587446200001</v>
      </c>
      <c r="P52" s="3">
        <v>2.8675959603200001</v>
      </c>
      <c r="Q52" s="3">
        <f>IF(ISTEXT(N52),N52,IF(COUNT(N52:P52)=0,"",0.2*N52+0.4*O52+0.4*P52))</f>
        <v>2.89902250987</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5.61343064E-2</v>
      </c>
      <c r="J55" s="3">
        <v>5.603528E-2</v>
      </c>
      <c r="K55" s="3">
        <v>5.6108224839999998E-2</v>
      </c>
      <c r="L55" s="3">
        <f>IF(ISTEXT(I55),I55,IF(COUNT(I55:K55)=0,"",0.24*I55+0.43*J55+0.33*K55))</f>
        <v>5.6083118133200001E-2</v>
      </c>
      <c r="M55" s="10"/>
      <c r="N55" s="3">
        <v>5.6374535710000007E-2</v>
      </c>
      <c r="O55" s="3">
        <v>5.7025845800000002E-2</v>
      </c>
      <c r="P55" s="3">
        <v>5.7095211E-2</v>
      </c>
      <c r="Q55" s="3">
        <f>IF(ISTEXT(N55),N55,IF(COUNT(N55:P55)=0,"",0.2*N55+0.4*O55+0.4*P55))</f>
        <v>5.6923329862000008E-2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0.72416063999999991</v>
      </c>
      <c r="J57" s="3">
        <v>1.133019496</v>
      </c>
      <c r="K57" s="3">
        <v>0.88810920000000004</v>
      </c>
      <c r="L57" s="3">
        <f>IF(ISTEXT(I57),I57,IF(COUNT(I57:K57)=0,"",0.24*I57+0.43*J57+0.33*K57))</f>
        <v>0.95407297287999993</v>
      </c>
      <c r="M57" s="10"/>
      <c r="N57" s="3">
        <v>1.27930970016</v>
      </c>
      <c r="O57" s="3">
        <v>1.23074952</v>
      </c>
      <c r="P57" s="3">
        <v>1.2941996714599999</v>
      </c>
      <c r="Q57" s="3">
        <f>IF(ISTEXT(N57),N57,IF(COUNT(N57:P57)=0,"",0.2*N57+0.4*O57+0.4*P57))</f>
        <v>1.265841616616</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1.19426273109</v>
      </c>
      <c r="J58" s="3">
        <v>1.23503793449</v>
      </c>
      <c r="K58" s="3">
        <v>1.26453364785</v>
      </c>
      <c r="L58" s="3">
        <f>IF(ISTEXT(I58),I58,IF(COUNT(I58:K58)=0,"",0.24*I58+0.43*J58+0.33*K58))</f>
        <v>1.2349854710828001</v>
      </c>
      <c r="M58" s="10"/>
      <c r="N58" s="3">
        <v>1.18631415164</v>
      </c>
      <c r="O58" s="3">
        <v>1.18451320242</v>
      </c>
      <c r="P58" s="3">
        <v>1.15862282642</v>
      </c>
      <c r="Q58" s="3">
        <f>IF(ISTEXT(N58),N58,IF(COUNT(N58:P58)=0,"",0.2*N58+0.4*O58+0.4*P58))</f>
        <v>1.174517241864</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0.26475949103000002</v>
      </c>
      <c r="J60" s="4">
        <v>0.26434467216000002</v>
      </c>
      <c r="K60" s="4">
        <v>0.26466599772999999</v>
      </c>
      <c r="L60" s="4">
        <f>IF(ISTEXT(I60),I60,IF(COUNT(I60:K60)=0,"",0.24*I60+0.43*J60+0.33*K60))</f>
        <v>0.26455026612690002</v>
      </c>
      <c r="M60" s="21"/>
      <c r="N60" s="4">
        <v>0.26585893071</v>
      </c>
      <c r="O60" s="4">
        <v>0.26880229459999999</v>
      </c>
      <c r="P60" s="4">
        <v>0.26918007379999997</v>
      </c>
      <c r="Q60" s="4">
        <f>IF(ISTEXT(N60),N60,IF(COUNT(N60:P60)=0,"",0.2*N60+0.4*O60+0.4*P60))</f>
        <v>0.26836473350199996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0.24627069831000001</v>
      </c>
      <c r="J62" s="3">
        <v>3.0404798869999999E-2</v>
      </c>
      <c r="K62" s="3">
        <v>3.2174597409999998E-2</v>
      </c>
      <c r="L62" s="3">
        <f>IF(ISTEXT(I62),I62,IF(COUNT(I62:K62)=0,"",0.24*I62+0.43*J62+0.33*K62))</f>
        <v>8.2796648253800009E-2</v>
      </c>
      <c r="M62" s="10"/>
      <c r="N62" s="3">
        <v>0</v>
      </c>
      <c r="O62" s="3">
        <v>2.1517444050000001E-2</v>
      </c>
      <c r="P62" s="3">
        <v>0</v>
      </c>
      <c r="Q62" s="3">
        <f>IF(ISTEXT(N62),N62,IF(COUNT(N62:P62)=0,"",0.2*N62+0.4*O62+0.4*P62))</f>
        <v>8.606977620000001E-3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8.0806698950000005E-2</v>
      </c>
      <c r="J70" s="4">
        <v>8.5226065850000005E-2</v>
      </c>
      <c r="K70" s="4">
        <v>7.2423788789999999E-2</v>
      </c>
      <c r="L70" s="4">
        <f>IF(ISTEXT(I70),I70,IF(COUNT(I70:K70)=0,"",0.24*I70+0.43*J70+0.33*K70))</f>
        <v>7.9940666364199997E-2</v>
      </c>
      <c r="M70" s="21"/>
      <c r="N70" s="4">
        <v>6.3481275480000002E-2</v>
      </c>
      <c r="O70" s="4">
        <v>2.6048209999999999E-2</v>
      </c>
      <c r="P70" s="4">
        <v>2.037685492E-2</v>
      </c>
      <c r="Q70" s="4">
        <f>IF(ISTEXT(N70),N70,IF(COUNT(N70:P70)=0,"",0.2*N70+0.4*O70+0.4*P70))</f>
        <v>3.1266281064000007E-2</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0.10225186641</v>
      </c>
      <c r="J71" s="3">
        <v>0.10109199624</v>
      </c>
      <c r="K71" s="3">
        <v>0.10225007312000001</v>
      </c>
      <c r="L71" s="3">
        <f>IF(ISTEXT(I71),I71,IF(COUNT(I71:K71)=0,"",0.24*I71+0.43*J71+0.33*K71))</f>
        <v>0.1017525304512</v>
      </c>
      <c r="M71" s="10"/>
      <c r="N71" s="3">
        <v>0.23043945188000001</v>
      </c>
      <c r="O71" s="3">
        <v>0.24630643193999999</v>
      </c>
      <c r="P71" s="3">
        <v>0.23821181353000001</v>
      </c>
      <c r="Q71" s="3">
        <f>IF(ISTEXT(N71),N71,IF(COUNT(N71:P71)=0,"",0.2*N71+0.4*O71+0.4*P71))</f>
        <v>0.23989518856399999</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9.2026679770000008E-2</v>
      </c>
      <c r="J72" s="3">
        <v>9.098279662E-2</v>
      </c>
      <c r="K72" s="3">
        <v>9.2025065810000001E-2</v>
      </c>
      <c r="L72" s="3">
        <f>IF(ISTEXT(I72),I72,IF(COUNT(I72:K72)=0,"",0.24*I72+0.43*J72+0.33*K72))</f>
        <v>9.1577277408700003E-2</v>
      </c>
      <c r="M72" s="10"/>
      <c r="N72" s="3">
        <v>0.20739550669000001</v>
      </c>
      <c r="O72" s="3">
        <v>0.22167578874999999</v>
      </c>
      <c r="P72" s="3">
        <v>0.21439063217000001</v>
      </c>
      <c r="Q72" s="3">
        <f>IF(ISTEXT(N72),N72,IF(COUNT(N72:P72)=0,"",0.2*N72+0.4*O72+0.4*P72))</f>
        <v>0.21590566970600003</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7.1590891997640002E-2</v>
      </c>
      <c r="J93" s="6">
        <v>8.8386750317200006E-3</v>
      </c>
      <c r="K93" s="6">
        <v>9.3531554668999997E-3</v>
      </c>
      <c r="L93" s="6">
        <f>IF(ISTEXT(I93),I93,IF(COUNT(I93:K93)=0,"",0.24*I93+0.43*J93+0.33*K93))</f>
        <v>2.4068985647150199E-2</v>
      </c>
      <c r="M93" s="18"/>
      <c r="N93" s="6">
        <v>0</v>
      </c>
      <c r="O93" s="6">
        <v>5.2984554233399999E-3</v>
      </c>
      <c r="P93" s="6">
        <v>0</v>
      </c>
      <c r="Q93" s="6">
        <f>IF(ISTEXT(N93),N93,IF(COUNT(N93:P93)=0,"",0.2*N93+0.4*O93+0.4*P93))</f>
        <v>2.119382169336E-3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1517.581698321168</v>
      </c>
      <c r="J96" s="121">
        <v>1731.290837372263</v>
      </c>
      <c r="K96" s="121">
        <v>1743.7011772992701</v>
      </c>
      <c r="L96" s="3">
        <f>IF(ISTEXT(I96),I96,IF(COUNT(I96:K96)=0,"",0.24*I96+0.43*J96+0.33*K96))</f>
        <v>1684.0960561759125</v>
      </c>
      <c r="M96" s="10"/>
      <c r="N96" s="123">
        <v>1543.5427159512201</v>
      </c>
      <c r="O96" s="121">
        <v>1686.1362526341461</v>
      </c>
      <c r="P96" s="121">
        <v>1383.395767219512</v>
      </c>
      <c r="Q96" s="3">
        <f>IF(ISTEXT(N96),N96,IF(COUNT(N96:P96)=0,"",0.2*N96+0.4*O96+0.4*P96))</f>
        <v>1536.5213511317074</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1426.911805862946</v>
      </c>
      <c r="J99" s="37">
        <v>1342.435964346309</v>
      </c>
      <c r="K99" s="37">
        <v>1446.266503204826</v>
      </c>
      <c r="L99" s="3">
        <f>IF(ISTEXT(I99),I99,IF(COUNT(I99:K99)=0,"",0.24*I99+0.43*J99+0.33*K99))</f>
        <v>1396.9742441336125</v>
      </c>
      <c r="M99" s="10"/>
      <c r="N99" s="37">
        <v>1423.4770470959011</v>
      </c>
      <c r="O99" s="37">
        <v>1333.251818386404</v>
      </c>
      <c r="P99" s="37">
        <v>1338.871958315435</v>
      </c>
      <c r="Q99" s="3">
        <f>IF(ISTEXT(N99),N99,IF(COUNT(N99:P99)=0,"",0.2*N99+0.4*O99+0.4*P99))</f>
        <v>1353.544920099916</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243.5327826464208</v>
      </c>
      <c r="J102" s="37">
        <v>243.10316702819961</v>
      </c>
      <c r="K102" s="37">
        <v>243.4196305422993</v>
      </c>
      <c r="L102" s="3">
        <f>IF(ISTEXT(I102),I102,IF(COUNT(I102:K102)=0,"",0.24*I102+0.43*J102+0.33*K102))</f>
        <v>243.31070773622559</v>
      </c>
      <c r="M102" s="10"/>
      <c r="N102" s="37">
        <v>244.57499223427331</v>
      </c>
      <c r="O102" s="37">
        <v>247.400632537961</v>
      </c>
      <c r="P102" s="37">
        <v>247.7015661605206</v>
      </c>
      <c r="Q102" s="3">
        <f>IF(ISTEXT(N102),N102,IF(COUNT(N102:P102)=0,"",0.2*N102+0.4*O102+0.4*P102))</f>
        <v>246.95587792624733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1344.5240252506489</v>
      </c>
      <c r="J104" s="37">
        <v>2103.6381284812469</v>
      </c>
      <c r="K104" s="37">
        <v>1648.921648718901</v>
      </c>
      <c r="L104" s="3">
        <f>IF(ISTEXT(I104),I104,IF(COUNT(I104:K104)=0,"",0.24*I104+0.43*J104+0.33*K104))</f>
        <v>1771.3943053843291</v>
      </c>
      <c r="M104" s="10"/>
      <c r="N104" s="37">
        <v>1755.8464180071369</v>
      </c>
      <c r="O104" s="37">
        <v>1689.197804007686</v>
      </c>
      <c r="P104" s="37">
        <v>1776.282832088938</v>
      </c>
      <c r="Q104" s="3">
        <f>IF(ISTEXT(N104),N104,IF(COUNT(N104:P104)=0,"",0.2*N104+0.4*O104+0.4*P104))</f>
        <v>1737.361538040077</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3587.9907799008561</v>
      </c>
      <c r="J105" s="37">
        <v>3710.494019798708</v>
      </c>
      <c r="K105" s="37">
        <v>3799.1096525461908</v>
      </c>
      <c r="L105" s="3">
        <f>IF(ISTEXT(I105),I105,IF(COUNT(I105:K105)=0,"",0.24*I105+0.43*J105+0.33*K105))</f>
        <v>3710.3364010298928</v>
      </c>
      <c r="M105" s="10"/>
      <c r="N105" s="37">
        <v>3564.110415021782</v>
      </c>
      <c r="O105" s="37">
        <v>3558.6997218566921</v>
      </c>
      <c r="P105" s="37">
        <v>3480.9158071804109</v>
      </c>
      <c r="Q105" s="3">
        <f>IF(ISTEXT(N105),N105,IF(COUNT(N105:P105)=0,"",0.2*N105+0.4*O105+0.4*P105))</f>
        <v>3528.6682946191977</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8540.6287429032272</v>
      </c>
      <c r="J107" s="40">
        <v>8527.2474890322592</v>
      </c>
      <c r="K107" s="40">
        <v>8537.6128300000018</v>
      </c>
      <c r="L107" s="4">
        <f>IF(ISTEXT(I107),I107,IF(COUNT(I107:K107)=0,"",0.24*I107+0.43*J107+0.33*K107))</f>
        <v>8533.8795524806465</v>
      </c>
      <c r="M107" s="21"/>
      <c r="N107" s="39">
        <v>8576.0945390322577</v>
      </c>
      <c r="O107" s="40">
        <v>8671.041761290322</v>
      </c>
      <c r="P107" s="40">
        <v>8683.2281870967745</v>
      </c>
      <c r="Q107" s="4">
        <f>IF(ISTEXT(N107),N107,IF(COUNT(N107:P107)=0,"",0.2*N107+0.4*O107+0.4*P107))</f>
        <v>8656.9268871612912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324.25371732718901</v>
      </c>
      <c r="J109" s="37">
        <v>40.032651573403562</v>
      </c>
      <c r="K109" s="37">
        <v>42.362866899275843</v>
      </c>
      <c r="L109" s="3">
        <f>IF(ISTEXT(I109),I109,IF(COUNT(I109:K109)=0,"",0.24*I109+0.43*J109+0.33*K109))</f>
        <v>109.01467841184991</v>
      </c>
      <c r="M109" s="10"/>
      <c r="N109" s="37">
        <v>0</v>
      </c>
      <c r="O109" s="37">
        <v>28.331065240289661</v>
      </c>
      <c r="P109" s="37">
        <v>0</v>
      </c>
      <c r="Q109" s="3">
        <f>IF(ISTEXT(N109),N109,IF(COUNT(N109:P109)=0,"",0.2*N109+0.4*O109+0.4*P109))</f>
        <v>11.332426096115865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1150.3334971249999</v>
      </c>
      <c r="J116" s="40">
        <v>1137.2849577500001</v>
      </c>
      <c r="K116" s="40">
        <v>1150.313322625</v>
      </c>
      <c r="L116" s="4">
        <f>IF(ISTEXT(I116),I116,IF(COUNT(I116:K116)=0,"",0.24*I116+0.43*J116+0.33*K116))</f>
        <v>1144.7159676087499</v>
      </c>
      <c r="M116" s="21"/>
      <c r="N116" s="40">
        <v>1036.97753345</v>
      </c>
      <c r="O116" s="40">
        <v>1108.37894375</v>
      </c>
      <c r="P116" s="40">
        <v>1071.9531608499999</v>
      </c>
      <c r="Q116" s="4">
        <f>IF(ISTEXT(N116),N116,IF(COUNT(N116:P116)=0,"",0.2*N116+0.4*O116+0.4*P116))</f>
        <v>1079.5283485300001</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0</v>
      </c>
      <c r="O125" s="37">
        <v>0</v>
      </c>
      <c r="P125" s="37">
        <v>0</v>
      </c>
      <c r="Q125" s="3">
        <f>IF(ISTEXT(N125),N125,IF(COUNT(N125:P125)=0,"",0.2*N125+0.4*O125+0.4*P125))</f>
        <v>0</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5.182218593232319</v>
      </c>
      <c r="J130" s="3">
        <v>5.3774803455791096</v>
      </c>
      <c r="K130" s="3">
        <v>5.4678842520848088</v>
      </c>
      <c r="L130" s="3">
        <f>IF(ISTEXT(I130),I130,IF(COUNT(I130:K130)=0,"",0.24*I130+0.43*J130+0.33*K130))</f>
        <v>5.3604508141627605</v>
      </c>
      <c r="M130" s="10"/>
      <c r="N130" s="3">
        <v>5.9659877883314696</v>
      </c>
      <c r="O130" s="3">
        <v>5.3423038186874701</v>
      </c>
      <c r="P130" s="3">
        <v>5.5060401137591501</v>
      </c>
      <c r="Q130" s="3">
        <f>IF(ISTEXT(N130),N130,IF(COUNT(N130:P130)=0,"",0.2*N130+0.4*O130+0.4*P130))</f>
        <v>5.5325351306449431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2.3573456243270399</v>
      </c>
      <c r="J131" s="4">
        <v>3.1756090140902402</v>
      </c>
      <c r="K131" s="4">
        <v>2.6948651818880389</v>
      </c>
      <c r="L131" s="4">
        <f>IF(ISTEXT(I131),I131,IF(COUNT(I131:K131)=0,"",0.24*I131+0.43*J131+0.33*K131))</f>
        <v>2.8205803359203454</v>
      </c>
      <c r="M131" s="21"/>
      <c r="N131" s="4">
        <v>3.4757413483524502</v>
      </c>
      <c r="O131" s="4">
        <v>3.0384676694177402</v>
      </c>
      <c r="P131" s="4">
        <v>2.9769527969631402</v>
      </c>
      <c r="Q131" s="4">
        <f>IF(ISTEXT(N131),N131,IF(COUNT(N131:P131)=0,"",0.2*N131+0.4*O131+0.4*P131))</f>
        <v>3.1013164562228424</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0</v>
      </c>
      <c r="O134" s="3">
        <v>0</v>
      </c>
      <c r="P134" s="3">
        <v>0</v>
      </c>
      <c r="Q134" s="3">
        <f>IF(ISTEXT(N134),N134,IF(COUNT(N134:P134)=0,"",0.2*N134+0.4*O134+0.4*P134))</f>
        <v>0</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0</v>
      </c>
      <c r="O135" s="4">
        <v>0</v>
      </c>
      <c r="P135" s="4">
        <v>0</v>
      </c>
      <c r="Q135" s="4">
        <f>IF(ISTEXT(N135),N135,IF(COUNT(N135:P135)=0,"",0.2*N135+0.4*O135+0.4*P135))</f>
        <v>0</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7.7483697759999997</v>
      </c>
      <c r="J142" s="8">
        <v>7.5199927460000007</v>
      </c>
      <c r="K142" s="8">
        <v>7.8605946160000002</v>
      </c>
      <c r="L142" s="3">
        <f>IF(ISTEXT(I142),I142,IF(COUNT(I142:K142)=0,"",0.24*I142+0.43*J142+0.33*K142))</f>
        <v>7.687201850300001</v>
      </c>
      <c r="M142" s="10"/>
      <c r="N142" s="8">
        <v>8.1340270540000006</v>
      </c>
      <c r="O142" s="8">
        <v>7.7615573640000006</v>
      </c>
      <c r="P142" s="8">
        <v>7.9625686030000002</v>
      </c>
      <c r="Q142" s="3">
        <f>IF(ISTEXT(N142),N142,IF(COUNT(N142:P142)=0,"",0.2*N142+0.4*O142+0.4*P142))</f>
        <v>7.9164557976000012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0.99530472812999993</v>
      </c>
      <c r="J145" s="8">
        <v>0.71336588598000006</v>
      </c>
      <c r="K145" s="8">
        <v>0.95425350380999996</v>
      </c>
      <c r="L145" s="3">
        <f>IF(ISTEXT(I145),I145,IF(COUNT(I145:K145)=0,"",0.24*I145+0.43*J145+0.33*K145))</f>
        <v>0.86052412197990003</v>
      </c>
      <c r="M145" s="10"/>
      <c r="N145" s="8">
        <v>0.80268841200999996</v>
      </c>
      <c r="O145" s="8">
        <v>0.82713105715000002</v>
      </c>
      <c r="P145" s="8">
        <v>0.75658353999999994</v>
      </c>
      <c r="Q145" s="3">
        <f>IF(ISTEXT(N145),N145,IF(COUNT(N145:P145)=0,"",0.2*N145+0.4*O145+0.4*P145))</f>
        <v>0.79402352126200004</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0.01</v>
      </c>
      <c r="O160" s="20">
        <v>0.01</v>
      </c>
      <c r="P160" s="20">
        <v>0.02</v>
      </c>
      <c r="Q160" s="3">
        <f>IF(ISTEXT(N160),N160,IF(COUNT(N160:P160)=0,"",0.2*N160+0.4*O160+0.4*P160))</f>
        <v>1.4E-2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46.615177099098617</v>
      </c>
      <c r="J161" s="3">
        <v>18.10296463341956</v>
      </c>
      <c r="K161" s="3">
        <v>26.032270305166769</v>
      </c>
      <c r="L161" s="3">
        <f>IF(ISTEXT(I161),I161,IF(COUNT(I161:K161)=0,"",0.24*I161+0.43*J161+0.33*K161))</f>
        <v>27.562566496859112</v>
      </c>
      <c r="M161" s="10"/>
      <c r="N161" s="3">
        <v>25.561216918176171</v>
      </c>
      <c r="O161" s="3">
        <v>22.702013213911538</v>
      </c>
      <c r="P161" s="3">
        <v>33.822978505091797</v>
      </c>
      <c r="Q161" s="3">
        <f>IF(ISTEXT(N161),N161,IF(COUNT(N161:P161)=0,"",0.2*N161+0.4*O161+0.4*P161))</f>
        <v>27.72224007123657</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106.71990642999999</v>
      </c>
      <c r="J162" s="4">
        <v>29.26877051</v>
      </c>
      <c r="K162" s="4">
        <v>39.162832960000003</v>
      </c>
      <c r="L162" s="4">
        <f>IF(ISTEXT(I162),I162,IF(COUNT(I162:K162)=0,"",0.24*I162+0.43*J162+0.33*K162))</f>
        <v>51.122083739299995</v>
      </c>
      <c r="M162" s="21"/>
      <c r="N162" s="4">
        <v>46.966638410000002</v>
      </c>
      <c r="O162" s="4">
        <v>52.274619250000001</v>
      </c>
      <c r="P162" s="4">
        <v>70.469899999999996</v>
      </c>
      <c r="Q162" s="4">
        <f>IF(ISTEXT(N162),N162,IF(COUNT(N162:P162)=0,"",0.2*N162+0.4*O162+0.4*P162))</f>
        <v>58.491135381999996</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5.9290267218499997</v>
      </c>
      <c r="J170" s="6">
        <v>6.0415965001099998</v>
      </c>
      <c r="K170" s="6">
        <v>6.0520540569099994</v>
      </c>
      <c r="L170" s="6">
        <f>IF(ISTEXT(I170),I170,IF(COUNT(I170:K170)=0,"",0.24*I170+0.43*J170+0.33*K170))</f>
        <v>6.0180307470715997</v>
      </c>
      <c r="M170" s="18"/>
      <c r="N170" s="6">
        <v>6.4695129712300004</v>
      </c>
      <c r="O170" s="6">
        <v>6.3094829150700011</v>
      </c>
      <c r="P170" s="6">
        <v>6.2138860075599993</v>
      </c>
      <c r="Q170" s="6">
        <f>IF(ISTEXT(N170),N170,IF(COUNT(N170:P170)=0,"",0.2*N170+0.4*O170+0.4*P170))</f>
        <v>6.3032501632980011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2.8248729689052792</v>
      </c>
      <c r="J172" s="3">
        <v>2.2018713314888698</v>
      </c>
      <c r="K172" s="3">
        <v>2.773019070196769</v>
      </c>
      <c r="L172" s="3">
        <f>IF(ISTEXT(I172),I172,IF(COUNT(I172:K172)=0,"",0.24*I172+0.43*J172+0.33*K172))</f>
        <v>2.5398704782424151</v>
      </c>
      <c r="M172" s="10"/>
      <c r="N172" s="3">
        <v>2.4902464399790198</v>
      </c>
      <c r="O172" s="3">
        <v>2.3038361492697299</v>
      </c>
      <c r="P172" s="3">
        <v>2.52908731679601</v>
      </c>
      <c r="Q172" s="3">
        <f>IF(ISTEXT(N172),N172,IF(COUNT(N172:P172)=0,"",0.2*N172+0.4*O172+0.4*P172))</f>
        <v>2.4312186744220998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7.7483697759999997</v>
      </c>
      <c r="J174" s="3">
        <v>7.5199927460000007</v>
      </c>
      <c r="K174" s="3">
        <v>7.8605946160000002</v>
      </c>
      <c r="L174" s="3">
        <f>IF(ISTEXT(I174),I174,IF(COUNT(I174:K174)=0,"",0.24*I174+0.43*J174+0.33*K174))</f>
        <v>7.687201850300001</v>
      </c>
      <c r="M174" s="10"/>
      <c r="N174" s="3">
        <v>8.1340270540000006</v>
      </c>
      <c r="O174" s="3">
        <v>7.7615573640000006</v>
      </c>
      <c r="P174" s="3">
        <v>7.9625686030000002</v>
      </c>
      <c r="Q174" s="3">
        <f>IF(ISTEXT(N174),N174,IF(COUNT(N174:P174)=0,"",0.2*N174+0.4*O174+0.4*P174))</f>
        <v>7.9164557976000012</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0.99530472812999993</v>
      </c>
      <c r="J175" s="3">
        <v>0.71336588598000006</v>
      </c>
      <c r="K175" s="3">
        <v>0.95425350380999996</v>
      </c>
      <c r="L175" s="3">
        <f>IF(ISTEXT(I175),I175,IF(COUNT(I175:K175)=0,"",0.24*I175+0.43*J175+0.33*K175))</f>
        <v>0.86052412197990003</v>
      </c>
      <c r="M175" s="10"/>
      <c r="N175" s="3">
        <v>0.80268841200999996</v>
      </c>
      <c r="O175" s="3">
        <v>0.82713105715000002</v>
      </c>
      <c r="P175" s="3">
        <v>0.75658353999999994</v>
      </c>
      <c r="Q175" s="3">
        <f>IF(ISTEXT(N175),N175,IF(COUNT(N175:P175)=0,"",0.2*N175+0.4*O175+0.4*P175))</f>
        <v>0.79402352126200004</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1.0225186639999989E-2</v>
      </c>
      <c r="J178" s="3">
        <v>1.010919962E-2</v>
      </c>
      <c r="K178" s="3">
        <v>1.022500730999999E-2</v>
      </c>
      <c r="L178" s="3">
        <f>IF(ISTEXT(I178),I178,IF(COUNT(I178:K178)=0,"",0.24*I178+0.43*J178+0.33*K178))</f>
        <v>1.0175253042499994E-2</v>
      </c>
      <c r="M178" s="10"/>
      <c r="N178" s="3">
        <v>2.3043945190000029E-2</v>
      </c>
      <c r="O178" s="3">
        <v>2.4630643189999999E-2</v>
      </c>
      <c r="P178" s="3">
        <v>2.3821181359999999E-2</v>
      </c>
      <c r="Q178" s="3">
        <f>IF(ISTEXT(N178),N178,IF(COUNT(N178:P178)=0,"",0.2*N178+0.4*O178+0.4*P178))</f>
        <v>2.3989518858000006E-2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-1.4720669128109879E-11</v>
      </c>
      <c r="J180" s="132">
        <v>-1.1297629498585591E-12</v>
      </c>
      <c r="K180" s="132">
        <v>-1.323030573985307E-11</v>
      </c>
      <c r="L180" s="132">
        <f>IF(ISTEXT(I180),I180,IF(COUNT(I180:K180)=0,"",0.24*I180+0.43*J180+0.33*K180))</f>
        <v>-8.3847595533370635E-12</v>
      </c>
      <c r="M180" s="133"/>
      <c r="N180" s="132">
        <v>9.0203400304744719E-12</v>
      </c>
      <c r="O180" s="132">
        <v>-2.7000623958883812E-13</v>
      </c>
      <c r="P180" s="132">
        <v>-3.9914738181323628E-12</v>
      </c>
      <c r="Q180" s="132">
        <f>IF(ISTEXT(N180),N180,IF(COUNT(N180:P180)=0,"",0.2*N180+0.4*O180+0.4*P180))</f>
        <v>9.9475983006413824E-14</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0</v>
      </c>
      <c r="O184" s="3">
        <v>0</v>
      </c>
      <c r="P184" s="3">
        <v>0</v>
      </c>
      <c r="Q184" s="3">
        <f>IF(ISTEXT(N184),N184,IF(COUNT(N184:P184)=0,"",0.2*N184+0.4*O184+0.4*P184))</f>
        <v>0</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3.3283</v>
      </c>
      <c r="J6" s="3">
        <v>3.3283</v>
      </c>
      <c r="K6" s="3">
        <v>3.3283</v>
      </c>
      <c r="L6" s="3">
        <f>IF(ISTEXT(I6),I6,IF(COUNT(I6:K6)=0,"",0.24*I6+0.43*J6+0.33*K6))</f>
        <v>3.3282999999999996</v>
      </c>
      <c r="M6" s="10"/>
      <c r="N6" s="3">
        <v>3.4580000000000002</v>
      </c>
      <c r="O6" s="3">
        <v>3.4580000000000002</v>
      </c>
      <c r="P6" s="3">
        <v>3.4580000000000002</v>
      </c>
      <c r="Q6" s="3">
        <f>IF(ISTEXT(N6),N6,IF(COUNT(N6:P6)=0,"",0.2*N6+0.4*O6+0.4*P6))</f>
        <v>3.4580000000000002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v>
      </c>
      <c r="J7" s="3">
        <v>2</v>
      </c>
      <c r="K7" s="3">
        <v>2</v>
      </c>
      <c r="L7" s="3">
        <f>IF(ISTEXT(I7),I7,IF(COUNT(I7:K7)=0,"",0.24*I7+0.43*J7+0.33*K7))</f>
        <v>2</v>
      </c>
      <c r="M7" s="10"/>
      <c r="N7" s="3">
        <v>3.1747000000000001</v>
      </c>
      <c r="O7" s="3">
        <v>3.1747000000000001</v>
      </c>
      <c r="P7" s="3">
        <v>3.1747000000000001</v>
      </c>
      <c r="Q7" s="3">
        <f>IF(ISTEXT(N7),N7,IF(COUNT(N7:P7)=0,"",0.2*N7+0.4*O7+0.4*P7))</f>
        <v>3.1747000000000005</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1.4259999999999999</v>
      </c>
      <c r="J9" s="3">
        <v>1.4259999999999999</v>
      </c>
      <c r="K9" s="3">
        <v>1.4259999999999999</v>
      </c>
      <c r="L9" s="3">
        <f>IF(ISTEXT(I9),I9,IF(COUNT(I9:K9)=0,"",0.24*I9+0.43*J9+0.33*K9))</f>
        <v>1.4259999999999999</v>
      </c>
      <c r="M9" s="10"/>
      <c r="N9" s="3">
        <v>1.889</v>
      </c>
      <c r="O9" s="3">
        <v>1.889</v>
      </c>
      <c r="P9" s="3">
        <v>1.889</v>
      </c>
      <c r="Q9" s="3">
        <f>IF(ISTEXT(N9),N9,IF(COUNT(N9:P9)=0,"",0.2*N9+0.4*O9+0.4*P9))</f>
        <v>1.889</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2.1509999999999998</v>
      </c>
      <c r="J20" s="3">
        <v>2.1509999999999998</v>
      </c>
      <c r="K20" s="3">
        <v>2.1509999999999998</v>
      </c>
      <c r="L20" s="3">
        <f>IF(ISTEXT(I20),I20,IF(COUNT(I20:K20)=0,"",0.24*I20+0.43*J20+0.33*K20))</f>
        <v>2.1509999999999998</v>
      </c>
      <c r="M20" s="10"/>
      <c r="N20" s="11">
        <v>2.1509999999999998</v>
      </c>
      <c r="O20" s="3">
        <v>2.1509999999999998</v>
      </c>
      <c r="P20" s="3">
        <v>2.1509999999999998</v>
      </c>
      <c r="Q20" s="3">
        <f>IF(ISTEXT(N20),N20,IF(COUNT(N20:P20)=0,"",0.2*N20+0.4*O20+0.4*P20))</f>
        <v>2.1509999999999998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1.163063</v>
      </c>
      <c r="J23" s="3">
        <v>1.163063</v>
      </c>
      <c r="K23" s="3">
        <v>1.163063</v>
      </c>
      <c r="L23" s="3">
        <f>IF(ISTEXT(I23),I23,IF(COUNT(I23:K23)=0,"",0.24*I23+0.43*J23+0.33*K23))</f>
        <v>1.163063</v>
      </c>
      <c r="M23" s="10"/>
      <c r="N23" s="11">
        <v>1.6364620000000001</v>
      </c>
      <c r="O23" s="3">
        <v>1.6364620000000001</v>
      </c>
      <c r="P23" s="3">
        <v>1.6364620000000001</v>
      </c>
      <c r="Q23" s="3">
        <f>IF(ISTEXT(N23),N23,IF(COUNT(N23:P23)=0,"",0.2*N23+0.4*O23+0.4*P23))</f>
        <v>1.6364620000000003</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1.32</v>
      </c>
      <c r="J27" s="3">
        <v>1.32</v>
      </c>
      <c r="K27" s="3">
        <v>1.32</v>
      </c>
      <c r="L27" s="3">
        <f>IF(ISTEXT(I27),I27,IF(COUNT(I27:K27)=0,"",0.24*I27+0.43*J27+0.33*K27))</f>
        <v>1.32</v>
      </c>
      <c r="M27" s="10"/>
      <c r="N27" s="11">
        <v>2.125</v>
      </c>
      <c r="O27" s="3">
        <v>2.125</v>
      </c>
      <c r="P27" s="3">
        <v>2.125</v>
      </c>
      <c r="Q27" s="3">
        <f>IF(ISTEXT(N27),N27,IF(COUNT(N27:P27)=0,"",0.2*N27+0.4*O27+0.4*P27))</f>
        <v>2.125</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14</v>
      </c>
      <c r="J28" s="4">
        <v>14</v>
      </c>
      <c r="K28" s="4">
        <v>14</v>
      </c>
      <c r="L28" s="4">
        <f>IF(ISTEXT(I28),I28,IF(COUNT(I28:K28)=0,"",0.24*I28+0.43*J28+0.33*K28))</f>
        <v>14</v>
      </c>
      <c r="M28" s="21"/>
      <c r="N28" s="14">
        <v>25.41</v>
      </c>
      <c r="O28" s="4">
        <v>25.41</v>
      </c>
      <c r="P28" s="4">
        <v>25.41</v>
      </c>
      <c r="Q28" s="4">
        <f>IF(ISTEXT(N28),N28,IF(COUNT(N28:P28)=0,"",0.2*N28+0.4*O28+0.4*P28))</f>
        <v>25.410000000000004</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5.7170203978500007</v>
      </c>
      <c r="J49" s="3">
        <v>6.01188910654</v>
      </c>
      <c r="K49" s="3">
        <v>5.7517063470700007</v>
      </c>
      <c r="L49" s="3">
        <f>IF(ISTEXT(I49),I49,IF(COUNT(I49:K49)=0,"",0.24*I49+0.43*J49+0.33*K49))</f>
        <v>5.8552603058293</v>
      </c>
      <c r="M49" s="10"/>
      <c r="N49" s="3">
        <v>8.6092902683099997</v>
      </c>
      <c r="O49" s="3">
        <v>7.36274631698</v>
      </c>
      <c r="P49" s="3">
        <v>8.2299511241500003</v>
      </c>
      <c r="Q49" s="3">
        <f>IF(ISTEXT(N49),N49,IF(COUNT(N49:P49)=0,"",0.2*N49+0.4*O49+0.4*P49))</f>
        <v>7.9589370301140008</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3.9687541941400002</v>
      </c>
      <c r="J50" s="3">
        <v>4.0755076665500001</v>
      </c>
      <c r="K50" s="3">
        <v>4.0080832692100001</v>
      </c>
      <c r="L50" s="3">
        <f>IF(ISTEXT(I50),I50,IF(COUNT(I50:K50)=0,"",0.24*I50+0.43*J50+0.33*K50))</f>
        <v>4.0276367820493997</v>
      </c>
      <c r="M50" s="10"/>
      <c r="N50" s="3">
        <v>9.7186600504100014</v>
      </c>
      <c r="O50" s="3">
        <v>9.1144283899600005</v>
      </c>
      <c r="P50" s="3">
        <v>9.6240061158800003</v>
      </c>
      <c r="Q50" s="3">
        <f>IF(ISTEXT(N50),N50,IF(COUNT(N50:P50)=0,"",0.2*N50+0.4*O50+0.4*P50))</f>
        <v>9.439105812418001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0.68878983179999997</v>
      </c>
      <c r="J52" s="3">
        <v>0.62610921189000002</v>
      </c>
      <c r="K52" s="3">
        <v>0.62987030858000004</v>
      </c>
      <c r="L52" s="3">
        <f>IF(ISTEXT(I52),I52,IF(COUNT(I52:K52)=0,"",0.24*I52+0.43*J52+0.33*K52))</f>
        <v>0.64239372257609995</v>
      </c>
      <c r="M52" s="10"/>
      <c r="N52" s="3">
        <v>1.19495966446</v>
      </c>
      <c r="O52" s="3">
        <v>1.27021581488</v>
      </c>
      <c r="P52" s="3">
        <v>1.0522219718900001</v>
      </c>
      <c r="Q52" s="3">
        <f>IF(ISTEXT(N52),N52,IF(COUNT(N52:P52)=0,"",0.2*N52+0.4*O52+0.4*P52))</f>
        <v>1.1679670476000001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0.26921308226000001</v>
      </c>
      <c r="J62" s="3">
        <v>0.32154033177000002</v>
      </c>
      <c r="K62" s="3">
        <v>0.22819501549000001</v>
      </c>
      <c r="L62" s="3">
        <f>IF(ISTEXT(I62),I62,IF(COUNT(I62:K62)=0,"",0.24*I62+0.43*J62+0.33*K62))</f>
        <v>0.27817783751520003</v>
      </c>
      <c r="M62" s="10"/>
      <c r="N62" s="3">
        <v>0.22545375025</v>
      </c>
      <c r="O62" s="3">
        <v>0.88860695659</v>
      </c>
      <c r="P62" s="3">
        <v>0.36800105062999999</v>
      </c>
      <c r="Q62" s="3">
        <f>IF(ISTEXT(N62),N62,IF(COUNT(N62:P62)=0,"",0.2*N62+0.4*O62+0.4*P62))</f>
        <v>0.54773395293800009</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0.13920957647000001</v>
      </c>
      <c r="J65" s="3">
        <v>0.19709425308</v>
      </c>
      <c r="K65" s="3">
        <v>0.29019073519999999</v>
      </c>
      <c r="L65" s="3">
        <f>IF(ISTEXT(I65),I65,IF(COUNT(I65:K65)=0,"",0.24*I65+0.43*J65+0.33*K65))</f>
        <v>0.21392376979319999</v>
      </c>
      <c r="M65" s="10"/>
      <c r="N65" s="3">
        <v>0.11921780705</v>
      </c>
      <c r="O65" s="3">
        <v>0.11000584913</v>
      </c>
      <c r="P65" s="3">
        <v>5.2298592849999999E-2</v>
      </c>
      <c r="Q65" s="3">
        <f>IF(ISTEXT(N65),N65,IF(COUNT(N65:P65)=0,"",0.2*N65+0.4*O65+0.4*P65))</f>
        <v>8.8765338201999999E-2</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c r="J69" s="3"/>
      <c r="K69" s="3"/>
      <c r="L69" s="3" t="str">
        <f>IF(ISTEXT(I69),I69,IF(COUNT(I69:K69)=0,"",0.24*I69+0.43*J69+0.33*K69))</f>
        <v/>
      </c>
      <c r="M69" s="10"/>
      <c r="N69" s="3"/>
      <c r="O69" s="3"/>
      <c r="P69" s="3"/>
      <c r="Q69" s="3" t="str">
        <f>IF(ISTEXT(N69),N69,IF(COUNT(N69:P69)=0,"",0.2*N69+0.4*O69+0.4*P69))</f>
        <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12.75669566661</v>
      </c>
      <c r="J70" s="4">
        <v>11.31484277042</v>
      </c>
      <c r="K70" s="4">
        <v>11.85035141034</v>
      </c>
      <c r="L70" s="4">
        <f>IF(ISTEXT(I70),I70,IF(COUNT(I70:K70)=0,"",0.24*I70+0.43*J70+0.33*K70))</f>
        <v>11.8376053166792</v>
      </c>
      <c r="M70" s="21"/>
      <c r="N70" s="4">
        <v>10.150923987820001</v>
      </c>
      <c r="O70" s="4">
        <v>7.0304490190799998</v>
      </c>
      <c r="P70" s="4">
        <v>9.2768299961799983</v>
      </c>
      <c r="Q70" s="4">
        <f>IF(ISTEXT(N70),N70,IF(COUNT(N70:P70)=0,"",0.2*N70+0.4*O70+0.4*P70))</f>
        <v>8.5530964036680004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1.6419242994300001</v>
      </c>
      <c r="J71" s="3">
        <v>1.7983031954499999</v>
      </c>
      <c r="K71" s="3">
        <v>1.78810405781</v>
      </c>
      <c r="L71" s="3">
        <f>IF(ISTEXT(I71),I71,IF(COUNT(I71:K71)=0,"",0.24*I71+0.43*J71+0.33*K71))</f>
        <v>1.757406544984</v>
      </c>
      <c r="M71" s="10"/>
      <c r="N71" s="3">
        <v>2.9798897016999999</v>
      </c>
      <c r="O71" s="3">
        <v>2.7294117611400002</v>
      </c>
      <c r="P71" s="3">
        <v>2.7685783591800002</v>
      </c>
      <c r="Q71" s="3">
        <f>IF(ISTEXT(N71),N71,IF(COUNT(N71:P71)=0,"",0.2*N71+0.4*O71+0.4*P71))</f>
        <v>2.795173988468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1.31353943954</v>
      </c>
      <c r="J72" s="3">
        <v>1.43864255636</v>
      </c>
      <c r="K72" s="3">
        <v>1.4304832462399999</v>
      </c>
      <c r="L72" s="3">
        <f>IF(ISTEXT(I72),I72,IF(COUNT(I72:K72)=0,"",0.24*I72+0.43*J72+0.33*K72))</f>
        <v>1.4059252359836001</v>
      </c>
      <c r="M72" s="10"/>
      <c r="N72" s="3">
        <v>2.3839117613599998</v>
      </c>
      <c r="O72" s="3">
        <v>2.1835294089100001</v>
      </c>
      <c r="P72" s="3">
        <v>2.2148626873500001</v>
      </c>
      <c r="Q72" s="3">
        <f>IF(ISTEXT(N72),N72,IF(COUNT(N72:P72)=0,"",0.2*N72+0.4*O72+0.4*P72))</f>
        <v>2.236139190776</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2.31E-3</v>
      </c>
      <c r="P75" s="4">
        <v>0</v>
      </c>
      <c r="Q75" s="4">
        <f>IF(ISTEXT(N75),N75,IF(COUNT(N75:P75)=0,"",0.2*N75+0.4*O75+0.4*P75))</f>
        <v>9.2400000000000002E-4</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7.8260243011690003E-2</v>
      </c>
      <c r="J93" s="6">
        <v>9.3471774444819994E-2</v>
      </c>
      <c r="K93" s="6">
        <v>6.6336291003449996E-2</v>
      </c>
      <c r="L93" s="6">
        <f>IF(ISTEXT(I93),I93,IF(COUNT(I93:K93)=0,"",0.24*I93+0.43*J93+0.33*K93))</f>
        <v>8.0866297365216694E-2</v>
      </c>
      <c r="M93" s="18"/>
      <c r="N93" s="6">
        <v>5.7710488197670003E-2</v>
      </c>
      <c r="O93" s="6">
        <v>0.23230765251636001</v>
      </c>
      <c r="P93" s="6">
        <v>9.061657870631E-2</v>
      </c>
      <c r="Q93" s="6">
        <f>IF(ISTEXT(N93),N93,IF(COUNT(N93:P93)=0,"",0.2*N93+0.4*O93+0.4*P93))</f>
        <v>0.14071179012860202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1717.6998461226451</v>
      </c>
      <c r="J96" s="121">
        <v>1806.294236258751</v>
      </c>
      <c r="K96" s="121">
        <v>1728.121367385753</v>
      </c>
      <c r="L96" s="3">
        <f>IF(ISTEXT(I96),I96,IF(COUNT(I96:K96)=0,"",0.24*I96+0.43*J96+0.33*K96))</f>
        <v>1759.2345358979962</v>
      </c>
      <c r="M96" s="10"/>
      <c r="N96" s="123">
        <v>2489.67329910642</v>
      </c>
      <c r="O96" s="121">
        <v>2129.1921101735111</v>
      </c>
      <c r="P96" s="121">
        <v>2379.9742984817808</v>
      </c>
      <c r="Q96" s="3">
        <f>IF(ISTEXT(N96),N96,IF(COUNT(N96:P96)=0,"",0.2*N96+0.4*O96+0.4*P96))</f>
        <v>2301.6012232834009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1984.37709707</v>
      </c>
      <c r="J97" s="37">
        <v>2037.753833275</v>
      </c>
      <c r="K97" s="37">
        <v>2004.0416346049999</v>
      </c>
      <c r="L97" s="3">
        <f>IF(ISTEXT(I97),I97,IF(COUNT(I97:K97)=0,"",0.24*I97+0.43*J97+0.33*K97))</f>
        <v>2013.8183910246998</v>
      </c>
      <c r="M97" s="10"/>
      <c r="N97" s="37">
        <v>3061.2845467004759</v>
      </c>
      <c r="O97" s="37">
        <v>2870.9573786373521</v>
      </c>
      <c r="P97" s="37">
        <v>3031.4694666834662</v>
      </c>
      <c r="Q97" s="3">
        <f>IF(ISTEXT(N97),N97,IF(COUNT(N97:P97)=0,"",0.2*N97+0.4*O97+0.4*P97))</f>
        <v>2973.2276474684222</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483.02232244039271</v>
      </c>
      <c r="J99" s="37">
        <v>439.0667685063114</v>
      </c>
      <c r="K99" s="37">
        <v>441.7042837166901</v>
      </c>
      <c r="L99" s="3">
        <f>IF(ISTEXT(I99),I99,IF(COUNT(I99:K99)=0,"",0.24*I99+0.43*J99+0.33*K99))</f>
        <v>450.48648146991587</v>
      </c>
      <c r="M99" s="10"/>
      <c r="N99" s="37">
        <v>632.58849362625733</v>
      </c>
      <c r="O99" s="37">
        <v>672.4276415457914</v>
      </c>
      <c r="P99" s="37">
        <v>557.0259247697195</v>
      </c>
      <c r="Q99" s="3">
        <f>IF(ISTEXT(N99),N99,IF(COUNT(N99:P99)=0,"",0.2*N99+0.4*O99+0.4*P99))</f>
        <v>618.29912525145585</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125.15717445839149</v>
      </c>
      <c r="J109" s="37">
        <v>149.48411518828451</v>
      </c>
      <c r="K109" s="37">
        <v>106.0878733100883</v>
      </c>
      <c r="L109" s="3">
        <f>IF(ISTEXT(I109),I109,IF(COUNT(I109:K109)=0,"",0.24*I109+0.43*J109+0.33*K109))</f>
        <v>129.32488959330541</v>
      </c>
      <c r="M109" s="10"/>
      <c r="N109" s="37">
        <v>104.8134589725709</v>
      </c>
      <c r="O109" s="37">
        <v>413.11341543003249</v>
      </c>
      <c r="P109" s="37">
        <v>171.08370554625751</v>
      </c>
      <c r="Q109" s="3">
        <f>IF(ISTEXT(N109),N109,IF(COUNT(N109:P109)=0,"",0.2*N109+0.4*O109+0.4*P109))</f>
        <v>254.64154018503018</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119.692206243342</v>
      </c>
      <c r="J112" s="37">
        <v>169.46137318442771</v>
      </c>
      <c r="K112" s="37">
        <v>249.50560304987781</v>
      </c>
      <c r="L112" s="3">
        <f>IF(ISTEXT(I112),I112,IF(COUNT(I112:K112)=0,"",0.24*I112+0.43*J112+0.33*K112))</f>
        <v>183.93136897416565</v>
      </c>
      <c r="M112" s="10"/>
      <c r="N112" s="37">
        <v>72.850947379163102</v>
      </c>
      <c r="O112" s="37">
        <v>67.221755916116592</v>
      </c>
      <c r="P112" s="37">
        <v>31.95833013537742</v>
      </c>
      <c r="Q112" s="3">
        <f>IF(ISTEXT(N112),N112,IF(COUNT(N112:P112)=0,"",0.2*N112+0.4*O112+0.4*P112))</f>
        <v>54.242223896430225</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995.10563601515162</v>
      </c>
      <c r="J116" s="40">
        <v>1089.8807245151511</v>
      </c>
      <c r="K116" s="40">
        <v>1083.699428969697</v>
      </c>
      <c r="L116" s="4">
        <f>IF(ISTEXT(I116),I116,IF(COUNT(I116:K116)=0,"",0.24*I116+0.43*J116+0.33*K116))</f>
        <v>1065.0948757451513</v>
      </c>
      <c r="M116" s="21"/>
      <c r="N116" s="40">
        <v>1121.8408288752939</v>
      </c>
      <c r="O116" s="40">
        <v>1027.543251251765</v>
      </c>
      <c r="P116" s="40">
        <v>1042.2883234588239</v>
      </c>
      <c r="Q116" s="4">
        <f>IF(ISTEXT(N116),N116,IF(COUNT(N116:P116)=0,"",0.2*N116+0.4*O116+0.4*P116))</f>
        <v>1052.3007956592944</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1.0435145798069401</v>
      </c>
      <c r="J130" s="3">
        <v>1.0375048068510699</v>
      </c>
      <c r="K130" s="3">
        <v>1.21787416100126</v>
      </c>
      <c r="L130" s="3">
        <f>IF(ISTEXT(I130),I130,IF(COUNT(I130:K130)=0,"",0.24*I130+0.43*J130+0.33*K130))</f>
        <v>1.0984690392300416</v>
      </c>
      <c r="M130" s="10"/>
      <c r="N130" s="3">
        <v>4.0316043907222614</v>
      </c>
      <c r="O130" s="3">
        <v>5.40469487642165</v>
      </c>
      <c r="P130" s="3">
        <v>4.0365607411575297</v>
      </c>
      <c r="Q130" s="3">
        <f>IF(ISTEXT(N130),N130,IF(COUNT(N130:P130)=0,"",0.2*N130+0.4*O130+0.4*P130))</f>
        <v>4.5828231251761249</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1.3500502614330501</v>
      </c>
      <c r="J131" s="4">
        <v>1.61845037559405</v>
      </c>
      <c r="K131" s="4">
        <v>1.36922527299337</v>
      </c>
      <c r="L131" s="4">
        <f>IF(ISTEXT(I131),I131,IF(COUNT(I131:K131)=0,"",0.24*I131+0.43*J131+0.33*K131))</f>
        <v>1.4717900643371857</v>
      </c>
      <c r="M131" s="21"/>
      <c r="N131" s="4">
        <v>0.71033921686606993</v>
      </c>
      <c r="O131" s="4">
        <v>0.94207664273793001</v>
      </c>
      <c r="P131" s="4">
        <v>0.90389533271384992</v>
      </c>
      <c r="Q131" s="4">
        <f>IF(ISTEXT(N131),N131,IF(COUNT(N131:P131)=0,"",0.2*N131+0.4*O131+0.4*P131))</f>
        <v>0.880456633553926</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10.148066541</v>
      </c>
      <c r="J142" s="8">
        <v>10.291534362</v>
      </c>
      <c r="K142" s="8">
        <v>10.399073752</v>
      </c>
      <c r="L142" s="3">
        <f>IF(ISTEXT(I142),I142,IF(COUNT(I142:K142)=0,"",0.24*I142+0.43*J142+0.33*K142))</f>
        <v>10.29259008366</v>
      </c>
      <c r="M142" s="10"/>
      <c r="N142" s="8">
        <v>22.592868773999999</v>
      </c>
      <c r="O142" s="8">
        <v>22.665049208999999</v>
      </c>
      <c r="P142" s="8">
        <v>21.905428592</v>
      </c>
      <c r="Q142" s="3">
        <f>IF(ISTEXT(N142),N142,IF(COUNT(N142:P142)=0,"",0.2*N142+0.4*O142+0.4*P142))</f>
        <v>22.346764875200002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10.657142476029099</v>
      </c>
      <c r="J161" s="3">
        <v>9.4467623003522281</v>
      </c>
      <c r="K161" s="3">
        <v>9.3587839061810882</v>
      </c>
      <c r="L161" s="3">
        <f>IF(ISTEXT(I161),I161,IF(COUNT(I161:K161)=0,"",0.24*I161+0.43*J161+0.33*K161))</f>
        <v>9.7082206724382019</v>
      </c>
      <c r="M161" s="10"/>
      <c r="N161" s="3">
        <v>14.288117865984541</v>
      </c>
      <c r="O161" s="3">
        <v>28.207522906151009</v>
      </c>
      <c r="P161" s="3">
        <v>15.466080270462561</v>
      </c>
      <c r="Q161" s="3">
        <f>IF(ISTEXT(N161),N161,IF(COUNT(N161:P161)=0,"",0.2*N161+0.4*O161+0.4*P161))</f>
        <v>20.327064843842336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38.221999680000003</v>
      </c>
      <c r="J162" s="4">
        <v>18.219096520000001</v>
      </c>
      <c r="K162" s="4">
        <v>31.111758330000001</v>
      </c>
      <c r="L162" s="4">
        <f>IF(ISTEXT(I162),I162,IF(COUNT(I162:K162)=0,"",0.24*I162+0.43*J162+0.33*K162))</f>
        <v>27.274371675700003</v>
      </c>
      <c r="M162" s="21"/>
      <c r="N162" s="4">
        <v>46.740932970000003</v>
      </c>
      <c r="O162" s="4">
        <v>137.08013333</v>
      </c>
      <c r="P162" s="4">
        <v>58.206906539999999</v>
      </c>
      <c r="Q162" s="4">
        <f>IF(ISTEXT(N162),N162,IF(COUNT(N162:P162)=0,"",0.2*N162+0.4*O162+0.4*P162))</f>
        <v>87.463002541999998</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10.78298708252</v>
      </c>
      <c r="J170" s="6">
        <v>11.232140569829999</v>
      </c>
      <c r="K170" s="6">
        <v>10.908045675549999</v>
      </c>
      <c r="L170" s="6">
        <f>IF(ISTEXT(I170),I170,IF(COUNT(I170:K170)=0,"",0.24*I170+0.43*J170+0.33*K170))</f>
        <v>11.017392417763201</v>
      </c>
      <c r="M170" s="18"/>
      <c r="N170" s="6">
        <v>19.86758154048</v>
      </c>
      <c r="O170" s="6">
        <v>18.746003327539999</v>
      </c>
      <c r="P170" s="6">
        <v>19.326478855400001</v>
      </c>
      <c r="Q170" s="6">
        <f>IF(ISTEXT(N170),N170,IF(COUNT(N170:P170)=0,"",0.2*N170+0.4*O170+0.4*P170))</f>
        <v>19.202509181271999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2.31E-3</v>
      </c>
      <c r="P171" s="3">
        <v>0</v>
      </c>
      <c r="Q171" s="3">
        <f>IF(ISTEXT(N171),N171,IF(COUNT(N171:P171)=0,"",0.2*N171+0.4*O171+0.4*P171))</f>
        <v>9.2400000000000002E-4</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-0.30653568162611022</v>
      </c>
      <c r="J172" s="3">
        <v>-0.58094556874298009</v>
      </c>
      <c r="K172" s="3">
        <v>-0.15135111199210999</v>
      </c>
      <c r="L172" s="3">
        <f>IF(ISTEXT(I172),I172,IF(COUNT(I172:K172)=0,"",0.24*I172+0.43*J172+0.33*K172))</f>
        <v>-0.37332102510714416</v>
      </c>
      <c r="M172" s="10"/>
      <c r="N172" s="3">
        <v>3.3212651738561911</v>
      </c>
      <c r="O172" s="3">
        <v>4.4626182336837203</v>
      </c>
      <c r="P172" s="3">
        <v>3.13266540844368</v>
      </c>
      <c r="Q172" s="3">
        <f>IF(ISTEXT(N172),N172,IF(COUNT(N172:P172)=0,"",0.2*N172+0.4*O172+0.4*P172))</f>
        <v>3.7023664916221986</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c r="J173" s="4"/>
      <c r="K173" s="4"/>
      <c r="L173" s="4" t="str">
        <f>IF(ISTEXT(I173),I173,IF(COUNT(I173:K173)=0,"",0.24*I173+0.43*J173+0.33*K173))</f>
        <v/>
      </c>
      <c r="M173" s="21"/>
      <c r="N173" s="4"/>
      <c r="O173" s="4"/>
      <c r="P173" s="4"/>
      <c r="Q173" s="4" t="str">
        <f>IF(ISTEXT(N173),N173,IF(COUNT(N173:P173)=0,"",0.2*N173+0.4*O173+0.4*P173))</f>
        <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10.148066541</v>
      </c>
      <c r="J174" s="3">
        <v>10.291534362</v>
      </c>
      <c r="K174" s="3">
        <v>10.399073752</v>
      </c>
      <c r="L174" s="3">
        <f>IF(ISTEXT(I174),I174,IF(COUNT(I174:K174)=0,"",0.24*I174+0.43*J174+0.33*K174))</f>
        <v>10.29259008366</v>
      </c>
      <c r="M174" s="10"/>
      <c r="N174" s="3">
        <v>22.592868773999999</v>
      </c>
      <c r="O174" s="3">
        <v>22.665049208999999</v>
      </c>
      <c r="P174" s="3">
        <v>21.905428592</v>
      </c>
      <c r="Q174" s="3">
        <f>IF(ISTEXT(N174),N174,IF(COUNT(N174:P174)=0,"",0.2*N174+0.4*O174+0.4*P174))</f>
        <v>22.346764875200002</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0.32838485988999988</v>
      </c>
      <c r="J178" s="3">
        <v>0.3596606390899999</v>
      </c>
      <c r="K178" s="3">
        <v>0.35762081157000009</v>
      </c>
      <c r="L178" s="3">
        <f>IF(ISTEXT(I178),I178,IF(COUNT(I178:K178)=0,"",0.24*I178+0.43*J178+0.33*K178))</f>
        <v>0.35148130900039998</v>
      </c>
      <c r="M178" s="10"/>
      <c r="N178" s="3">
        <v>0.59597794033999962</v>
      </c>
      <c r="O178" s="3">
        <v>0.54588235223000048</v>
      </c>
      <c r="P178" s="3">
        <v>0.55371567183000003</v>
      </c>
      <c r="Q178" s="3">
        <f>IF(ISTEXT(N178),N178,IF(COUNT(N178:P178)=0,"",0.2*N178+0.4*O178+0.4*P178))</f>
        <v>0.55903479769200015</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3.8902214782865493E-12</v>
      </c>
      <c r="J180" s="132">
        <v>-2.97895041967422E-12</v>
      </c>
      <c r="K180" s="132">
        <v>-1.210764821735211E-11</v>
      </c>
      <c r="L180" s="132">
        <f>IF(ISTEXT(I180),I180,IF(COUNT(I180:K180)=0,"",0.24*I180+0.43*J180+0.33*K180))</f>
        <v>-4.3428194373973391E-12</v>
      </c>
      <c r="M180" s="133"/>
      <c r="N180" s="132">
        <v>-3.8049563499953357E-12</v>
      </c>
      <c r="O180" s="132">
        <v>-6.2776450704404851E-12</v>
      </c>
      <c r="P180" s="132">
        <v>1.368505309073953E-11</v>
      </c>
      <c r="Q180" s="132">
        <f>IF(ISTEXT(N180),N180,IF(COUNT(N180:P180)=0,"",0.2*N180+0.4*O180+0.4*P180))</f>
        <v>2.2019719381205511E-12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9.33</v>
      </c>
      <c r="J6" s="3">
        <v>9.33</v>
      </c>
      <c r="K6" s="3">
        <v>9.33</v>
      </c>
      <c r="L6" s="3">
        <f>IF(ISTEXT(I6),I6,IF(COUNT(I6:K6)=0,"",0.24*I6+0.43*J6+0.33*K6))</f>
        <v>9.3299999999999983</v>
      </c>
      <c r="M6" s="10"/>
      <c r="N6" s="3">
        <v>10.55</v>
      </c>
      <c r="O6" s="3">
        <v>10.55</v>
      </c>
      <c r="P6" s="3">
        <v>10.55</v>
      </c>
      <c r="Q6" s="3">
        <f>IF(ISTEXT(N6),N6,IF(COUNT(N6:P6)=0,"",0.2*N6+0.4*O6+0.4*P6))</f>
        <v>10.55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18.824000000000002</v>
      </c>
      <c r="J7" s="3">
        <v>18.824000000000002</v>
      </c>
      <c r="K7" s="3">
        <v>18.824000000000002</v>
      </c>
      <c r="L7" s="3">
        <f>IF(ISTEXT(I7),I7,IF(COUNT(I7:K7)=0,"",0.24*I7+0.43*J7+0.33*K7))</f>
        <v>18.823999999999998</v>
      </c>
      <c r="M7" s="10"/>
      <c r="N7" s="3">
        <v>18.587</v>
      </c>
      <c r="O7" s="3">
        <v>18.587</v>
      </c>
      <c r="P7" s="3">
        <v>18.587</v>
      </c>
      <c r="Q7" s="3">
        <f>IF(ISTEXT(N7),N7,IF(COUNT(N7:P7)=0,"",0.2*N7+0.4*O7+0.4*P7))</f>
        <v>18.587</v>
      </c>
      <c r="R7" s="10"/>
      <c r="S7" s="3"/>
      <c r="T7" s="3"/>
      <c r="U7" s="3"/>
      <c r="V7" s="7" t="str">
        <f>IF(ISTEXT(S7),S7,IF(COUNT(S7:U7)=0,"",0.23*S7+0.57*T7+0.2*U7))</f>
        <v/>
      </c>
    </row>
    <row r="8" spans="1:22">
      <c r="A8" s="256"/>
      <c r="B8" s="25" t="s">
        <v>8</v>
      </c>
      <c r="C8" s="107" t="s">
        <v>290</v>
      </c>
      <c r="D8" s="3"/>
      <c r="E8" s="3"/>
      <c r="F8" s="3"/>
      <c r="G8" s="3" t="str">
        <f>IF(ISTEXT(D8),D8,IF(COUNT(D8:F8)=0,"",0.63*D8+0.07*E8+0.3*F8))</f>
        <v/>
      </c>
      <c r="H8" s="10"/>
      <c r="I8" s="3">
        <v>8.7000000000000011</v>
      </c>
      <c r="J8" s="3">
        <v>8.7000000000000011</v>
      </c>
      <c r="K8" s="3">
        <v>8.7000000000000011</v>
      </c>
      <c r="L8" s="3">
        <f>IF(ISTEXT(I8),I8,IF(COUNT(I8:K8)=0,"",0.24*I8+0.43*J8+0.33*K8))</f>
        <v>8.7000000000000011</v>
      </c>
      <c r="M8" s="10"/>
      <c r="N8" s="3">
        <v>26</v>
      </c>
      <c r="O8" s="3">
        <v>26</v>
      </c>
      <c r="P8" s="3">
        <v>26</v>
      </c>
      <c r="Q8" s="3">
        <f>IF(ISTEXT(N8),N8,IF(COUNT(N8:P8)=0,"",0.2*N8+0.4*O8+0.4*P8))</f>
        <v>26</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70.9375</v>
      </c>
      <c r="J9" s="3">
        <v>70.9375</v>
      </c>
      <c r="K9" s="3">
        <v>70.9375</v>
      </c>
      <c r="L9" s="3">
        <f>IF(ISTEXT(I9),I9,IF(COUNT(I9:K9)=0,"",0.24*I9+0.43*J9+0.33*K9))</f>
        <v>70.9375</v>
      </c>
      <c r="M9" s="10"/>
      <c r="N9" s="3">
        <v>87.106800000000007</v>
      </c>
      <c r="O9" s="3">
        <v>87.106800000000007</v>
      </c>
      <c r="P9" s="3">
        <v>87.106800000000007</v>
      </c>
      <c r="Q9" s="3">
        <f>IF(ISTEXT(N9),N9,IF(COUNT(N9:P9)=0,"",0.2*N9+0.4*O9+0.4*P9))</f>
        <v>87.106800000000021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3.6999999999999998E-2</v>
      </c>
      <c r="J12" s="3">
        <v>3.6999999999999998E-2</v>
      </c>
      <c r="K12" s="3">
        <v>3.6999999999999998E-2</v>
      </c>
      <c r="L12" s="3">
        <f>IF(ISTEXT(I12),I12,IF(COUNT(I12:K12)=0,"",0.24*I12+0.43*J12+0.33*K12))</f>
        <v>3.6999999999999998E-2</v>
      </c>
      <c r="M12" s="10"/>
      <c r="N12" s="3">
        <v>3.6999999999999998E-2</v>
      </c>
      <c r="O12" s="3">
        <v>3.6999999999999998E-2</v>
      </c>
      <c r="P12" s="3">
        <v>3.6999999999999998E-2</v>
      </c>
      <c r="Q12" s="3">
        <f>IF(ISTEXT(N12),N12,IF(COUNT(N12:P12)=0,"",0.2*N12+0.4*O12+0.4*P12))</f>
        <v>3.7000000000000005E-2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2.2109999999999999</v>
      </c>
      <c r="J17" s="3">
        <v>2.2109999999999999</v>
      </c>
      <c r="K17" s="3">
        <v>2.2109999999999999</v>
      </c>
      <c r="L17" s="3">
        <f>IF(ISTEXT(I17),I17,IF(COUNT(I17:K17)=0,"",0.24*I17+0.43*J17+0.33*K17))</f>
        <v>2.2110000000000003</v>
      </c>
      <c r="M17" s="10"/>
      <c r="N17" s="3">
        <v>2.2109999999999999</v>
      </c>
      <c r="O17" s="3">
        <v>2.2109999999999999</v>
      </c>
      <c r="P17" s="3">
        <v>2.2109999999999999</v>
      </c>
      <c r="Q17" s="3">
        <f>IF(ISTEXT(N17),N17,IF(COUNT(N17:P17)=0,"",0.2*N17+0.4*O17+0.4*P17))</f>
        <v>2.2109999999999999</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1.2038</v>
      </c>
      <c r="J18" s="4">
        <v>1.2038</v>
      </c>
      <c r="K18" s="4">
        <v>1.2038</v>
      </c>
      <c r="L18" s="4">
        <f>IF(ISTEXT(I18),I18,IF(COUNT(I18:K18)=0,"",0.24*I18+0.43*J18+0.33*K18))</f>
        <v>1.2038</v>
      </c>
      <c r="M18" s="21"/>
      <c r="N18" s="4">
        <v>0.85729999999999995</v>
      </c>
      <c r="O18" s="4">
        <v>0.85729999999999995</v>
      </c>
      <c r="P18" s="4">
        <v>0.85729999999999995</v>
      </c>
      <c r="Q18" s="4">
        <f>IF(ISTEXT(N18),N18,IF(COUNT(N18:P18)=0,"",0.2*N18+0.4*O18+0.4*P18))</f>
        <v>0.85730000000000006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0.48599999999999999</v>
      </c>
      <c r="J19" s="3">
        <v>0.48599999999999999</v>
      </c>
      <c r="K19" s="3">
        <v>0.48599999999999999</v>
      </c>
      <c r="L19" s="3">
        <f>IF(ISTEXT(I19),I19,IF(COUNT(I19:K19)=0,"",0.24*I19+0.43*J19+0.33*K19))</f>
        <v>0.48599999999999999</v>
      </c>
      <c r="M19" s="10"/>
      <c r="N19" s="3">
        <v>3.6860010000000001</v>
      </c>
      <c r="O19" s="3">
        <v>3.6860010000000001</v>
      </c>
      <c r="P19" s="3">
        <v>3.6860010000000001</v>
      </c>
      <c r="Q19" s="3">
        <f>IF(ISTEXT(N19),N19,IF(COUNT(N19:P19)=0,"",0.2*N19+0.4*O19+0.4*P19))</f>
        <v>3.6860010000000001</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12.724999</v>
      </c>
      <c r="J20" s="3">
        <v>12.724999</v>
      </c>
      <c r="K20" s="3">
        <v>12.724999</v>
      </c>
      <c r="L20" s="3">
        <f>IF(ISTEXT(I20),I20,IF(COUNT(I20:K20)=0,"",0.24*I20+0.43*J20+0.33*K20))</f>
        <v>12.724999</v>
      </c>
      <c r="M20" s="10"/>
      <c r="N20" s="11">
        <v>0.75600000000000001</v>
      </c>
      <c r="O20" s="3">
        <v>0.75600000000000001</v>
      </c>
      <c r="P20" s="3">
        <v>0.75600000000000001</v>
      </c>
      <c r="Q20" s="3">
        <f>IF(ISTEXT(N20),N20,IF(COUNT(N20:P20)=0,"",0.2*N20+0.4*O20+0.4*P20))</f>
        <v>0.75600000000000001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3.0719989999999999</v>
      </c>
      <c r="J23" s="3">
        <v>3.0719989999999999</v>
      </c>
      <c r="K23" s="3">
        <v>3.0719989999999999</v>
      </c>
      <c r="L23" s="3">
        <f>IF(ISTEXT(I23),I23,IF(COUNT(I23:K23)=0,"",0.24*I23+0.43*J23+0.33*K23))</f>
        <v>3.0719989999999999</v>
      </c>
      <c r="M23" s="10"/>
      <c r="N23" s="11">
        <v>15.133013999999999</v>
      </c>
      <c r="O23" s="3">
        <v>15.133013999999999</v>
      </c>
      <c r="P23" s="3">
        <v>15.133013999999999</v>
      </c>
      <c r="Q23" s="3">
        <f>IF(ISTEXT(N23),N23,IF(COUNT(N23:P23)=0,"",0.2*N23+0.4*O23+0.4*P23))</f>
        <v>15.133014000000001</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2.3289249999999999</v>
      </c>
      <c r="J25" s="4">
        <v>2.3289249999999999</v>
      </c>
      <c r="K25" s="4">
        <v>2.3289249999999999</v>
      </c>
      <c r="L25" s="4">
        <f>IF(ISTEXT(I25),I25,IF(COUNT(I25:K25)=0,"",0.24*I25+0.43*J25+0.33*K25))</f>
        <v>2.3289249999999999</v>
      </c>
      <c r="M25" s="21"/>
      <c r="N25" s="4">
        <v>0.90507500000000007</v>
      </c>
      <c r="O25" s="4">
        <v>0.90507500000000007</v>
      </c>
      <c r="P25" s="4">
        <v>0.90507500000000007</v>
      </c>
      <c r="Q25" s="4">
        <f>IF(ISTEXT(N25),N25,IF(COUNT(N25:P25)=0,"",0.2*N25+0.4*O25+0.4*P25))</f>
        <v>0.90507500000000018</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21.744</v>
      </c>
      <c r="J27" s="3">
        <v>21.744</v>
      </c>
      <c r="K27" s="3">
        <v>21.744</v>
      </c>
      <c r="L27" s="3">
        <f>IF(ISTEXT(I27),I27,IF(COUNT(I27:K27)=0,"",0.24*I27+0.43*J27+0.33*K27))</f>
        <v>21.744</v>
      </c>
      <c r="M27" s="10"/>
      <c r="N27" s="11">
        <v>36.572000000000003</v>
      </c>
      <c r="O27" s="3">
        <v>36.572000000000003</v>
      </c>
      <c r="P27" s="3">
        <v>36.572000000000003</v>
      </c>
      <c r="Q27" s="3">
        <f>IF(ISTEXT(N27),N27,IF(COUNT(N27:P27)=0,"",0.2*N27+0.4*O27+0.4*P27))</f>
        <v>36.572000000000003</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209.41800000000001</v>
      </c>
      <c r="J28" s="4">
        <v>209.41800000000001</v>
      </c>
      <c r="K28" s="4">
        <v>209.41800000000001</v>
      </c>
      <c r="L28" s="4">
        <f>IF(ISTEXT(I28),I28,IF(COUNT(I28:K28)=0,"",0.24*I28+0.43*J28+0.33*K28))</f>
        <v>209.41800000000001</v>
      </c>
      <c r="M28" s="21"/>
      <c r="N28" s="14">
        <v>450.92099999999999</v>
      </c>
      <c r="O28" s="4">
        <v>450.92099999999999</v>
      </c>
      <c r="P28" s="4">
        <v>450.92099999999999</v>
      </c>
      <c r="Q28" s="4">
        <f>IF(ISTEXT(N28),N28,IF(COUNT(N28:P28)=0,"",0.2*N28+0.4*O28+0.4*P28))</f>
        <v>450.92099999999999</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2.4</v>
      </c>
      <c r="J29" s="3">
        <v>2.4</v>
      </c>
      <c r="K29" s="3">
        <v>2.4</v>
      </c>
      <c r="L29" s="3">
        <f>IF(ISTEXT(I29),I29,IF(COUNT(I29:K29)=0,"",0.24*I29+0.43*J29+0.33*K29))</f>
        <v>2.4000000000000004</v>
      </c>
      <c r="M29" s="10"/>
      <c r="N29" s="11">
        <v>2.4</v>
      </c>
      <c r="O29" s="3">
        <v>2.4</v>
      </c>
      <c r="P29" s="3">
        <v>2.4</v>
      </c>
      <c r="Q29" s="3">
        <f>IF(ISTEXT(N29),N29,IF(COUNT(N29:P29)=0,"",0.2*N29+0.4*O29+0.4*P29))</f>
        <v>2.4</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6</v>
      </c>
      <c r="J31" s="3">
        <v>6</v>
      </c>
      <c r="K31" s="3">
        <v>6</v>
      </c>
      <c r="L31" s="3">
        <f>IF(ISTEXT(I31),I31,IF(COUNT(I31:K31)=0,"",0.24*I31+0.43*J31+0.33*K31))</f>
        <v>6</v>
      </c>
      <c r="M31" s="10"/>
      <c r="N31" s="11">
        <v>16</v>
      </c>
      <c r="O31" s="3">
        <v>16</v>
      </c>
      <c r="P31" s="3">
        <v>16</v>
      </c>
      <c r="Q31" s="3">
        <f>IF(ISTEXT(N31),N31,IF(COUNT(N31:P31)=0,"",0.2*N31+0.4*O31+0.4*P31))</f>
        <v>16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2.4064999999999999</v>
      </c>
      <c r="J35" s="3">
        <v>2.4064999999999999</v>
      </c>
      <c r="K35" s="3">
        <v>2.4064999999999999</v>
      </c>
      <c r="L35" s="3">
        <f>IF(ISTEXT(I35),I35,IF(COUNT(I35:K35)=0,"",0.24*I35+0.43*J35+0.33*K35))</f>
        <v>2.4064999999999999</v>
      </c>
      <c r="M35" s="10"/>
      <c r="N35" s="11">
        <v>3.93</v>
      </c>
      <c r="O35" s="3">
        <v>3.93</v>
      </c>
      <c r="P35" s="3">
        <v>3.93</v>
      </c>
      <c r="Q35" s="3">
        <f>IF(ISTEXT(N35),N35,IF(COUNT(N35:P35)=0,"",0.2*N35+0.4*O35+0.4*P35))</f>
        <v>3.93</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2.4064999999999999</v>
      </c>
      <c r="J36" s="3">
        <v>2.4064999999999999</v>
      </c>
      <c r="K36" s="3">
        <v>2.4064999999999999</v>
      </c>
      <c r="L36" s="3">
        <f>IF(ISTEXT(I36),I36,IF(COUNT(I36:K36)=0,"",0.24*I36+0.43*J36+0.33*K36))</f>
        <v>2.4064999999999999</v>
      </c>
      <c r="M36" s="10"/>
      <c r="N36" s="11">
        <v>3.93</v>
      </c>
      <c r="O36" s="3">
        <v>3.93</v>
      </c>
      <c r="P36" s="3">
        <v>3.93</v>
      </c>
      <c r="Q36" s="3">
        <f>IF(ISTEXT(N36),N36,IF(COUNT(N36:P36)=0,"",0.2*N36+0.4*O36+0.4*P36))</f>
        <v>3.93</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4.8128531069999996</v>
      </c>
      <c r="J37" s="3">
        <v>4.8128531069999996</v>
      </c>
      <c r="K37" s="3">
        <v>4.8128531069999996</v>
      </c>
      <c r="L37" s="3">
        <f>IF(ISTEXT(I37),I37,IF(COUNT(I37:K37)=0,"",0.24*I37+0.43*J37+0.33*K37))</f>
        <v>4.8128531069999996</v>
      </c>
      <c r="M37" s="10"/>
      <c r="N37" s="11">
        <v>7.8601694919999998</v>
      </c>
      <c r="O37" s="3">
        <v>7.8601694919999998</v>
      </c>
      <c r="P37" s="3">
        <v>7.8601694919999998</v>
      </c>
      <c r="Q37" s="3">
        <f>IF(ISTEXT(N37),N37,IF(COUNT(N37:P37)=0,"",0.2*N37+0.4*O37+0.4*P37))</f>
        <v>7.8601694919999998</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v>1.0273972600000001</v>
      </c>
      <c r="O38" s="3">
        <v>1.0273972600000001</v>
      </c>
      <c r="P38" s="3">
        <v>1.0273972600000001</v>
      </c>
      <c r="Q38" s="3">
        <f>IF(ISTEXT(N38),N38,IF(COUNT(N38:P38)=0,"",0.2*N38+0.4*O38+0.4*P38))</f>
        <v>1.0273972600000001</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v>1.0273972600000001</v>
      </c>
      <c r="O39" s="3">
        <v>1.0273972600000001</v>
      </c>
      <c r="P39" s="3">
        <v>1.0273972600000001</v>
      </c>
      <c r="Q39" s="3">
        <f>IF(ISTEXT(N39),N39,IF(COUNT(N39:P39)=0,"",0.2*N39+0.4*O39+0.4*P39))</f>
        <v>1.0273972600000001</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14.770480208</v>
      </c>
      <c r="J41" s="3">
        <v>14.770480208</v>
      </c>
      <c r="K41" s="3">
        <v>14.770480208</v>
      </c>
      <c r="L41" s="3">
        <f>IF(ISTEXT(I41),I41,IF(COUNT(I41:K41)=0,"",0.24*I41+0.43*J41+0.33*K41))</f>
        <v>14.770480208</v>
      </c>
      <c r="M41" s="10"/>
      <c r="N41" s="3">
        <v>14.770480221</v>
      </c>
      <c r="O41" s="3">
        <v>14.770480221</v>
      </c>
      <c r="P41" s="3">
        <v>14.770480221</v>
      </c>
      <c r="Q41" s="3">
        <f>IF(ISTEXT(N41),N41,IF(COUNT(N41:P41)=0,"",0.2*N41+0.4*O41+0.4*P41))</f>
        <v>14.770480221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14.152542333</v>
      </c>
      <c r="J42" s="4">
        <v>14.152542333</v>
      </c>
      <c r="K42" s="4">
        <v>14.152542333</v>
      </c>
      <c r="L42" s="4">
        <f>IF(ISTEXT(I42),I42,IF(COUNT(I42:K42)=0,"",0.24*I42+0.43*J42+0.33*K42))</f>
        <v>14.152542333</v>
      </c>
      <c r="M42" s="21"/>
      <c r="N42" s="4">
        <v>14.152542346000001</v>
      </c>
      <c r="O42" s="4">
        <v>14.152542346000001</v>
      </c>
      <c r="P42" s="4">
        <v>14.152542346000001</v>
      </c>
      <c r="Q42" s="4">
        <f>IF(ISTEXT(N42),N42,IF(COUNT(N42:P42)=0,"",0.2*N42+0.4*O42+0.4*P42))</f>
        <v>14.152542346000001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9</v>
      </c>
      <c r="J43" s="3">
        <v>9</v>
      </c>
      <c r="K43" s="3">
        <v>9</v>
      </c>
      <c r="L43" s="3">
        <f>IF(ISTEXT(I43),I43,IF(COUNT(I43:K43)=0,"",0.24*I43+0.43*J43+0.33*K43))</f>
        <v>9</v>
      </c>
      <c r="M43" s="10"/>
      <c r="N43" s="3">
        <v>52</v>
      </c>
      <c r="O43" s="3">
        <v>52</v>
      </c>
      <c r="P43" s="3">
        <v>52</v>
      </c>
      <c r="Q43" s="3">
        <f>IF(ISTEXT(N43),N43,IF(COUNT(N43:P43)=0,"",0.2*N43+0.4*O43+0.4*P43))</f>
        <v>52</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9</v>
      </c>
      <c r="J44" s="3">
        <v>9</v>
      </c>
      <c r="K44" s="3">
        <v>9</v>
      </c>
      <c r="L44" s="3">
        <f>IF(ISTEXT(I44),I44,IF(COUNT(I44:K44)=0,"",0.24*I44+0.43*J44+0.33*K44))</f>
        <v>9</v>
      </c>
      <c r="M44" s="10"/>
      <c r="N44" s="3">
        <v>37</v>
      </c>
      <c r="O44" s="3">
        <v>37</v>
      </c>
      <c r="P44" s="3">
        <v>37</v>
      </c>
      <c r="Q44" s="3">
        <f>IF(ISTEXT(N44),N44,IF(COUNT(N44:P44)=0,"",0.2*N44+0.4*O44+0.4*P44))</f>
        <v>37</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2.25</v>
      </c>
      <c r="J45" s="4">
        <v>2.25</v>
      </c>
      <c r="K45" s="4">
        <v>2.25</v>
      </c>
      <c r="L45" s="4">
        <f>IF(ISTEXT(I45),I45,IF(COUNT(I45:K45)=0,"",0.24*I45+0.43*J45+0.33*K45))</f>
        <v>2.25</v>
      </c>
      <c r="M45" s="21"/>
      <c r="N45" s="14">
        <v>13</v>
      </c>
      <c r="O45" s="4">
        <v>13</v>
      </c>
      <c r="P45" s="4">
        <v>13</v>
      </c>
      <c r="Q45" s="4">
        <f>IF(ISTEXT(N45),N45,IF(COUNT(N45:P45)=0,"",0.2*N45+0.4*O45+0.4*P45))</f>
        <v>13</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21.58574429562</v>
      </c>
      <c r="J49" s="3">
        <v>23.025089166819999</v>
      </c>
      <c r="K49" s="3">
        <v>22.009490907330001</v>
      </c>
      <c r="L49" s="3">
        <f>IF(ISTEXT(I49),I49,IF(COUNT(I49:K49)=0,"",0.24*I49+0.43*J49+0.33*K49))</f>
        <v>22.3444989721003</v>
      </c>
      <c r="M49" s="10"/>
      <c r="N49" s="3">
        <v>24.8311341</v>
      </c>
      <c r="O49" s="3">
        <v>22.262869648310001</v>
      </c>
      <c r="P49" s="3">
        <v>20.52725105</v>
      </c>
      <c r="Q49" s="3">
        <f>IF(ISTEXT(N49),N49,IF(COUNT(N49:P49)=0,"",0.2*N49+0.4*O49+0.4*P49))</f>
        <v>22.082275099324001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83.359747624240001</v>
      </c>
      <c r="J50" s="3">
        <v>84.423060893989998</v>
      </c>
      <c r="K50" s="3">
        <v>85.441131422089995</v>
      </c>
      <c r="L50" s="3">
        <f>IF(ISTEXT(I50),I50,IF(COUNT(I50:K50)=0,"",0.24*I50+0.43*J50+0.33*K50))</f>
        <v>84.503828983522993</v>
      </c>
      <c r="M50" s="10"/>
      <c r="N50" s="3">
        <v>80.527601303000012</v>
      </c>
      <c r="O50" s="3">
        <v>78.899699140309991</v>
      </c>
      <c r="P50" s="3">
        <v>79.333758293000002</v>
      </c>
      <c r="Q50" s="3">
        <f>IF(ISTEXT(N50),N50,IF(COUNT(N50:P50)=0,"",0.2*N50+0.4*O50+0.4*P50))</f>
        <v>79.398903233924003</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29.13383444286</v>
      </c>
      <c r="J51" s="3">
        <v>30.82241211949</v>
      </c>
      <c r="K51" s="3">
        <v>30.550206564</v>
      </c>
      <c r="L51" s="3">
        <f>IF(ISTEXT(I51),I51,IF(COUNT(I51:K51)=0,"",0.24*I51+0.43*J51+0.33*K51))</f>
        <v>30.327325643787098</v>
      </c>
      <c r="M51" s="10"/>
      <c r="N51" s="3">
        <v>100.19161054049</v>
      </c>
      <c r="O51" s="3">
        <v>101.40135436688</v>
      </c>
      <c r="P51" s="3">
        <v>100.78682979747001</v>
      </c>
      <c r="Q51" s="3">
        <f>IF(ISTEXT(N51),N51,IF(COUNT(N51:P51)=0,"",0.2*N51+0.4*O51+0.4*P51))</f>
        <v>100.91359577383801</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68.671678957270004</v>
      </c>
      <c r="J52" s="3">
        <v>62.343251602770003</v>
      </c>
      <c r="K52" s="3">
        <v>66.410773411459999</v>
      </c>
      <c r="L52" s="3">
        <f>IF(ISTEXT(I52),I52,IF(COUNT(I52:K52)=0,"",0.24*I52+0.43*J52+0.33*K52))</f>
        <v>65.204356364717711</v>
      </c>
      <c r="M52" s="10"/>
      <c r="N52" s="3">
        <v>89.8798134038</v>
      </c>
      <c r="O52" s="3">
        <v>76.016196930850001</v>
      </c>
      <c r="P52" s="3">
        <v>81.788443223599998</v>
      </c>
      <c r="Q52" s="3">
        <f>IF(ISTEXT(N52),N52,IF(COUNT(N52:P52)=0,"",0.2*N52+0.4*O52+0.4*P52))</f>
        <v>81.097818742539999</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8.4297259999999999E-2</v>
      </c>
      <c r="J55" s="3">
        <v>0.12921693000000001</v>
      </c>
      <c r="K55" s="3">
        <v>0.10550490999999999</v>
      </c>
      <c r="L55" s="3">
        <f>IF(ISTEXT(I55),I55,IF(COUNT(I55:K55)=0,"",0.24*I55+0.43*J55+0.33*K55))</f>
        <v>0.11061124259999999</v>
      </c>
      <c r="M55" s="10"/>
      <c r="N55" s="3">
        <v>8.2426320000000011E-2</v>
      </c>
      <c r="O55" s="3">
        <v>9.5097559999999998E-2</v>
      </c>
      <c r="P55" s="3">
        <v>0.10298472</v>
      </c>
      <c r="Q55" s="3">
        <f>IF(ISTEXT(N55),N55,IF(COUNT(N55:P55)=0,"",0.2*N55+0.4*O55+0.4*P55))</f>
        <v>9.5718176000000016E-2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9.4494863331500003</v>
      </c>
      <c r="J59" s="3">
        <v>4.8047626610699998</v>
      </c>
      <c r="K59" s="3">
        <v>7.7542686094700004</v>
      </c>
      <c r="L59" s="3">
        <f>IF(ISTEXT(I59),I59,IF(COUNT(I59:K59)=0,"",0.24*I59+0.43*J59+0.33*K59))</f>
        <v>6.8928333053412008</v>
      </c>
      <c r="M59" s="10"/>
      <c r="N59" s="3">
        <v>6.9879758921699997</v>
      </c>
      <c r="O59" s="3">
        <v>6.9733570612099998</v>
      </c>
      <c r="P59" s="3">
        <v>7.6166929285900009</v>
      </c>
      <c r="Q59" s="3">
        <f>IF(ISTEXT(N59),N59,IF(COUNT(N59:P59)=0,"",0.2*N59+0.4*O59+0.4*P59))</f>
        <v>7.233615174354</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8.7228299685399993</v>
      </c>
      <c r="J60" s="4">
        <v>8.7258758375400003</v>
      </c>
      <c r="K60" s="4">
        <v>8.7281359584999993</v>
      </c>
      <c r="L60" s="4">
        <f>IF(ISTEXT(I60),I60,IF(COUNT(I60:K60)=0,"",0.24*I60+0.43*J60+0.33*K60))</f>
        <v>8.725890668896799</v>
      </c>
      <c r="M60" s="21"/>
      <c r="N60" s="4">
        <v>6.5836218000000004</v>
      </c>
      <c r="O60" s="4">
        <v>6.5806155799999999</v>
      </c>
      <c r="P60" s="4">
        <v>6.5836218000000004</v>
      </c>
      <c r="Q60" s="4">
        <f>IF(ISTEXT(N60),N60,IF(COUNT(N60:P60)=0,"",0.2*N60+0.4*O60+0.4*P60))</f>
        <v>6.5824193120000007</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2.70125574979</v>
      </c>
      <c r="J61" s="3">
        <v>2.7630018957</v>
      </c>
      <c r="K61" s="3">
        <v>2.8159430510800001</v>
      </c>
      <c r="L61" s="3">
        <f>IF(ISTEXT(I61),I61,IF(COUNT(I61:K61)=0,"",0.24*I61+0.43*J61+0.33*K61))</f>
        <v>2.765653401957</v>
      </c>
      <c r="M61" s="10"/>
      <c r="N61" s="3">
        <v>19.36167058805</v>
      </c>
      <c r="O61" s="3">
        <v>21.11391674707</v>
      </c>
      <c r="P61" s="3">
        <v>22.949076529359999</v>
      </c>
      <c r="Q61" s="3">
        <f>IF(ISTEXT(N61),N61,IF(COUNT(N61:P61)=0,"",0.2*N61+0.4*O61+0.4*P61))</f>
        <v>21.497531428182</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6.6785484206700003</v>
      </c>
      <c r="J62" s="3">
        <v>3.7327497471100002</v>
      </c>
      <c r="K62" s="3">
        <v>3.67525857484</v>
      </c>
      <c r="L62" s="3">
        <f>IF(ISTEXT(I62),I62,IF(COUNT(I62:K62)=0,"",0.24*I62+0.43*J62+0.33*K62))</f>
        <v>4.4207693419153005</v>
      </c>
      <c r="M62" s="10"/>
      <c r="N62" s="3">
        <v>0.22895550457</v>
      </c>
      <c r="O62" s="3">
        <v>0.52276466424000001</v>
      </c>
      <c r="P62" s="3">
        <v>0.46885936352000002</v>
      </c>
      <c r="Q62" s="3">
        <f>IF(ISTEXT(N62),N62,IF(COUNT(N62:P62)=0,"",0.2*N62+0.4*O62+0.4*P62))</f>
        <v>0.442440712018</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1.3852977634100001</v>
      </c>
      <c r="J65" s="3">
        <v>1.6184943274900001</v>
      </c>
      <c r="K65" s="3">
        <v>1.32105963868</v>
      </c>
      <c r="L65" s="3">
        <f>IF(ISTEXT(I65),I65,IF(COUNT(I65:K65)=0,"",0.24*I65+0.43*J65+0.33*K65))</f>
        <v>1.4643737048035002</v>
      </c>
      <c r="M65" s="10"/>
      <c r="N65" s="3">
        <v>7.1396894414599998</v>
      </c>
      <c r="O65" s="3">
        <v>6.6793869668300001</v>
      </c>
      <c r="P65" s="3">
        <v>4.4681826342100006</v>
      </c>
      <c r="Q65" s="3">
        <f>IF(ISTEXT(N65),N65,IF(COUNT(N65:P65)=0,"",0.2*N65+0.4*O65+0.4*P65))</f>
        <v>5.8869657287080006</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0.94265153557000003</v>
      </c>
      <c r="J67" s="4">
        <v>0.46080836747999998</v>
      </c>
      <c r="K67" s="4">
        <v>0.55028702525000006</v>
      </c>
      <c r="L67" s="4">
        <f>IF(ISTEXT(I67),I67,IF(COUNT(I67:K67)=0,"",0.24*I67+0.43*J67+0.33*K67))</f>
        <v>0.60597868488570006</v>
      </c>
      <c r="M67" s="21"/>
      <c r="N67" s="4">
        <v>0.47874034187999998</v>
      </c>
      <c r="O67" s="4">
        <v>0.79713299402000004</v>
      </c>
      <c r="P67" s="4">
        <v>0.81395908650000004</v>
      </c>
      <c r="Q67" s="4">
        <f>IF(ISTEXT(N67),N67,IF(COUNT(N67:P67)=0,"",0.2*N67+0.4*O67+0.4*P67))</f>
        <v>0.74018490058400011</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11.60167683297</v>
      </c>
      <c r="J70" s="4">
        <v>9.8009618003900005</v>
      </c>
      <c r="K70" s="4">
        <v>11.75399771362</v>
      </c>
      <c r="L70" s="4">
        <f>IF(ISTEXT(I70),I70,IF(COUNT(I70:K70)=0,"",0.24*I70+0.43*J70+0.33*K70))</f>
        <v>10.877635259575101</v>
      </c>
      <c r="M70" s="21"/>
      <c r="N70" s="4">
        <v>14.76760885951</v>
      </c>
      <c r="O70" s="4">
        <v>11.483301142849999</v>
      </c>
      <c r="P70" s="4">
        <v>12.76668940253</v>
      </c>
      <c r="Q70" s="4">
        <f>IF(ISTEXT(N70),N70,IF(COUNT(N70:P70)=0,"",0.2*N70+0.4*O70+0.4*P70))</f>
        <v>12.653517990054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35.712530478369999</v>
      </c>
      <c r="J71" s="3">
        <v>33.35035551232</v>
      </c>
      <c r="K71" s="3">
        <v>34.635467604330003</v>
      </c>
      <c r="L71" s="3">
        <f>IF(ISTEXT(I71),I71,IF(COUNT(I71:K71)=0,"",0.24*I71+0.43*J71+0.33*K71))</f>
        <v>34.341364494535298</v>
      </c>
      <c r="M71" s="10"/>
      <c r="N71" s="3">
        <v>46.874093868720003</v>
      </c>
      <c r="O71" s="3">
        <v>42.545177329540003</v>
      </c>
      <c r="P71" s="3">
        <v>41.857417690840002</v>
      </c>
      <c r="Q71" s="3">
        <f>IF(ISTEXT(N71),N71,IF(COUNT(N71:P71)=0,"",0.2*N71+0.4*O71+0.4*P71))</f>
        <v>43.135856781896003</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32.784993115520003</v>
      </c>
      <c r="J72" s="3">
        <v>30.613187356569998</v>
      </c>
      <c r="K72" s="3">
        <v>31.796312626319999</v>
      </c>
      <c r="L72" s="3">
        <f>IF(ISTEXT(I72),I72,IF(COUNT(I72:K72)=0,"",0.24*I72+0.43*J72+0.33*K72))</f>
        <v>31.524852077735495</v>
      </c>
      <c r="M72" s="10"/>
      <c r="N72" s="3">
        <v>42.689312165120008</v>
      </c>
      <c r="O72" s="3">
        <v>38.737070046600003</v>
      </c>
      <c r="P72" s="3">
        <v>38.108636140000002</v>
      </c>
      <c r="Q72" s="3">
        <f>IF(ISTEXT(N72),N72,IF(COUNT(N72:P72)=0,"",0.2*N72+0.4*O72+0.4*P72))</f>
        <v>39.276144907664005</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0.98477657305349997</v>
      </c>
      <c r="J73" s="3">
        <v>1.03845201938774</v>
      </c>
      <c r="K73" s="3">
        <v>0.96154511205915993</v>
      </c>
      <c r="L73" s="3">
        <f>IF(ISTEXT(I73),I73,IF(COUNT(I73:K73)=0,"",0.24*I73+0.43*J73+0.33*K73))</f>
        <v>1.000190632849091</v>
      </c>
      <c r="M73" s="10"/>
      <c r="N73" s="3">
        <v>0.77617718703014993</v>
      </c>
      <c r="O73" s="3">
        <v>0.84367469316500987</v>
      </c>
      <c r="P73" s="3">
        <v>0.59568108537871989</v>
      </c>
      <c r="Q73" s="3">
        <f>IF(ISTEXT(N73),N73,IF(COUNT(N73:P73)=0,"",0.2*N73+0.4*O73+0.4*P73))</f>
        <v>0.73097774882352184</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6.5244737446199996E-3</v>
      </c>
      <c r="J74" s="3">
        <v>2.43960752E-3</v>
      </c>
      <c r="K74" s="3">
        <v>7.0376037145800001E-3</v>
      </c>
      <c r="L74" s="3">
        <f>IF(ISTEXT(I74),I74,IF(COUNT(I74:K74)=0,"",0.24*I74+0.43*J74+0.33*K74))</f>
        <v>4.9373141581202E-3</v>
      </c>
      <c r="M74" s="10"/>
      <c r="N74" s="3">
        <v>1.910709050622E-2</v>
      </c>
      <c r="O74" s="3">
        <v>2.2066673587269998E-2</v>
      </c>
      <c r="P74" s="3">
        <v>9.1777565654999997E-3</v>
      </c>
      <c r="Q74" s="3">
        <f>IF(ISTEXT(N74),N74,IF(COUNT(N74:P74)=0,"",0.2*N74+0.4*O74+0.4*P74))</f>
        <v>1.6319190162352001E-2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5.2288000000000001E-2</v>
      </c>
      <c r="O75" s="4">
        <v>0.42800876974000002</v>
      </c>
      <c r="P75" s="4">
        <v>0.12336006127</v>
      </c>
      <c r="Q75" s="4">
        <f>IF(ISTEXT(N75),N75,IF(COUNT(N75:P75)=0,"",0.2*N75+0.4*O75+0.4*P75))</f>
        <v>0.23100513240400006</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7.9415204211600008</v>
      </c>
      <c r="J76" s="3">
        <v>2.4815494510599998</v>
      </c>
      <c r="K76" s="3">
        <v>1.6117888194200001</v>
      </c>
      <c r="L76" s="3">
        <f>IF(ISTEXT(I76),I76,IF(COUNT(I76:K76)=0,"",0.24*I76+0.43*J76+0.33*K76))</f>
        <v>3.5049214754428002</v>
      </c>
      <c r="M76" s="10"/>
      <c r="N76" s="3">
        <v>3.6105436828499999</v>
      </c>
      <c r="O76" s="3">
        <v>5.4756272002299999</v>
      </c>
      <c r="P76" s="3">
        <v>7.26556423188</v>
      </c>
      <c r="Q76" s="3">
        <f>IF(ISTEXT(N76),N76,IF(COUNT(N76:P76)=0,"",0.2*N76+0.4*O76+0.4*P76))</f>
        <v>5.8185853094140008</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24.01889635522895</v>
      </c>
      <c r="J78" s="3">
        <v>24.506511395178361</v>
      </c>
      <c r="K78" s="3">
        <v>25.32787508908909</v>
      </c>
      <c r="L78" s="3">
        <f>IF(ISTEXT(I78),I78,IF(COUNT(I78:K78)=0,"",0.24*I78+0.43*J78+0.33*K78))</f>
        <v>24.660533804581043</v>
      </c>
      <c r="M78" s="10"/>
      <c r="N78" s="3">
        <v>62.612862201057027</v>
      </c>
      <c r="O78" s="3">
        <v>57.940300030719591</v>
      </c>
      <c r="P78" s="3">
        <v>55.509004740666079</v>
      </c>
      <c r="Q78" s="3">
        <f>IF(ISTEXT(N78),N78,IF(COUNT(N78:P78)=0,"",0.2*N78+0.4*O78+0.4*P78))</f>
        <v>57.902294348765679</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5.05365E-5</v>
      </c>
      <c r="J82" s="6">
        <v>0</v>
      </c>
      <c r="K82" s="6">
        <v>5.05365E-5</v>
      </c>
      <c r="L82" s="6">
        <f>IF(ISTEXT(I82),I82,IF(COUNT(I82:K82)=0,"",0.24*I82+0.43*J82+0.33*K82))</f>
        <v>2.8805804999999998E-5</v>
      </c>
      <c r="M82" s="18"/>
      <c r="N82" s="148">
        <v>0</v>
      </c>
      <c r="O82" s="6">
        <v>0</v>
      </c>
      <c r="P82" s="6">
        <v>0</v>
      </c>
      <c r="Q82" s="6">
        <f>IF(ISTEXT(N82),N82,IF(COUNT(N82:P82)=0,"",0.2*N82+0.4*O82+0.4*P82))</f>
        <v>0</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21.080939999999998</v>
      </c>
      <c r="J83" s="3">
        <v>21.080939999999998</v>
      </c>
      <c r="K83" s="3">
        <v>21.080939999999998</v>
      </c>
      <c r="L83" s="3">
        <f>IF(ISTEXT(I83),I83,IF(COUNT(I83:K83)=0,"",0.24*I83+0.43*J83+0.33*K83))</f>
        <v>21.080939999999998</v>
      </c>
      <c r="M83" s="10"/>
      <c r="N83" s="3">
        <v>34.426800000000007</v>
      </c>
      <c r="O83" s="3">
        <v>34.426800000000007</v>
      </c>
      <c r="P83" s="3">
        <v>34.426800000000007</v>
      </c>
      <c r="Q83" s="3">
        <f>IF(ISTEXT(N83),N83,IF(COUNT(N83:P83)=0,"",0.2*N83+0.4*O83+0.4*P83))</f>
        <v>34.426800000000014</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v>0</v>
      </c>
      <c r="O84" s="3">
        <v>0</v>
      </c>
      <c r="P84" s="3">
        <v>0</v>
      </c>
      <c r="Q84" s="3">
        <f>IF(ISTEXT(N84),N84,IF(COUNT(N84:P84)=0,"",0.2*N84+0.4*O84+0.4*P84))</f>
        <v>0</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v>0</v>
      </c>
      <c r="O85" s="4">
        <v>0</v>
      </c>
      <c r="P85" s="4">
        <v>0</v>
      </c>
      <c r="Q85" s="4">
        <f>IF(ISTEXT(N85),N85,IF(COUNT(N85:P85)=0,"",0.2*N85+0.4*O85+0.4*P85))</f>
        <v>0</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11.83249035974</v>
      </c>
      <c r="J86" s="3">
        <v>8.6017625030599998</v>
      </c>
      <c r="K86" s="3">
        <v>10.732918187559999</v>
      </c>
      <c r="L86" s="3">
        <f>IF(ISTEXT(I86),I86,IF(COUNT(I86:K86)=0,"",0.24*I86+0.43*J86+0.33*K86))</f>
        <v>10.0804185645482</v>
      </c>
      <c r="M86" s="10"/>
      <c r="N86" s="3">
        <v>27.984403742510001</v>
      </c>
      <c r="O86" s="3">
        <v>29.188105922199998</v>
      </c>
      <c r="P86" s="3">
        <v>26.93127171191</v>
      </c>
      <c r="Q86" s="3">
        <f>IF(ISTEXT(N86),N86,IF(COUNT(N86:P86)=0,"",0.2*N86+0.4*O86+0.4*P86))</f>
        <v>28.044631802146</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11.71526565424</v>
      </c>
      <c r="J87" s="3">
        <v>8.516845076120001</v>
      </c>
      <c r="K87" s="3">
        <v>10.62558900568</v>
      </c>
      <c r="L87" s="3">
        <f>IF(ISTEXT(I87),I87,IF(COUNT(I87:K87)=0,"",0.24*I87+0.43*J87+0.33*K87))</f>
        <v>9.980351511623601</v>
      </c>
      <c r="M87" s="10"/>
      <c r="N87" s="3">
        <v>27.90158801858</v>
      </c>
      <c r="O87" s="3">
        <v>28.902581563070001</v>
      </c>
      <c r="P87" s="3">
        <v>26.706452896350001</v>
      </c>
      <c r="Q87" s="3">
        <f>IF(ISTEXT(N87),N87,IF(COUNT(N87:P87)=0,"",0.2*N87+0.4*O87+0.4*P87))</f>
        <v>27.823931387484002</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99.936930770000004</v>
      </c>
      <c r="L88" s="3">
        <f>IF(ISTEXT(I88),I88,IF(COUNT(I88:K88)=0,"",0.24*I88+0.43*J88+0.33*K88))</f>
        <v>99.979187154100003</v>
      </c>
      <c r="M88" s="10"/>
      <c r="N88" s="11">
        <v>100</v>
      </c>
      <c r="O88" s="3">
        <v>100</v>
      </c>
      <c r="P88" s="3">
        <v>100</v>
      </c>
      <c r="Q88" s="3">
        <f>IF(ISTEXT(N88),N88,IF(COUNT(N88:P88)=0,"",0.2*N88+0.4*O88+0.4*P88))</f>
        <v>100</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29.625967986944438</v>
      </c>
      <c r="J91" s="3">
        <v>29.536621902222219</v>
      </c>
      <c r="K91" s="3">
        <v>29.625967965000001</v>
      </c>
      <c r="L91" s="3">
        <f>IF(ISTEXT(I91),I91,IF(COUNT(I91:K91)=0,"",0.24*I91+0.43*J91+0.33*K91))</f>
        <v>29.587549163272222</v>
      </c>
      <c r="M91" s="10"/>
      <c r="N91" s="3">
        <v>37.029021920555557</v>
      </c>
      <c r="O91" s="3">
        <v>37.029021921944441</v>
      </c>
      <c r="P91" s="3">
        <v>37.029021917222217</v>
      </c>
      <c r="Q91" s="3">
        <f>IF(ISTEXT(N91),N91,IF(COUNT(N91:P91)=0,"",0.2*N91+0.4*O91+0.4*P91))</f>
        <v>37.029021919777776</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8.0515224888687502</v>
      </c>
      <c r="J92" s="3">
        <v>5.5299525656614739</v>
      </c>
      <c r="K92" s="3">
        <v>2.3441417631706098</v>
      </c>
      <c r="L92" s="3">
        <f>IF(ISTEXT(I92),I92,IF(COUNT(I92:K92)=0,"",0.24*I92+0.43*J92+0.33*K92))</f>
        <v>5.083811782409235</v>
      </c>
      <c r="M92" s="10"/>
      <c r="N92" s="3">
        <v>2.6676443278055002</v>
      </c>
      <c r="O92" s="3">
        <v>13.58269699190077</v>
      </c>
      <c r="P92" s="3">
        <v>8.3269739894039372</v>
      </c>
      <c r="Q92" s="3">
        <f>IF(ISTEXT(N92),N92,IF(COUNT(N92:P92)=0,"",0.2*N92+0.4*O92+0.4*P92))</f>
        <v>9.2973972580829827</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2.6596471043374899</v>
      </c>
      <c r="J93" s="6">
        <v>1.43329119728577</v>
      </c>
      <c r="K93" s="6">
        <v>1.50452600993049</v>
      </c>
      <c r="L93" s="6">
        <f>IF(ISTEXT(I93),I93,IF(COUNT(I93:K93)=0,"",0.24*I93+0.43*J93+0.33*K93))</f>
        <v>1.7511241031509406</v>
      </c>
      <c r="M93" s="18"/>
      <c r="N93" s="6">
        <v>0.22022758541866</v>
      </c>
      <c r="O93" s="6">
        <v>0.43447945721393999</v>
      </c>
      <c r="P93" s="6">
        <v>0.41965245294995002</v>
      </c>
      <c r="Q93" s="6">
        <f>IF(ISTEXT(N93),N93,IF(COUNT(N93:P93)=0,"",0.2*N93+0.4*O93+0.4*P93))</f>
        <v>0.38569828114928806</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0.20073276882009999</v>
      </c>
      <c r="J94" s="4">
        <v>6.2724549690639994E-2</v>
      </c>
      <c r="K94" s="4">
        <v>4.0740162502629997E-2</v>
      </c>
      <c r="L94" s="4">
        <f>IF(ISTEXT(I94),I94,IF(COUNT(I94:K94)=0,"",0.24*I94+0.43*J94+0.33*K94))</f>
        <v>8.8591674509667095E-2</v>
      </c>
      <c r="M94" s="21"/>
      <c r="N94" s="4">
        <v>7.7303791038640005E-2</v>
      </c>
      <c r="O94" s="4">
        <v>0.11723628851326</v>
      </c>
      <c r="P94" s="4">
        <v>0.15555985704513001</v>
      </c>
      <c r="Q94" s="4">
        <f>IF(ISTEXT(N94),N94,IF(COUNT(N94:P94)=0,"",0.2*N94+0.4*O94+0.4*P94))</f>
        <v>0.12457921643108401</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2313.584597601287</v>
      </c>
      <c r="J96" s="121">
        <v>2467.8552161650591</v>
      </c>
      <c r="K96" s="121">
        <v>2359.002240871383</v>
      </c>
      <c r="L96" s="3">
        <f>IF(ISTEXT(I96),I96,IF(COUNT(I96:K96)=0,"",0.24*I96+0.43*J96+0.33*K96))</f>
        <v>2394.9087858628409</v>
      </c>
      <c r="M96" s="10"/>
      <c r="N96" s="123">
        <v>2353.6619999999998</v>
      </c>
      <c r="O96" s="121">
        <v>2110.2246112142179</v>
      </c>
      <c r="P96" s="121">
        <v>1945.711</v>
      </c>
      <c r="Q96" s="3">
        <f>IF(ISTEXT(N96),N96,IF(COUNT(N96:P96)=0,"",0.2*N96+0.4*O96+0.4*P96))</f>
        <v>2093.106644485687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4428.3758831406703</v>
      </c>
      <c r="J97" s="37">
        <v>4484.8629884185066</v>
      </c>
      <c r="K97" s="37">
        <v>4538.9466331327021</v>
      </c>
      <c r="L97" s="3">
        <f>IF(ISTEXT(I97),I97,IF(COUNT(I97:K97)=0,"",0.24*I97+0.43*J97+0.33*K97))</f>
        <v>4489.1536859075104</v>
      </c>
      <c r="M97" s="10"/>
      <c r="N97" s="37">
        <v>4332.469000000001</v>
      </c>
      <c r="O97" s="37">
        <v>4244.8861645402694</v>
      </c>
      <c r="P97" s="37">
        <v>4268.2389999999996</v>
      </c>
      <c r="Q97" s="3">
        <f>IF(ISTEXT(N97),N97,IF(COUNT(N97:P97)=0,"",0.2*N97+0.4*O97+0.4*P97))</f>
        <v>4271.7438658161082</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3348.716602627585</v>
      </c>
      <c r="J98" s="37">
        <v>3542.8059907459769</v>
      </c>
      <c r="K98" s="37">
        <v>3511.5179958620679</v>
      </c>
      <c r="L98" s="3">
        <f>IF(ISTEXT(I98),I98,IF(COUNT(I98:K98)=0,"",0.24*I98+0.43*J98+0.33*K98))</f>
        <v>3485.8994992858729</v>
      </c>
      <c r="M98" s="10"/>
      <c r="N98" s="37">
        <v>3853.5234823265391</v>
      </c>
      <c r="O98" s="37">
        <v>3900.052091033846</v>
      </c>
      <c r="P98" s="37">
        <v>3876.4165306719228</v>
      </c>
      <c r="Q98" s="3">
        <f>IF(ISTEXT(N98),N98,IF(COUNT(N98:P98)=0,"",0.2*N98+0.4*O98+0.4*P98))</f>
        <v>3881.2921451476159</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968.05891041085465</v>
      </c>
      <c r="J99" s="37">
        <v>878.84759968662547</v>
      </c>
      <c r="K99" s="37">
        <v>936.18711417036127</v>
      </c>
      <c r="L99" s="3">
        <f>IF(ISTEXT(I99),I99,IF(COUNT(I99:K99)=0,"",0.24*I99+0.43*J99+0.33*K99))</f>
        <v>919.18035404007333</v>
      </c>
      <c r="M99" s="10"/>
      <c r="N99" s="37">
        <v>1031.834637523132</v>
      </c>
      <c r="O99" s="37">
        <v>872.67810240819313</v>
      </c>
      <c r="P99" s="37">
        <v>938.94441333627219</v>
      </c>
      <c r="Q99" s="3">
        <f>IF(ISTEXT(N99),N99,IF(COUNT(N99:P99)=0,"",0.2*N99+0.4*O99+0.4*P99))</f>
        <v>931.01593380241252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2278.3043243243251</v>
      </c>
      <c r="J102" s="37">
        <v>3492.349459459459</v>
      </c>
      <c r="K102" s="37">
        <v>2851.484054054054</v>
      </c>
      <c r="L102" s="3">
        <f>IF(ISTEXT(I102),I102,IF(COUNT(I102:K102)=0,"",0.24*I102+0.43*J102+0.33*K102))</f>
        <v>2989.4930432432434</v>
      </c>
      <c r="M102" s="10"/>
      <c r="N102" s="37">
        <v>2227.7383783783789</v>
      </c>
      <c r="O102" s="37">
        <v>2570.2043243243238</v>
      </c>
      <c r="P102" s="37">
        <v>2783.3708108108108</v>
      </c>
      <c r="Q102" s="3">
        <f>IF(ISTEXT(N102),N102,IF(COUNT(N102:P102)=0,"",0.2*N102+0.4*O102+0.4*P102))</f>
        <v>2586.9777297297296</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4273.8518015151512</v>
      </c>
      <c r="J106" s="37">
        <v>2173.1174405563102</v>
      </c>
      <c r="K106" s="37">
        <v>3507.131890307553</v>
      </c>
      <c r="L106" s="3">
        <f>IF(ISTEXT(I106),I106,IF(COUNT(I106:K106)=0,"",0.24*I106+0.43*J106+0.33*K106))</f>
        <v>3117.5184556043423</v>
      </c>
      <c r="M106" s="10"/>
      <c r="N106" s="37">
        <v>3160.5499286160111</v>
      </c>
      <c r="O106" s="37">
        <v>3153.9380647715971</v>
      </c>
      <c r="P106" s="37">
        <v>3444.908606327454</v>
      </c>
      <c r="Q106" s="3">
        <f>IF(ISTEXT(N106),N106,IF(COUNT(N106:P106)=0,"",0.2*N106+0.4*O106+0.4*P106))</f>
        <v>3271.6486541628228</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7246.079056770227</v>
      </c>
      <c r="J107" s="40">
        <v>7248.6092685994354</v>
      </c>
      <c r="K107" s="40">
        <v>7250.4867573517186</v>
      </c>
      <c r="L107" s="4">
        <f>IF(ISTEXT(I107),I107,IF(COUNT(I107:K107)=0,"",0.24*I107+0.43*J107+0.33*K107))</f>
        <v>7248.6215890486783</v>
      </c>
      <c r="M107" s="21"/>
      <c r="N107" s="39">
        <v>7679.4841945643302</v>
      </c>
      <c r="O107" s="40">
        <v>7675.9775807768583</v>
      </c>
      <c r="P107" s="40">
        <v>7679.4841945643302</v>
      </c>
      <c r="Q107" s="4">
        <f>IF(ISTEXT(N107),N107,IF(COUNT(N107:P107)=0,"",0.2*N107+0.4*O107+0.4*P107))</f>
        <v>7678.0815490493424</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5558.1394028600826</v>
      </c>
      <c r="J108" s="37">
        <v>5685.1890858024699</v>
      </c>
      <c r="K108" s="37">
        <v>5794.121504279834</v>
      </c>
      <c r="L108" s="3">
        <f>IF(ISTEXT(I108),I108,IF(COUNT(I108:K108)=0,"",0.24*I108+0.43*J108+0.33*K108))</f>
        <v>5690.6448599938267</v>
      </c>
      <c r="M108" s="10"/>
      <c r="N108" s="37">
        <v>5252.7578229224573</v>
      </c>
      <c r="O108" s="37">
        <v>5728.1364674263523</v>
      </c>
      <c r="P108" s="37">
        <v>6226.0093063892282</v>
      </c>
      <c r="Q108" s="3">
        <f>IF(ISTEXT(N108),N108,IF(COUNT(N108:P108)=0,"",0.2*N108+0.4*O108+0.4*P108))</f>
        <v>5832.2098741107238</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524.83685229916318</v>
      </c>
      <c r="J109" s="37">
        <v>293.33988530058042</v>
      </c>
      <c r="K109" s="37">
        <v>288.82191462961998</v>
      </c>
      <c r="L109" s="3">
        <f>IF(ISTEXT(I109),I109,IF(COUNT(I109:K109)=0,"",0.24*I109+0.43*J109+0.33*K109))</f>
        <v>347.40822705882334</v>
      </c>
      <c r="M109" s="10"/>
      <c r="N109" s="37">
        <v>302.85119652116401</v>
      </c>
      <c r="O109" s="37">
        <v>691.48765111111106</v>
      </c>
      <c r="P109" s="37">
        <v>620.18434328042326</v>
      </c>
      <c r="Q109" s="3">
        <f>IF(ISTEXT(N109),N109,IF(COUNT(N109:P109)=0,"",0.2*N109+0.4*O109+0.4*P109))</f>
        <v>585.23903706084661</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450.9434291515069</v>
      </c>
      <c r="J112" s="37">
        <v>526.85379373170372</v>
      </c>
      <c r="K112" s="37">
        <v>430.03257445070778</v>
      </c>
      <c r="L112" s="3">
        <f>IF(ISTEXT(I112),I112,IF(COUNT(I112:K112)=0,"",0.24*I112+0.43*J112+0.33*K112))</f>
        <v>476.68430386972784</v>
      </c>
      <c r="M112" s="10"/>
      <c r="N112" s="37">
        <v>471.79560142216218</v>
      </c>
      <c r="O112" s="37">
        <v>441.37849649977198</v>
      </c>
      <c r="P112" s="37">
        <v>295.26058947741677</v>
      </c>
      <c r="Q112" s="3">
        <f>IF(ISTEXT(N112),N112,IF(COUNT(N112:P112)=0,"",0.2*N112+0.4*O112+0.4*P112))</f>
        <v>389.01475467530793</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404.75821916549478</v>
      </c>
      <c r="J114" s="40">
        <v>197.86312031516681</v>
      </c>
      <c r="K114" s="40">
        <v>236.28370396212841</v>
      </c>
      <c r="L114" s="4">
        <f>IF(ISTEXT(I114),I114,IF(COUNT(I114:K114)=0,"",0.24*I114+0.43*J114+0.33*K114))</f>
        <v>260.19673664274285</v>
      </c>
      <c r="M114" s="21"/>
      <c r="N114" s="39">
        <v>528.95101718642093</v>
      </c>
      <c r="O114" s="40">
        <v>880.73694889373814</v>
      </c>
      <c r="P114" s="40">
        <v>899.32777559870726</v>
      </c>
      <c r="Q114" s="4">
        <f>IF(ISTEXT(N114),N114,IF(COUNT(N114:P114)=0,"",0.2*N114+0.4*O114+0.4*P114))</f>
        <v>817.81609323426233</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1507.7719423988231</v>
      </c>
      <c r="J116" s="40">
        <v>1407.8912507620489</v>
      </c>
      <c r="K116" s="40">
        <v>1462.302824977925</v>
      </c>
      <c r="L116" s="4">
        <f>IF(ISTEXT(I116),I116,IF(COUNT(I116:K116)=0,"",0.24*I116+0.43*J116+0.33*K116))</f>
        <v>1449.8184362461138</v>
      </c>
      <c r="M116" s="21"/>
      <c r="N116" s="40">
        <v>1167.26764095811</v>
      </c>
      <c r="O116" s="40">
        <v>1059.2002090834519</v>
      </c>
      <c r="P116" s="40">
        <v>1042.016737941595</v>
      </c>
      <c r="Q116" s="4">
        <f>IF(ISTEXT(N116),N116,IF(COUNT(N116:P116)=0,"",0.2*N116+0.4*O116+0.4*P116))</f>
        <v>1073.9403070016408</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3308.96684215</v>
      </c>
      <c r="J117" s="37">
        <v>1033.978937941667</v>
      </c>
      <c r="K117" s="37">
        <v>671.57867475833348</v>
      </c>
      <c r="L117" s="3">
        <f>IF(ISTEXT(I117),I117,IF(COUNT(I117:K117)=0,"",0.24*I117+0.43*J117+0.33*K117))</f>
        <v>1460.3839481011669</v>
      </c>
      <c r="M117" s="10"/>
      <c r="N117" s="37">
        <v>1504.3932011874999</v>
      </c>
      <c r="O117" s="37">
        <v>2281.5113334291659</v>
      </c>
      <c r="P117" s="37">
        <v>3027.3184299499999</v>
      </c>
      <c r="Q117" s="3">
        <f>IF(ISTEXT(N117),N117,IF(COUNT(N117:P117)=0,"",0.2*N117+0.4*O117+0.4*P117))</f>
        <v>2424.4105455891668</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5718.7848464830831</v>
      </c>
      <c r="J119" s="37">
        <v>5834.883665518636</v>
      </c>
      <c r="K119" s="37">
        <v>6030.446449783105</v>
      </c>
      <c r="L119" s="3">
        <f>IF(ISTEXT(I119),I119,IF(COUNT(I119:K119)=0,"",0.24*I119+0.43*J119+0.33*K119))</f>
        <v>5871.5556677573777</v>
      </c>
      <c r="M119" s="10"/>
      <c r="N119" s="37">
        <v>5511.6956162902243</v>
      </c>
      <c r="O119" s="37">
        <v>5100.378523830942</v>
      </c>
      <c r="P119" s="37">
        <v>4886.3560511149744</v>
      </c>
      <c r="Q119" s="3">
        <f>IF(ISTEXT(N119),N119,IF(COUNT(N119:P119)=0,"",0.2*N119+0.4*O119+0.4*P119))</f>
        <v>5097.0329532364112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4380.1441822188572</v>
      </c>
      <c r="J123" s="37">
        <v>4380.1336818983864</v>
      </c>
      <c r="K123" s="37">
        <v>4380.1441822188572</v>
      </c>
      <c r="L123" s="3">
        <f>IF(ISTEXT(I123),I123,IF(COUNT(I123:K123)=0,"",0.24*I123+0.43*J123+0.33*K123))</f>
        <v>4380.1396670810554</v>
      </c>
      <c r="M123" s="10"/>
      <c r="N123" s="37">
        <v>4379.9055522961999</v>
      </c>
      <c r="O123" s="37">
        <v>4379.9055522961999</v>
      </c>
      <c r="P123" s="37">
        <v>4379.9055522961999</v>
      </c>
      <c r="Q123" s="3">
        <f>IF(ISTEXT(N123),N123,IF(COUNT(N123:P123)=0,"",0.2*N123+0.4*O123+0.4*P123))</f>
        <v>4379.9055522961999</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14.08064083637273</v>
      </c>
      <c r="J125" s="37">
        <v>49.624399753440969</v>
      </c>
      <c r="K125" s="37">
        <v>29.39167691060894</v>
      </c>
      <c r="L125" s="3">
        <f>IF(ISTEXT(I125),I125,IF(COUNT(I125:K125)=0,"",0.24*I125+0.43*J125+0.33*K125))</f>
        <v>34.417099075210018</v>
      </c>
      <c r="M125" s="10"/>
      <c r="N125" s="37">
        <v>176.86738241086331</v>
      </c>
      <c r="O125" s="37">
        <v>248.61346473063401</v>
      </c>
      <c r="P125" s="37">
        <v>318.18155409585921</v>
      </c>
      <c r="Q125" s="3">
        <f>IF(ISTEXT(N125),N125,IF(COUNT(N125:P125)=0,"",0.2*N125+0.4*O125+0.4*P125))</f>
        <v>262.09148401276997</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1523.063138591983</v>
      </c>
      <c r="J126" s="40">
        <v>1183.6218708702211</v>
      </c>
      <c r="K126" s="40">
        <v>1192.66634307759</v>
      </c>
      <c r="L126" s="4">
        <f>IF(ISTEXT(I126),I126,IF(COUNT(I126:K126)=0,"",0.24*I126+0.43*J126+0.33*K126))</f>
        <v>1268.0724509518757</v>
      </c>
      <c r="M126" s="21"/>
      <c r="N126" s="39">
        <v>2502.3798519516558</v>
      </c>
      <c r="O126" s="40">
        <v>2418.9778936462421</v>
      </c>
      <c r="P126" s="40">
        <v>2710.9559360055659</v>
      </c>
      <c r="Q126" s="4">
        <f>IF(ISTEXT(N126),N126,IF(COUNT(N126:P126)=0,"",0.2*N126+0.4*O126+0.4*P126))</f>
        <v>2552.4495022510546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49.510818263502067</v>
      </c>
      <c r="J130" s="3">
        <v>54.699540810407854</v>
      </c>
      <c r="K130" s="3">
        <v>51.476766322314162</v>
      </c>
      <c r="L130" s="3">
        <f>IF(ISTEXT(I130),I130,IF(COUNT(I130:K130)=0,"",0.24*I130+0.43*J130+0.33*K130))</f>
        <v>52.390731818079544</v>
      </c>
      <c r="M130" s="10"/>
      <c r="N130" s="3">
        <v>54.781371558360043</v>
      </c>
      <c r="O130" s="3">
        <v>59.455936502915527</v>
      </c>
      <c r="P130" s="3">
        <v>58.399060521531062</v>
      </c>
      <c r="Q130" s="3">
        <f>IF(ISTEXT(N130),N130,IF(COUNT(N130:P130)=0,"",0.2*N130+0.4*O130+0.4*P130))</f>
        <v>58.098273121450646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20.493086792120391</v>
      </c>
      <c r="J131" s="4">
        <v>17.367975818757731</v>
      </c>
      <c r="K131" s="4">
        <v>17.650600098996239</v>
      </c>
      <c r="L131" s="4">
        <f>IF(ISTEXT(I131),I131,IF(COUNT(I131:K131)=0,"",0.24*I131+0.43*J131+0.33*K131))</f>
        <v>18.211268464843478</v>
      </c>
      <c r="M131" s="21"/>
      <c r="N131" s="4">
        <v>15.67877159296005</v>
      </c>
      <c r="O131" s="4">
        <v>16.353460506942628</v>
      </c>
      <c r="P131" s="4">
        <v>15.259496880344599</v>
      </c>
      <c r="Q131" s="4">
        <f>IF(ISTEXT(N131),N131,IF(COUNT(N131:P131)=0,"",0.2*N131+0.4*O131+0.4*P131))</f>
        <v>15.780937273506904</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v>21.0809905365</v>
      </c>
      <c r="J132" s="3">
        <v>21.080939999999998</v>
      </c>
      <c r="K132" s="3">
        <v>21.0809905365</v>
      </c>
      <c r="L132" s="3">
        <f>IF(ISTEXT(I132),I132,IF(COUNT(I132:K132)=0,"",0.24*I132+0.43*J132+0.33*K132))</f>
        <v>21.080968805805</v>
      </c>
      <c r="M132" s="10"/>
      <c r="N132" s="3">
        <v>34.4268</v>
      </c>
      <c r="O132" s="3">
        <v>34.4268</v>
      </c>
      <c r="P132" s="3">
        <v>34.4268</v>
      </c>
      <c r="Q132" s="3">
        <f>IF(ISTEXT(N132),N132,IF(COUNT(N132:P132)=0,"",0.2*N132+0.4*O132+0.4*P132))</f>
        <v>34.4268</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0.2079778267896</v>
      </c>
      <c r="J134" s="3">
        <v>0.73297621439207994</v>
      </c>
      <c r="K134" s="3">
        <v>0.43412918208807999</v>
      </c>
      <c r="L134" s="3">
        <f>IF(ISTEXT(I134),I134,IF(COUNT(I134:K134)=0,"",0.24*I134+0.43*J134+0.33*K134))</f>
        <v>0.50835708070716479</v>
      </c>
      <c r="M134" s="10"/>
      <c r="N134" s="11">
        <v>2.6124161736397</v>
      </c>
      <c r="O134" s="3">
        <v>3.6721402634781102</v>
      </c>
      <c r="P134" s="3">
        <v>4.6996943514599296</v>
      </c>
      <c r="Q134" s="3">
        <f>IF(ISTEXT(N134),N134,IF(COUNT(N134:P134)=0,"",0.2*N134+0.4*O134+0.4*P134))</f>
        <v>3.8712170807031558</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21.555215544754891</v>
      </c>
      <c r="J135" s="4">
        <v>16.751258633755469</v>
      </c>
      <c r="K135" s="4">
        <v>16.879260909549899</v>
      </c>
      <c r="L135" s="4">
        <f>IF(ISTEXT(I135),I135,IF(COUNT(I135:K135)=0,"",0.24*I135+0.43*J135+0.33*K135))</f>
        <v>17.94644904340749</v>
      </c>
      <c r="M135" s="21"/>
      <c r="N135" s="14">
        <v>35.415036820523021</v>
      </c>
      <c r="O135" s="4">
        <v>34.234687073866333</v>
      </c>
      <c r="P135" s="4">
        <v>38.366918682458838</v>
      </c>
      <c r="Q135" s="4">
        <f>IF(ISTEXT(N135),N135,IF(COUNT(N135:P135)=0,"",0.2*N135+0.4*O135+0.4*P135))</f>
        <v>36.123649666634677</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10.640193687926081</v>
      </c>
      <c r="J139" s="8">
        <v>11.56862616239577</v>
      </c>
      <c r="K139" s="8">
        <v>10.93919944267647</v>
      </c>
      <c r="L139" s="3">
        <f>IF(ISTEXT(I139),I139,IF(COUNT(I139:K139)=0,"",0.24*I139+0.43*J139+0.33*K139))</f>
        <v>11.138091551015675</v>
      </c>
      <c r="M139" s="10"/>
      <c r="N139" s="17">
        <v>15.359313157442619</v>
      </c>
      <c r="O139" s="8">
        <v>16.37399526587593</v>
      </c>
      <c r="P139" s="8">
        <v>14.221814950624511</v>
      </c>
      <c r="Q139" s="3">
        <f>IF(ISTEXT(N139),N139,IF(COUNT(N139:P139)=0,"",0.2*N139+0.4*O139+0.4*P139))</f>
        <v>15.310186718088701</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9.0809229263217297</v>
      </c>
      <c r="J141" s="33">
        <v>9.1416692440381695</v>
      </c>
      <c r="K141" s="33">
        <v>9.0546310963145604</v>
      </c>
      <c r="L141" s="4">
        <f>IF(ISTEXT(I141),I141,IF(COUNT(I141:K141)=0,"",0.24*I141+0.43*J141+0.33*K141))</f>
        <v>9.098367539037433</v>
      </c>
      <c r="M141" s="21"/>
      <c r="N141" s="32">
        <v>13.249797522855751</v>
      </c>
      <c r="O141" s="33">
        <v>13.32618673305816</v>
      </c>
      <c r="P141" s="33">
        <v>13.04552398092339</v>
      </c>
      <c r="Q141" s="4">
        <f>IF(ISTEXT(N141),N141,IF(COUNT(N141:P141)=0,"",0.2*N141+0.4*O141+0.4*P141))</f>
        <v>13.198643790163771</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192.99372718000001</v>
      </c>
      <c r="J142" s="8">
        <v>189.69968354100001</v>
      </c>
      <c r="K142" s="8">
        <v>191.771988585</v>
      </c>
      <c r="L142" s="3">
        <f>IF(ISTEXT(I142),I142,IF(COUNT(I142:K142)=0,"",0.24*I142+0.43*J142+0.33*K142))</f>
        <v>191.17411467888002</v>
      </c>
      <c r="M142" s="10"/>
      <c r="N142" s="8">
        <v>237.42335546499999</v>
      </c>
      <c r="O142" s="8">
        <v>234.30310536299999</v>
      </c>
      <c r="P142" s="8">
        <v>243.18859683700001</v>
      </c>
      <c r="Q142" s="3">
        <f>IF(ISTEXT(N142),N142,IF(COUNT(N142:P142)=0,"",0.2*N142+0.4*O142+0.4*P142))</f>
        <v>238.48135197300002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3.4215621429105099</v>
      </c>
      <c r="J144" s="33">
        <v>3.41693916166943</v>
      </c>
      <c r="K144" s="33">
        <v>3.4221428694496301</v>
      </c>
      <c r="L144" s="4">
        <f>IF(ISTEXT(I144),I144,IF(COUNT(I144:K144)=0,"",0.24*I144+0.43*J144+0.33*K144))</f>
        <v>3.4197659007347552</v>
      </c>
      <c r="M144" s="21"/>
      <c r="N144" s="32">
        <v>5.3236396279511986</v>
      </c>
      <c r="O144" s="33">
        <v>5.3269890882058997</v>
      </c>
      <c r="P144" s="33">
        <v>5.3124022649580693</v>
      </c>
      <c r="Q144" s="4">
        <f>IF(ISTEXT(N144),N144,IF(COUNT(N144:P144)=0,"",0.2*N144+0.4*O144+0.4*P144))</f>
        <v>5.3204844668558273</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34.3127090788985</v>
      </c>
      <c r="J146" s="8">
        <v>35.009301993111819</v>
      </c>
      <c r="K146" s="8">
        <v>36.182678698698631</v>
      </c>
      <c r="L146" s="3">
        <f>IF(ISTEXT(I146),I146,IF(COUNT(I146:K146)=0,"",0.24*I146+0.43*J146+0.33*K146))</f>
        <v>35.229334006544271</v>
      </c>
      <c r="M146" s="10"/>
      <c r="N146" s="8">
        <v>88.187129860643594</v>
      </c>
      <c r="O146" s="8">
        <v>81.606056381295076</v>
      </c>
      <c r="P146" s="8">
        <v>78.181696817839594</v>
      </c>
      <c r="Q146" s="3">
        <f>IF(ISTEXT(N146),N146,IF(COUNT(N146:P146)=0,"",0.2*N146+0.4*O146+0.4*P146))</f>
        <v>81.552527251782593</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9.3477524903999996</v>
      </c>
      <c r="J148" s="3">
        <v>9.6477919100500014</v>
      </c>
      <c r="K148" s="3">
        <v>9.9470133416699991</v>
      </c>
      <c r="L148" s="3">
        <f>IF(ISTEXT(I148),I148,IF(COUNT(I148:K148)=0,"",0.24*I148+0.43*J148+0.33*K148))</f>
        <v>9.6745255217686008</v>
      </c>
      <c r="M148" s="10"/>
      <c r="N148" s="3">
        <v>12.51539414086</v>
      </c>
      <c r="O148" s="3">
        <v>10.994177677830001</v>
      </c>
      <c r="P148" s="3">
        <v>11.60862556847</v>
      </c>
      <c r="Q148" s="3">
        <f>IF(ISTEXT(N148),N148,IF(COUNT(N148:P148)=0,"",0.2*N148+0.4*O148+0.4*P148))</f>
        <v>11.544200126692001</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29.2683180071</v>
      </c>
      <c r="J149" s="6">
        <v>29.2683180071</v>
      </c>
      <c r="K149" s="6">
        <v>29.2683180071</v>
      </c>
      <c r="L149" s="6">
        <f>IF(ISTEXT(I149),I149,IF(COUNT(I149:K149)=0,"",0.24*I149+0.43*J149+0.33*K149))</f>
        <v>29.2683180071</v>
      </c>
      <c r="M149" s="18"/>
      <c r="N149" s="6">
        <v>55.862375620500003</v>
      </c>
      <c r="O149" s="6">
        <v>55.862375620500003</v>
      </c>
      <c r="P149" s="6">
        <v>55.862375620500003</v>
      </c>
      <c r="Q149" s="6">
        <f>IF(ISTEXT(N149),N149,IF(COUNT(N149:P149)=0,"",0.2*N149+0.4*O149+0.4*P149))</f>
        <v>55.862375620500003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1.9625864000000001E-4</v>
      </c>
      <c r="J150" s="4">
        <v>0</v>
      </c>
      <c r="K150" s="4">
        <v>1.8843709399999999E-3</v>
      </c>
      <c r="L150" s="4">
        <f>IF(ISTEXT(I150),I150,IF(COUNT(I150:K150)=0,"",0.24*I150+0.43*J150+0.33*K150))</f>
        <v>6.6894448380000005E-4</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2.3088231409602402</v>
      </c>
      <c r="J151" s="3">
        <v>2.6974829928410502</v>
      </c>
      <c r="K151" s="3">
        <v>2.2017598995172598</v>
      </c>
      <c r="L151" s="3">
        <f>IF(ISTEXT(I151),I151,IF(COUNT(I151:K151)=0,"",0.24*I151+0.43*J151+0.33*K151))</f>
        <v>2.4406160075928049</v>
      </c>
      <c r="M151" s="10"/>
      <c r="N151" s="3">
        <v>11.90239389257502</v>
      </c>
      <c r="O151" s="3">
        <v>11.13228044090479</v>
      </c>
      <c r="P151" s="3">
        <v>7.446950205474379</v>
      </c>
      <c r="Q151" s="3">
        <f>IF(ISTEXT(N151),N151,IF(COUNT(N151:P151)=0,"",0.2*N151+0.4*O151+0.4*P151))</f>
        <v>9.8121710370666726</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2.576168793016667</v>
      </c>
      <c r="J155" s="132">
        <v>1.764030075147222</v>
      </c>
      <c r="K155" s="132">
        <v>0.75003266283611103</v>
      </c>
      <c r="L155" s="132">
        <f>IF(ISTEXT(I155),I155,IF(COUNT(I155:K155)=0,"",0.24*I155+0.43*J155+0.33*K155))</f>
        <v>1.6243242213732221</v>
      </c>
      <c r="M155" s="133"/>
      <c r="N155" s="132">
        <v>1.066826811136111</v>
      </c>
      <c r="O155" s="132">
        <v>5.4319030344611106</v>
      </c>
      <c r="P155" s="132">
        <v>3.3300687854638888</v>
      </c>
      <c r="Q155" s="132">
        <f>IF(ISTEXT(N155),N155,IF(COUNT(N155:P155)=0,"",0.2*N155+0.4*O155+0.4*P155))</f>
        <v>3.7181540901972219</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1.84E-2</v>
      </c>
      <c r="K160" s="20">
        <v>0.01</v>
      </c>
      <c r="L160" s="3">
        <f>IF(ISTEXT(I160),I160,IF(COUNT(I160:K160)=0,"",0.24*I160+0.43*J160+0.33*K160))</f>
        <v>1.3611999999999999E-2</v>
      </c>
      <c r="M160" s="10"/>
      <c r="N160" s="19">
        <v>0.02</v>
      </c>
      <c r="O160" s="20">
        <v>3.0051653670139421E-2</v>
      </c>
      <c r="P160" s="20">
        <v>1.096051753834215E-2</v>
      </c>
      <c r="Q160" s="3">
        <f>IF(ISTEXT(N160),N160,IF(COUNT(N160:P160)=0,"",0.2*N160+0.4*O160+0.4*P160))</f>
        <v>2.0404868483392631E-2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38.868418858717227</v>
      </c>
      <c r="J161" s="3">
        <v>28.25000115639903</v>
      </c>
      <c r="K161" s="3">
        <v>33.041720541819899</v>
      </c>
      <c r="L161" s="3">
        <f>IF(ISTEXT(I161),I161,IF(COUNT(I161:K161)=0,"",0.24*I161+0.43*J161+0.33*K161))</f>
        <v>32.379688802144287</v>
      </c>
      <c r="M161" s="10"/>
      <c r="N161" s="3">
        <v>37.435201855967073</v>
      </c>
      <c r="O161" s="3">
        <v>57.040873650888031</v>
      </c>
      <c r="P161" s="3">
        <v>51.208123711753871</v>
      </c>
      <c r="Q161" s="3">
        <f>IF(ISTEXT(N161),N161,IF(COUNT(N161:P161)=0,"",0.2*N161+0.4*O161+0.4*P161))</f>
        <v>50.786639316250174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103.8329085951864</v>
      </c>
      <c r="J162" s="4">
        <v>64.672412107850519</v>
      </c>
      <c r="K162" s="4">
        <v>73.935634570910082</v>
      </c>
      <c r="L162" s="4">
        <f>IF(ISTEXT(I162),I162,IF(COUNT(I162:K162)=0,"",0.24*I162+0.43*J162+0.33*K162))</f>
        <v>77.127794677620784</v>
      </c>
      <c r="M162" s="21"/>
      <c r="N162" s="4">
        <v>90.893703027465335</v>
      </c>
      <c r="O162" s="4">
        <v>140.70806772</v>
      </c>
      <c r="P162" s="4">
        <v>144.15126458016741</v>
      </c>
      <c r="Q162" s="4">
        <f>IF(ISTEXT(N162),N162,IF(COUNT(N162:P162)=0,"",0.2*N162+0.4*O162+0.4*P162))</f>
        <v>132.12247352556005</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49.565947639999997</v>
      </c>
      <c r="J163" s="3">
        <v>23.797777379999999</v>
      </c>
      <c r="K163" s="3">
        <v>44.983432700000002</v>
      </c>
      <c r="L163" s="3">
        <f>IF(ISTEXT(I163),I163,IF(COUNT(I163:K163)=0,"",0.24*I163+0.43*J163+0.33*K163))</f>
        <v>36.973404498000001</v>
      </c>
      <c r="M163" s="10"/>
      <c r="N163" s="3">
        <v>21.57946901</v>
      </c>
      <c r="O163" s="3">
        <v>21.53538451</v>
      </c>
      <c r="P163" s="3">
        <v>23.642892020000009</v>
      </c>
      <c r="Q163" s="3">
        <f>IF(ISTEXT(N163),N163,IF(COUNT(N163:P163)=0,"",0.2*N163+0.4*O163+0.4*P163))</f>
        <v>22.387204414000006</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60.808598935299671</v>
      </c>
      <c r="J164" s="3">
        <v>31.88913184044392</v>
      </c>
      <c r="K164" s="3">
        <v>50.042185491090898</v>
      </c>
      <c r="L164" s="3">
        <f>IF(ISTEXT(I164),I164,IF(COUNT(I164:K164)=0,"",0.24*I164+0.43*J164+0.33*K164))</f>
        <v>44.820311647922807</v>
      </c>
      <c r="M164" s="10"/>
      <c r="N164" s="3">
        <v>47.101304302779177</v>
      </c>
      <c r="O164" s="3">
        <v>49.040598566253777</v>
      </c>
      <c r="P164" s="3">
        <v>49.117700389179461</v>
      </c>
      <c r="Q164" s="3">
        <f>IF(ISTEXT(N164),N164,IF(COUNT(N164:P164)=0,"",0.2*N164+0.4*O164+0.4*P164))</f>
        <v>48.683580442729138</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82.338359089999997</v>
      </c>
      <c r="J165" s="4">
        <v>55.717468599999997</v>
      </c>
      <c r="K165" s="4">
        <v>55.911803820000003</v>
      </c>
      <c r="L165" s="3">
        <f>IF(ISTEXT(I165),I165,IF(COUNT(I165:K165)=0,"",0.24*I165+0.43*J165+0.33*K165))</f>
        <v>62.170612940200002</v>
      </c>
      <c r="M165" s="21"/>
      <c r="N165" s="4">
        <v>70.12287207</v>
      </c>
      <c r="O165" s="4">
        <v>124.68422535000001</v>
      </c>
      <c r="P165" s="4">
        <v>94.290489710000003</v>
      </c>
      <c r="Q165" s="3">
        <f>IF(ISTEXT(N165),N165,IF(COUNT(N165:P165)=0,"",0.2*N165+0.4*O165+0.4*P165))</f>
        <v>101.61446043800001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232.71537235112001</v>
      </c>
      <c r="J170" s="6">
        <v>222.84872354946</v>
      </c>
      <c r="K170" s="6">
        <v>229.36206007269999</v>
      </c>
      <c r="L170" s="6">
        <f>IF(ISTEXT(I170),I170,IF(COUNT(I170:K170)=0,"",0.24*I170+0.43*J170+0.33*K170))</f>
        <v>227.36612031452762</v>
      </c>
      <c r="M170" s="18"/>
      <c r="N170" s="6">
        <v>336.29323923542</v>
      </c>
      <c r="O170" s="6">
        <v>321.34239165972002</v>
      </c>
      <c r="P170" s="6">
        <v>325.43965942624999</v>
      </c>
      <c r="Q170" s="6">
        <f>IF(ISTEXT(N170),N170,IF(COUNT(N170:P170)=0,"",0.2*N170+0.4*O170+0.4*P170))</f>
        <v>325.97146828147203</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5.2288000000000001E-2</v>
      </c>
      <c r="O171" s="3">
        <v>0.42800876974000002</v>
      </c>
      <c r="P171" s="3">
        <v>0.12336006127</v>
      </c>
      <c r="Q171" s="3">
        <f>IF(ISTEXT(N171),N171,IF(COUNT(N171:P171)=0,"",0.2*N171+0.4*O171+0.4*P171))</f>
        <v>0.23100513240400006</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29.017731471381691</v>
      </c>
      <c r="J172" s="3">
        <v>37.331564991650133</v>
      </c>
      <c r="K172" s="3">
        <v>33.826166223317927</v>
      </c>
      <c r="L172" s="3">
        <f>IF(ISTEXT(I172),I172,IF(COUNT(I172:K172)=0,"",0.24*I172+0.43*J172+0.33*K172))</f>
        <v>34.179463353236081</v>
      </c>
      <c r="M172" s="10"/>
      <c r="N172" s="3">
        <v>39.102599965399989</v>
      </c>
      <c r="O172" s="3">
        <v>43.102475995972902</v>
      </c>
      <c r="P172" s="3">
        <v>43.139563641186463</v>
      </c>
      <c r="Q172" s="3">
        <f>IF(ISTEXT(N172),N172,IF(COUNT(N172:P172)=0,"",0.2*N172+0.4*O172+0.4*P172))</f>
        <v>42.317335847943745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203.63392086792609</v>
      </c>
      <c r="J174" s="3">
        <v>201.26830970339569</v>
      </c>
      <c r="K174" s="3">
        <v>202.71118802767651</v>
      </c>
      <c r="L174" s="3">
        <f>IF(ISTEXT(I174),I174,IF(COUNT(I174:K174)=0,"",0.24*I174+0.43*J174+0.33*K174))</f>
        <v>202.31220622989565</v>
      </c>
      <c r="M174" s="10"/>
      <c r="N174" s="3">
        <v>252.7826686224426</v>
      </c>
      <c r="O174" s="3">
        <v>250.67710062887591</v>
      </c>
      <c r="P174" s="3">
        <v>257.41041178762453</v>
      </c>
      <c r="Q174" s="3">
        <f>IF(ISTEXT(N174),N174,IF(COUNT(N174:P174)=0,"",0.2*N174+0.4*O174+0.4*P174))</f>
        <v>253.7915386910887</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34.3127090788985</v>
      </c>
      <c r="J176" s="3">
        <v>35.009301993111819</v>
      </c>
      <c r="K176" s="3">
        <v>36.182678698698631</v>
      </c>
      <c r="L176" s="3">
        <f>IF(ISTEXT(I176),I176,IF(COUNT(I176:K176)=0,"",0.24*I176+0.43*J176+0.33*K176))</f>
        <v>35.229334006544271</v>
      </c>
      <c r="M176" s="10"/>
      <c r="N176" s="3">
        <v>88.187129860643594</v>
      </c>
      <c r="O176" s="3">
        <v>81.606056381295076</v>
      </c>
      <c r="P176" s="3">
        <v>78.181696817839594</v>
      </c>
      <c r="Q176" s="3">
        <f>IF(ISTEXT(N176),N176,IF(COUNT(N176:P176)=0,"",0.2*N176+0.4*O176+0.4*P176))</f>
        <v>81.552527251782593</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9.3477524903999996</v>
      </c>
      <c r="J177" s="3">
        <v>9.6477919100500014</v>
      </c>
      <c r="K177" s="3">
        <v>9.9470133416699991</v>
      </c>
      <c r="L177" s="3">
        <f>IF(ISTEXT(I177),I177,IF(COUNT(I177:K177)=0,"",0.24*I177+0.43*J177+0.33*K177))</f>
        <v>9.6745255217686008</v>
      </c>
      <c r="M177" s="10"/>
      <c r="N177" s="3">
        <v>12.51539414086</v>
      </c>
      <c r="O177" s="3">
        <v>10.994177677830001</v>
      </c>
      <c r="P177" s="3">
        <v>11.60862556847</v>
      </c>
      <c r="Q177" s="3">
        <f>IF(ISTEXT(N177),N177,IF(COUNT(N177:P177)=0,"",0.2*N177+0.4*O177+0.4*P177))</f>
        <v>11.544200126692001</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2.927537362850003</v>
      </c>
      <c r="J178" s="3">
        <v>2.7371681557499978</v>
      </c>
      <c r="K178" s="3">
        <v>2.8391549780099972</v>
      </c>
      <c r="L178" s="3">
        <f>IF(ISTEXT(I178),I178,IF(COUNT(I178:K178)=0,"",0.24*I178+0.43*J178+0.33*K178))</f>
        <v>2.8165124167997986</v>
      </c>
      <c r="M178" s="10"/>
      <c r="N178" s="3">
        <v>4.1847817035999952</v>
      </c>
      <c r="O178" s="3">
        <v>3.8081072829399929</v>
      </c>
      <c r="P178" s="3">
        <v>3.74878155084</v>
      </c>
      <c r="Q178" s="3">
        <f>IF(ISTEXT(N178),N178,IF(COUNT(N178:P178)=0,"",0.2*N178+0.4*O178+0.4*P178))</f>
        <v>3.8597118742319965</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11.51118402243412</v>
      </c>
      <c r="J179" s="3">
        <v>11.51771677879986</v>
      </c>
      <c r="K179" s="3">
        <v>11.50819124999045</v>
      </c>
      <c r="L179" s="3">
        <f>IF(ISTEXT(I179),I179,IF(COUNT(I179:K179)=0,"",0.24*I179+0.43*J179+0.33*K179))</f>
        <v>11.513005492764979</v>
      </c>
      <c r="M179" s="10"/>
      <c r="N179" s="3">
        <v>17.778152873270582</v>
      </c>
      <c r="O179" s="3">
        <v>17.787434454511779</v>
      </c>
      <c r="P179" s="3">
        <v>17.753067403937241</v>
      </c>
      <c r="Q179" s="3">
        <f>IF(ISTEXT(N179),N179,IF(COUNT(N179:P179)=0,"",0.2*N179+0.4*O179+0.4*P179))</f>
        <v>17.771831318033726</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-7.0485839387401938E-12</v>
      </c>
      <c r="J180" s="132">
        <v>2.6716406864579771E-12</v>
      </c>
      <c r="K180" s="132">
        <v>-2.76827449852135E-11</v>
      </c>
      <c r="L180" s="132">
        <f>IF(ISTEXT(I180),I180,IF(COUNT(I180:K180)=0,"",0.24*I180+0.43*J180+0.33*K180))</f>
        <v>-9.6781604952411705E-12</v>
      </c>
      <c r="M180" s="133"/>
      <c r="N180" s="132">
        <v>3.1263880373444408E-12</v>
      </c>
      <c r="O180" s="132">
        <v>-1.9895196601282808E-11</v>
      </c>
      <c r="P180" s="132">
        <v>-5.0022208597511053E-12</v>
      </c>
      <c r="Q180" s="132">
        <f>IF(ISTEXT(N180),N180,IF(COUNT(N180:P180)=0,"",0.2*N180+0.4*O180+0.4*P180))</f>
        <v>-9.3336893769446786E-12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31.960416776385351</v>
      </c>
      <c r="J181" s="3">
        <v>26.988060846242099</v>
      </c>
      <c r="K181" s="3">
        <v>26.93966390851163</v>
      </c>
      <c r="L181" s="3">
        <f>IF(ISTEXT(I181),I181,IF(COUNT(I181:K181)=0,"",0.24*I181+0.43*J181+0.33*K181))</f>
        <v>28.165455280025427</v>
      </c>
      <c r="M181" s="10"/>
      <c r="N181" s="3">
        <v>66.223405883907347</v>
      </c>
      <c r="O181" s="3">
        <v>63.415927230953692</v>
      </c>
      <c r="P181" s="3">
        <v>62.774568972550618</v>
      </c>
      <c r="Q181" s="3">
        <f>IF(ISTEXT(N181),N181,IF(COUNT(N181:P181)=0,"",0.2*N181+0.4*O181+0.4*P181))</f>
        <v>63.7208796581832</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21.0809905365</v>
      </c>
      <c r="J182" s="3">
        <v>21.080939999999998</v>
      </c>
      <c r="K182" s="3">
        <v>21.0809905365</v>
      </c>
      <c r="L182" s="3">
        <f>IF(ISTEXT(I182),I182,IF(COUNT(I182:K182)=0,"",0.24*I182+0.43*J182+0.33*K182))</f>
        <v>21.080968805805</v>
      </c>
      <c r="M182" s="10"/>
      <c r="N182" s="3">
        <v>34.4268</v>
      </c>
      <c r="O182" s="3">
        <v>34.4268</v>
      </c>
      <c r="P182" s="3">
        <v>34.4268</v>
      </c>
      <c r="Q182" s="3">
        <f>IF(ISTEXT(N182),N182,IF(COUNT(N182:P182)=0,"",0.2*N182+0.4*O182+0.4*P182))</f>
        <v>34.4268</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-21.347237717965289</v>
      </c>
      <c r="J184" s="3">
        <v>-16.018282419363391</v>
      </c>
      <c r="K184" s="3">
        <v>-16.445131727461821</v>
      </c>
      <c r="L184" s="3">
        <f>IF(ISTEXT(I184),I184,IF(COUNT(I184:K184)=0,"",0.24*I184+0.43*J184+0.33*K184))</f>
        <v>-17.438091962700327</v>
      </c>
      <c r="M184" s="10"/>
      <c r="N184" s="3">
        <v>-32.802620646883319</v>
      </c>
      <c r="O184" s="3">
        <v>-30.56254681038822</v>
      </c>
      <c r="P184" s="3">
        <v>-33.667224330998913</v>
      </c>
      <c r="Q184" s="3">
        <f>IF(ISTEXT(N184),N184,IF(COUNT(N184:P184)=0,"",0.2*N184+0.4*O184+0.4*P184))</f>
        <v>-32.252432585931516</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1.9625864000000001E-4</v>
      </c>
      <c r="J185" s="4">
        <v>0</v>
      </c>
      <c r="K185" s="4">
        <v>1.8843709399999999E-3</v>
      </c>
      <c r="L185" s="4">
        <f>IF(ISTEXT(I185),I185,IF(COUNT(I185:K185)=0,"",0.24*I185+0.43*J185+0.33*K185))</f>
        <v>6.6894448380000005E-4</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29.2683180071</v>
      </c>
      <c r="J186" s="3">
        <v>29.2683180071</v>
      </c>
      <c r="K186" s="3">
        <v>29.2683180071</v>
      </c>
      <c r="L186" s="3">
        <f>IF(ISTEXT(I186),I186,IF(COUNT(I186:K186)=0,"",0.24*I186+0.43*J186+0.33*K186))</f>
        <v>29.2683180071</v>
      </c>
      <c r="M186" s="10"/>
      <c r="N186" s="3">
        <v>55.862375620500003</v>
      </c>
      <c r="O186" s="3">
        <v>55.862375620500003</v>
      </c>
      <c r="P186" s="3">
        <v>55.862375620500003</v>
      </c>
      <c r="Q186" s="3">
        <f>IF(ISTEXT(N186),N186,IF(COUNT(N186:P186)=0,"",0.2*N186+0.4*O186+0.4*P186))</f>
        <v>55.862375620500003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2.3088231409602402</v>
      </c>
      <c r="J187" s="3">
        <v>2.6974829928410502</v>
      </c>
      <c r="K187" s="3">
        <v>2.2017598995172598</v>
      </c>
      <c r="L187" s="3">
        <f>IF(ISTEXT(I187),I187,IF(COUNT(I187:K187)=0,"",0.24*I187+0.43*J187+0.33*K187))</f>
        <v>2.4406160075928049</v>
      </c>
      <c r="M187" s="10"/>
      <c r="N187" s="3">
        <v>11.90239389257502</v>
      </c>
      <c r="O187" s="3">
        <v>11.13228044090479</v>
      </c>
      <c r="P187" s="3">
        <v>7.446950205474379</v>
      </c>
      <c r="Q187" s="3">
        <f>IF(ISTEXT(N187),N187,IF(COUNT(N187:P187)=0,"",0.2*N187+0.4*O187+0.4*P187))</f>
        <v>9.8121710370666726</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0.11722470550000171</v>
      </c>
      <c r="J190" s="4">
        <v>8.4917426939998819E-2</v>
      </c>
      <c r="K190" s="4">
        <v>0.1073291818800008</v>
      </c>
      <c r="L190" s="4">
        <f>IF(ISTEXT(I190),I190,IF(COUNT(I190:K190)=0,"",0.24*I190+0.43*J190+0.33*K190))</f>
        <v>0.10006705292460016</v>
      </c>
      <c r="M190" s="21"/>
      <c r="N190" s="4">
        <v>8.2815723930000473E-2</v>
      </c>
      <c r="O190" s="4">
        <v>0.28552435913000102</v>
      </c>
      <c r="P190" s="4">
        <v>0.22481881556000261</v>
      </c>
      <c r="Q190" s="4">
        <f>IF(ISTEXT(N190),N190,IF(COUNT(N190:P190)=0,"",0.2*N190+0.4*O190+0.4*P190))</f>
        <v>0.22070041466200155</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-1.811883976188255E-13</v>
      </c>
      <c r="J191" s="4">
        <v>-2.33768560065073E-12</v>
      </c>
      <c r="K191" s="4">
        <v>-7.4500405844446504E-12</v>
      </c>
      <c r="L191" s="4">
        <f>IF(ISTEXT(I191),I191,IF(COUNT(I191:K191)=0,"",0.24*I191+0.43*J191+0.33*K191))</f>
        <v>-3.5072034165750667E-12</v>
      </c>
      <c r="M191" s="21"/>
      <c r="N191" s="4">
        <v>1.8999912754225079E-11</v>
      </c>
      <c r="O191" s="4">
        <v>3.0681235330121132E-11</v>
      </c>
      <c r="P191" s="4">
        <v>1.7337242752546441E-11</v>
      </c>
      <c r="Q191" s="4">
        <f>IF(ISTEXT(N191),N191,IF(COUNT(N191:P191)=0,"",0.2*N191+0.4*O191+0.4*P191))</f>
        <v>2.3007373783912047E-11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0.9</v>
      </c>
      <c r="J6" s="3">
        <v>0.9</v>
      </c>
      <c r="K6" s="3">
        <v>0.9</v>
      </c>
      <c r="L6" s="3">
        <f>IF(ISTEXT(I6),I6,IF(COUNT(I6:K6)=0,"",0.24*I6+0.43*J6+0.33*K6))</f>
        <v>0.9</v>
      </c>
      <c r="M6" s="10"/>
      <c r="N6" s="3">
        <v>1.1000000000000001</v>
      </c>
      <c r="O6" s="3">
        <v>1.1000000000000001</v>
      </c>
      <c r="P6" s="3">
        <v>1.1000000000000001</v>
      </c>
      <c r="Q6" s="3">
        <f>IF(ISTEXT(N6),N6,IF(COUNT(N6:P6)=0,"",0.2*N6+0.4*O6+0.4*P6))</f>
        <v>1.1000000000000001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1.4</v>
      </c>
      <c r="J9" s="3">
        <v>1.4</v>
      </c>
      <c r="K9" s="3">
        <v>1.4</v>
      </c>
      <c r="L9" s="3">
        <f>IF(ISTEXT(I9),I9,IF(COUNT(I9:K9)=0,"",0.24*I9+0.43*J9+0.33*K9))</f>
        <v>1.4</v>
      </c>
      <c r="M9" s="10"/>
      <c r="N9" s="3">
        <v>1.6</v>
      </c>
      <c r="O9" s="3">
        <v>1.6</v>
      </c>
      <c r="P9" s="3">
        <v>1.6</v>
      </c>
      <c r="Q9" s="3">
        <f>IF(ISTEXT(N9),N9,IF(COUNT(N9:P9)=0,"",0.2*N9+0.4*O9+0.4*P9))</f>
        <v>1.6000000000000003</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0.53476000000000001</v>
      </c>
      <c r="J12" s="3">
        <v>0.53476000000000001</v>
      </c>
      <c r="K12" s="3">
        <v>0.53476000000000001</v>
      </c>
      <c r="L12" s="3">
        <f>IF(ISTEXT(I12),I12,IF(COUNT(I12:K12)=0,"",0.24*I12+0.43*J12+0.33*K12))</f>
        <v>0.53476000000000001</v>
      </c>
      <c r="M12" s="10"/>
      <c r="N12" s="3">
        <v>0.73475999999999997</v>
      </c>
      <c r="O12" s="3">
        <v>0.73475999999999997</v>
      </c>
      <c r="P12" s="3">
        <v>0.73475999999999997</v>
      </c>
      <c r="Q12" s="3">
        <f>IF(ISTEXT(N12),N12,IF(COUNT(N12:P12)=0,"",0.2*N12+0.4*O12+0.4*P12))</f>
        <v>0.73476000000000008</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2.0317400000000001</v>
      </c>
      <c r="J14" s="3">
        <v>2.0317400000000001</v>
      </c>
      <c r="K14" s="3">
        <v>2.0317400000000001</v>
      </c>
      <c r="L14" s="3">
        <f>IF(ISTEXT(I14),I14,IF(COUNT(I14:K14)=0,"",0.24*I14+0.43*J14+0.33*K14))</f>
        <v>2.0317400000000001</v>
      </c>
      <c r="M14" s="10"/>
      <c r="N14" s="3">
        <v>2.0317400000000001</v>
      </c>
      <c r="O14" s="3">
        <v>2.0317400000000001</v>
      </c>
      <c r="P14" s="3">
        <v>2.0317400000000001</v>
      </c>
      <c r="Q14" s="3">
        <f>IF(ISTEXT(N14),N14,IF(COUNT(N14:P14)=0,"",0.2*N14+0.4*O14+0.4*P14))</f>
        <v>2.0317400000000001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0.3</v>
      </c>
      <c r="J20" s="3">
        <v>0.3</v>
      </c>
      <c r="K20" s="3">
        <v>0.3</v>
      </c>
      <c r="L20" s="3">
        <f>IF(ISTEXT(I20),I20,IF(COUNT(I20:K20)=0,"",0.24*I20+0.43*J20+0.33*K20))</f>
        <v>0.30000000000000004</v>
      </c>
      <c r="M20" s="10"/>
      <c r="N20" s="11">
        <v>0.3</v>
      </c>
      <c r="O20" s="3">
        <v>0.3</v>
      </c>
      <c r="P20" s="3">
        <v>0.3</v>
      </c>
      <c r="Q20" s="3">
        <f>IF(ISTEXT(N20),N20,IF(COUNT(N20:P20)=0,"",0.2*N20+0.4*O20+0.4*P20))</f>
        <v>0.3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2.6634254642999999</v>
      </c>
      <c r="J49" s="3">
        <v>3.1125331308400002</v>
      </c>
      <c r="K49" s="3">
        <v>2.9438154919600001</v>
      </c>
      <c r="L49" s="3">
        <f>IF(ISTEXT(I49),I49,IF(COUNT(I49:K49)=0,"",0.24*I49+0.43*J49+0.33*K49))</f>
        <v>2.9490704700400001</v>
      </c>
      <c r="M49" s="10"/>
      <c r="N49" s="3">
        <v>3.24975088964</v>
      </c>
      <c r="O49" s="3">
        <v>3.38476873213</v>
      </c>
      <c r="P49" s="3">
        <v>3.09284785956</v>
      </c>
      <c r="Q49" s="3">
        <f>IF(ISTEXT(N49),N49,IF(COUNT(N49:P49)=0,"",0.2*N49+0.4*O49+0.4*P49))</f>
        <v>3.2409968146040002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2.28457492232</v>
      </c>
      <c r="J52" s="3">
        <v>2.09132200061</v>
      </c>
      <c r="K52" s="3">
        <v>2.2598749890700001</v>
      </c>
      <c r="L52" s="3">
        <f>IF(ISTEXT(I52),I52,IF(COUNT(I52:K52)=0,"",0.24*I52+0.43*J52+0.33*K52))</f>
        <v>2.1933251880122002</v>
      </c>
      <c r="M52" s="10"/>
      <c r="N52" s="3">
        <v>2.5098387549500001</v>
      </c>
      <c r="O52" s="3">
        <v>2.4098294938299998</v>
      </c>
      <c r="P52" s="3">
        <v>2.4312912443500001</v>
      </c>
      <c r="Q52" s="3">
        <f>IF(ISTEXT(N52),N52,IF(COUNT(N52:P52)=0,"",0.2*N52+0.4*O52+0.4*P52))</f>
        <v>2.4384160462620001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0.76263293091000006</v>
      </c>
      <c r="J55" s="3">
        <v>1.4683964736499999</v>
      </c>
      <c r="K55" s="3">
        <v>1.2877378278</v>
      </c>
      <c r="L55" s="3">
        <f>IF(ISTEXT(I55),I55,IF(COUNT(I55:K55)=0,"",0.24*I55+0.43*J55+0.33*K55))</f>
        <v>1.2393958702618999</v>
      </c>
      <c r="M55" s="10"/>
      <c r="N55" s="3">
        <v>1.5318557430799999</v>
      </c>
      <c r="O55" s="3">
        <v>1.7325858889300001</v>
      </c>
      <c r="P55" s="3">
        <v>1.5775087697300001</v>
      </c>
      <c r="Q55" s="3">
        <f>IF(ISTEXT(N55),N55,IF(COUNT(N55:P55)=0,"",0.2*N55+0.4*O55+0.4*P55))</f>
        <v>1.6304090120800003</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3.46936008</v>
      </c>
      <c r="J57" s="3">
        <v>8.18851248</v>
      </c>
      <c r="K57" s="3">
        <v>6.1535152799999997</v>
      </c>
      <c r="L57" s="3">
        <f>IF(ISTEXT(I57),I57,IF(COUNT(I57:K57)=0,"",0.24*I57+0.43*J57+0.33*K57))</f>
        <v>6.3843668280000001</v>
      </c>
      <c r="M57" s="10"/>
      <c r="N57" s="3">
        <v>5.62876263314</v>
      </c>
      <c r="O57" s="3">
        <v>6.6644230718199999</v>
      </c>
      <c r="P57" s="3">
        <v>5.0131034259599998</v>
      </c>
      <c r="Q57" s="3">
        <f>IF(ISTEXT(N57),N57,IF(COUNT(N57:P57)=0,"",0.2*N57+0.4*O57+0.4*P57))</f>
        <v>5.7967631257400001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1.8480196000000001E-2</v>
      </c>
      <c r="J62" s="3">
        <v>0</v>
      </c>
      <c r="K62" s="3">
        <v>0</v>
      </c>
      <c r="L62" s="3">
        <f>IF(ISTEXT(I62),I62,IF(COUNT(I62:K62)=0,"",0.24*I62+0.43*J62+0.33*K62))</f>
        <v>4.4352470399999996E-3</v>
      </c>
      <c r="M62" s="10"/>
      <c r="N62" s="3">
        <v>0</v>
      </c>
      <c r="O62" s="3">
        <v>2.3458009999999998E-3</v>
      </c>
      <c r="P62" s="3">
        <v>0</v>
      </c>
      <c r="Q62" s="3">
        <f>IF(ISTEXT(N62),N62,IF(COUNT(N62:P62)=0,"",0.2*N62+0.4*O62+0.4*P62))</f>
        <v>9.383204E-4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0.13587621338</v>
      </c>
      <c r="J70" s="4">
        <v>0.17191596854999999</v>
      </c>
      <c r="K70" s="4">
        <v>0.12176881897</v>
      </c>
      <c r="L70" s="4">
        <f>IF(ISTEXT(I70),I70,IF(COUNT(I70:K70)=0,"",0.24*I70+0.43*J70+0.33*K70))</f>
        <v>0.14671786794780001</v>
      </c>
      <c r="M70" s="21"/>
      <c r="N70" s="4">
        <v>0.20243085541</v>
      </c>
      <c r="O70" s="4">
        <v>0.23166107404</v>
      </c>
      <c r="P70" s="4">
        <v>0.11390559609000001</v>
      </c>
      <c r="Q70" s="4">
        <f>IF(ISTEXT(N70),N70,IF(COUNT(N70:P70)=0,"",0.2*N70+0.4*O70+0.4*P70))</f>
        <v>0.17871283913399999</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5.3721929772000002E-3</v>
      </c>
      <c r="J93" s="6">
        <v>0</v>
      </c>
      <c r="K93" s="6">
        <v>0</v>
      </c>
      <c r="L93" s="6">
        <f>IF(ISTEXT(I93),I93,IF(COUNT(I93:K93)=0,"",0.24*I93+0.43*J93+0.33*K93))</f>
        <v>1.2893263145279999E-3</v>
      </c>
      <c r="M93" s="18"/>
      <c r="N93" s="6">
        <v>0</v>
      </c>
      <c r="O93" s="6">
        <v>5.7763003823999991E-4</v>
      </c>
      <c r="P93" s="6">
        <v>0</v>
      </c>
      <c r="Q93" s="6">
        <f>IF(ISTEXT(N93),N93,IF(COUNT(N93:P93)=0,"",0.2*N93+0.4*O93+0.4*P93))</f>
        <v>2.3105201529599996E-4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2959.3616270000002</v>
      </c>
      <c r="J96" s="121">
        <v>3458.370145377778</v>
      </c>
      <c r="K96" s="121">
        <v>3270.9061021777779</v>
      </c>
      <c r="L96" s="3">
        <f>IF(ISTEXT(I96),I96,IF(COUNT(I96:K96)=0,"",0.24*I96+0.43*J96+0.33*K96))</f>
        <v>3276.7449667111114</v>
      </c>
      <c r="M96" s="10"/>
      <c r="N96" s="123">
        <v>2954.3189905818181</v>
      </c>
      <c r="O96" s="121">
        <v>3077.0624837545452</v>
      </c>
      <c r="P96" s="121">
        <v>2811.6798723272718</v>
      </c>
      <c r="Q96" s="3">
        <f>IF(ISTEXT(N96),N96,IF(COUNT(N96:P96)=0,"",0.2*N96+0.4*O96+0.4*P96))</f>
        <v>2946.3607405490902</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1631.8392302285711</v>
      </c>
      <c r="J99" s="37">
        <v>1493.801429007143</v>
      </c>
      <c r="K99" s="37">
        <v>1614.1964207642859</v>
      </c>
      <c r="L99" s="3">
        <f>IF(ISTEXT(I99),I99,IF(COUNT(I99:K99)=0,"",0.24*I99+0.43*J99+0.33*K99))</f>
        <v>1566.660848580143</v>
      </c>
      <c r="M99" s="10"/>
      <c r="N99" s="37">
        <v>1568.64922184375</v>
      </c>
      <c r="O99" s="37">
        <v>1506.1434336437501</v>
      </c>
      <c r="P99" s="37">
        <v>1519.5570277187501</v>
      </c>
      <c r="Q99" s="3">
        <f>IF(ISTEXT(N99),N99,IF(COUNT(N99:P99)=0,"",0.2*N99+0.4*O99+0.4*P99))</f>
        <v>1524.0100289137501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1426.121869455457</v>
      </c>
      <c r="J102" s="37">
        <v>2745.8981106477672</v>
      </c>
      <c r="K102" s="37">
        <v>2408.066848305783</v>
      </c>
      <c r="L102" s="3">
        <f>IF(ISTEXT(I102),I102,IF(COUNT(I102:K102)=0,"",0.24*I102+0.43*J102+0.33*K102))</f>
        <v>2317.6674961887579</v>
      </c>
      <c r="M102" s="10"/>
      <c r="N102" s="37">
        <v>2084.8382370842178</v>
      </c>
      <c r="O102" s="37">
        <v>2358.029681705591</v>
      </c>
      <c r="P102" s="37">
        <v>2146.9714869208992</v>
      </c>
      <c r="Q102" s="3">
        <f>IF(ISTEXT(N102),N102,IF(COUNT(N102:P102)=0,"",0.2*N102+0.4*O102+0.4*P102))</f>
        <v>2218.9681148674399</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1707.5807337553031</v>
      </c>
      <c r="J104" s="37">
        <v>4030.295451189621</v>
      </c>
      <c r="K104" s="37">
        <v>3028.692293305246</v>
      </c>
      <c r="L104" s="3">
        <f>IF(ISTEXT(I104),I104,IF(COUNT(I104:K104)=0,"",0.24*I104+0.43*J104+0.33*K104))</f>
        <v>3142.3148769035411</v>
      </c>
      <c r="M104" s="10"/>
      <c r="N104" s="37">
        <v>2770.4148331676301</v>
      </c>
      <c r="O104" s="37">
        <v>3280.1554686229529</v>
      </c>
      <c r="P104" s="37">
        <v>2467.394167541122</v>
      </c>
      <c r="Q104" s="3">
        <f>IF(ISTEXT(N104),N104,IF(COUNT(N104:P104)=0,"",0.2*N104+0.4*O104+0.4*P104))</f>
        <v>2853.1028210991562</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61.600653333333341</v>
      </c>
      <c r="J109" s="37">
        <v>0</v>
      </c>
      <c r="K109" s="37">
        <v>0</v>
      </c>
      <c r="L109" s="3">
        <f>IF(ISTEXT(I109),I109,IF(COUNT(I109:K109)=0,"",0.24*I109+0.43*J109+0.33*K109))</f>
        <v>14.784156800000002</v>
      </c>
      <c r="M109" s="10"/>
      <c r="N109" s="37">
        <v>0</v>
      </c>
      <c r="O109" s="37">
        <v>7.8193366666666657</v>
      </c>
      <c r="P109" s="37">
        <v>0</v>
      </c>
      <c r="Q109" s="3">
        <f>IF(ISTEXT(N109),N109,IF(COUNT(N109:P109)=0,"",0.2*N109+0.4*O109+0.4*P109))</f>
        <v>3.1277346666666666</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3.4367025965039599</v>
      </c>
      <c r="J130" s="3">
        <v>1.4921531299724</v>
      </c>
      <c r="K130" s="3">
        <v>2.5480433425896001</v>
      </c>
      <c r="L130" s="3">
        <f>IF(ISTEXT(I130),I130,IF(COUNT(I130:K130)=0,"",0.24*I130+0.43*J130+0.33*K130))</f>
        <v>2.3072887721036501</v>
      </c>
      <c r="M130" s="10"/>
      <c r="N130" s="3">
        <v>2.63059033459347</v>
      </c>
      <c r="O130" s="3">
        <v>1.71937354821258</v>
      </c>
      <c r="P130" s="3">
        <v>2.6480704360752401</v>
      </c>
      <c r="Q130" s="3">
        <f>IF(ISTEXT(N130),N130,IF(COUNT(N130:P130)=0,"",0.2*N130+0.4*O130+0.4*P130))</f>
        <v>2.273095660633822</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4.1788158400327298</v>
      </c>
      <c r="J131" s="4">
        <v>8.0947619490779097</v>
      </c>
      <c r="K131" s="4">
        <v>6.4794505044184296</v>
      </c>
      <c r="L131" s="4">
        <f>IF(ISTEXT(I131),I131,IF(COUNT(I131:K131)=0,"",0.24*I131+0.43*J131+0.33*K131))</f>
        <v>6.621882106169438</v>
      </c>
      <c r="M131" s="21"/>
      <c r="N131" s="4">
        <v>6.9663043594040399</v>
      </c>
      <c r="O131" s="4">
        <v>7.5926517139219492</v>
      </c>
      <c r="P131" s="4">
        <v>6.2229574356765003</v>
      </c>
      <c r="Q131" s="4">
        <f>IF(ISTEXT(N131),N131,IF(COUNT(N131:P131)=0,"",0.2*N131+0.4*O131+0.4*P131))</f>
        <v>6.9195045317201878</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8.4563603500000006</v>
      </c>
      <c r="J142" s="8">
        <v>8.2581552659999993</v>
      </c>
      <c r="K142" s="8">
        <v>8.7135364269999993</v>
      </c>
      <c r="L142" s="3">
        <f>IF(ISTEXT(I142),I142,IF(COUNT(I142:K142)=0,"",0.24*I142+0.43*J142+0.33*K142))</f>
        <v>8.4560002692899996</v>
      </c>
      <c r="M142" s="10"/>
      <c r="N142" s="8">
        <v>8.5844939959999991</v>
      </c>
      <c r="O142" s="8">
        <v>8.3206748219999991</v>
      </c>
      <c r="P142" s="8">
        <v>8.5398643000000014</v>
      </c>
      <c r="Q142" s="3">
        <f>IF(ISTEXT(N142),N142,IF(COUNT(N142:P142)=0,"",0.2*N142+0.4*O142+0.4*P142))</f>
        <v>8.461114448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v>
      </c>
      <c r="K160" s="20">
        <v>0.01</v>
      </c>
      <c r="L160" s="3">
        <f>IF(ISTEXT(I160),I160,IF(COUNT(I160:K160)=0,"",0.24*I160+0.43*J160+0.33*K160))</f>
        <v>5.7000000000000002E-3</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47.625168124239757</v>
      </c>
      <c r="J161" s="3">
        <v>14.945186696143709</v>
      </c>
      <c r="K161" s="3">
        <v>24.460726555178208</v>
      </c>
      <c r="L161" s="3">
        <f>IF(ISTEXT(I161),I161,IF(COUNT(I161:K161)=0,"",0.24*I161+0.43*J161+0.33*K161))</f>
        <v>25.928510392368146</v>
      </c>
      <c r="M161" s="10"/>
      <c r="N161" s="3">
        <v>20.362787544973859</v>
      </c>
      <c r="O161" s="3">
        <v>16.427815866223799</v>
      </c>
      <c r="P161" s="3">
        <v>28.73469548109853</v>
      </c>
      <c r="Q161" s="3">
        <f>IF(ISTEXT(N161),N161,IF(COUNT(N161:P161)=0,"",0.2*N161+0.4*O161+0.4*P161))</f>
        <v>22.137562047923705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102.56230896</v>
      </c>
      <c r="J162" s="4">
        <v>19.956297330000002</v>
      </c>
      <c r="K162" s="4">
        <v>39.605882350000002</v>
      </c>
      <c r="L162" s="4">
        <f>IF(ISTEXT(I162),I162,IF(COUNT(I162:K162)=0,"",0.24*I162+0.43*J162+0.33*K162))</f>
        <v>46.266103177799998</v>
      </c>
      <c r="M162" s="21"/>
      <c r="N162" s="4">
        <v>46.295767159999997</v>
      </c>
      <c r="O162" s="4">
        <v>24.402144910000001</v>
      </c>
      <c r="P162" s="4">
        <v>64.825903999999994</v>
      </c>
      <c r="Q162" s="4">
        <f>IF(ISTEXT(N162),N162,IF(COUNT(N162:P162)=0,"",0.2*N162+0.4*O162+0.4*P162))</f>
        <v>44.950372995999999</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9.1984735935300002</v>
      </c>
      <c r="J170" s="6">
        <v>14.8607640851</v>
      </c>
      <c r="K170" s="6">
        <v>12.644943588829999</v>
      </c>
      <c r="L170" s="6">
        <f>IF(ISTEXT(I170),I170,IF(COUNT(I170:K170)=0,"",0.24*I170+0.43*J170+0.33*K170))</f>
        <v>12.770593603354101</v>
      </c>
      <c r="M170" s="18"/>
      <c r="N170" s="6">
        <v>12.92020802081</v>
      </c>
      <c r="O170" s="6">
        <v>14.19395298771</v>
      </c>
      <c r="P170" s="6">
        <v>12.1147512996</v>
      </c>
      <c r="Q170" s="6">
        <f>IF(ISTEXT(N170),N170,IF(COUNT(N170:P170)=0,"",0.2*N170+0.4*O170+0.4*P170))</f>
        <v>13.107523319086001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-0.74211324352876984</v>
      </c>
      <c r="J172" s="3">
        <v>-6.6026088191055106</v>
      </c>
      <c r="K172" s="3">
        <v>-3.93140716182883</v>
      </c>
      <c r="L172" s="3">
        <f>IF(ISTEXT(I172),I172,IF(COUNT(I172:K172)=0,"",0.24*I172+0.43*J172+0.33*K172))</f>
        <v>-4.3145933340657878</v>
      </c>
      <c r="M172" s="10"/>
      <c r="N172" s="3">
        <v>-4.3357140248105699</v>
      </c>
      <c r="O172" s="3">
        <v>-5.8732781657093689</v>
      </c>
      <c r="P172" s="3">
        <v>-3.5748869996012611</v>
      </c>
      <c r="Q172" s="3">
        <f>IF(ISTEXT(N172),N172,IF(COUNT(N172:P172)=0,"",0.2*N172+0.4*O172+0.4*P172))</f>
        <v>-4.6464088710863667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8.4563603500000006</v>
      </c>
      <c r="J174" s="3">
        <v>8.2581552659999993</v>
      </c>
      <c r="K174" s="3">
        <v>8.7135364269999993</v>
      </c>
      <c r="L174" s="3">
        <f>IF(ISTEXT(I174),I174,IF(COUNT(I174:K174)=0,"",0.24*I174+0.43*J174+0.33*K174))</f>
        <v>8.4560002692899996</v>
      </c>
      <c r="M174" s="10"/>
      <c r="N174" s="3">
        <v>8.5844939959999991</v>
      </c>
      <c r="O174" s="3">
        <v>8.3206748219999991</v>
      </c>
      <c r="P174" s="3">
        <v>8.5398643000000014</v>
      </c>
      <c r="Q174" s="3">
        <f>IF(ISTEXT(N174),N174,IF(COUNT(N174:P174)=0,"",0.2*N174+0.4*O174+0.4*P174))</f>
        <v>8.461114448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1.2292389328649729E-12</v>
      </c>
      <c r="J180" s="132">
        <v>-5.5102589158195769E-12</v>
      </c>
      <c r="K180" s="132">
        <v>1.1706191571647651E-12</v>
      </c>
      <c r="L180" s="132">
        <f>IF(ISTEXT(I180),I180,IF(COUNT(I180:K180)=0,"",0.24*I180+0.43*J180+0.33*K180))</f>
        <v>-1.6880896680504519E-12</v>
      </c>
      <c r="M180" s="133"/>
      <c r="N180" s="132">
        <v>-5.6843418860808015E-13</v>
      </c>
      <c r="O180" s="132">
        <v>6.3238303482648917E-13</v>
      </c>
      <c r="P180" s="132">
        <v>-1.261213355974178E-12</v>
      </c>
      <c r="Q180" s="132">
        <f>IF(ISTEXT(N180),N180,IF(COUNT(N180:P180)=0,"",0.2*N180+0.4*O180+0.4*P180))</f>
        <v>-3.6521896618069159E-13</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6.2515000000000001</v>
      </c>
      <c r="J6" s="3">
        <v>6.2515000000000001</v>
      </c>
      <c r="K6" s="3">
        <v>6.2515000000000001</v>
      </c>
      <c r="L6" s="3">
        <f>IF(ISTEXT(I6),I6,IF(COUNT(I6:K6)=0,"",0.24*I6+0.43*J6+0.33*K6))</f>
        <v>6.2515000000000001</v>
      </c>
      <c r="M6" s="10"/>
      <c r="N6" s="3">
        <v>6.8314000000000004</v>
      </c>
      <c r="O6" s="3">
        <v>6.8314000000000004</v>
      </c>
      <c r="P6" s="3">
        <v>6.8314000000000004</v>
      </c>
      <c r="Q6" s="3">
        <f>IF(ISTEXT(N6),N6,IF(COUNT(N6:P6)=0,"",0.2*N6+0.4*O6+0.4*P6))</f>
        <v>6.8314000000000012</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1.9</v>
      </c>
      <c r="J7" s="3">
        <v>1.9</v>
      </c>
      <c r="K7" s="3">
        <v>1.9</v>
      </c>
      <c r="L7" s="3">
        <f>IF(ISTEXT(I7),I7,IF(COUNT(I7:K7)=0,"",0.24*I7+0.43*J7+0.33*K7))</f>
        <v>1.9</v>
      </c>
      <c r="M7" s="10"/>
      <c r="N7" s="3">
        <v>2.4</v>
      </c>
      <c r="O7" s="3">
        <v>2.4</v>
      </c>
      <c r="P7" s="3">
        <v>2.4</v>
      </c>
      <c r="Q7" s="3">
        <f>IF(ISTEXT(N7),N7,IF(COUNT(N7:P7)=0,"",0.2*N7+0.4*O7+0.4*P7))</f>
        <v>2.4</v>
      </c>
      <c r="R7" s="10"/>
      <c r="S7" s="3"/>
      <c r="T7" s="3"/>
      <c r="U7" s="3"/>
      <c r="V7" s="7" t="str">
        <f>IF(ISTEXT(S7),S7,IF(COUNT(S7:U7)=0,"",0.23*S7+0.57*T7+0.2*U7))</f>
        <v/>
      </c>
    </row>
    <row r="8" spans="1:22">
      <c r="A8" s="256"/>
      <c r="B8" s="25" t="s">
        <v>8</v>
      </c>
      <c r="C8" s="107" t="s">
        <v>290</v>
      </c>
      <c r="D8" s="3"/>
      <c r="E8" s="3"/>
      <c r="F8" s="3"/>
      <c r="G8" s="3" t="str">
        <f>IF(ISTEXT(D8),D8,IF(COUNT(D8:F8)=0,"",0.63*D8+0.07*E8+0.3*F8))</f>
        <v/>
      </c>
      <c r="H8" s="10"/>
      <c r="I8" s="3">
        <v>1.4</v>
      </c>
      <c r="J8" s="3">
        <v>1.4</v>
      </c>
      <c r="K8" s="3">
        <v>1.4</v>
      </c>
      <c r="L8" s="3">
        <f>IF(ISTEXT(I8),I8,IF(COUNT(I8:K8)=0,"",0.24*I8+0.43*J8+0.33*K8))</f>
        <v>1.4</v>
      </c>
      <c r="M8" s="10"/>
      <c r="N8" s="3">
        <v>1.4</v>
      </c>
      <c r="O8" s="3">
        <v>1.4</v>
      </c>
      <c r="P8" s="3">
        <v>1.4</v>
      </c>
      <c r="Q8" s="3">
        <f>IF(ISTEXT(N8),N8,IF(COUNT(N8:P8)=0,"",0.2*N8+0.4*O8+0.4*P8))</f>
        <v>1.4</v>
      </c>
      <c r="R8" s="10"/>
      <c r="S8" s="3"/>
      <c r="T8" s="3"/>
      <c r="U8" s="3"/>
      <c r="V8" s="7" t="str">
        <f>IF(ISTEXT(S8),S8,IF(COUNT(S8:U8)=0,"",0.23*S8+0.57*T8+0.2*U8))</f>
        <v/>
      </c>
    </row>
    <row r="9" spans="1:22">
      <c r="A9" s="256"/>
      <c r="B9" s="25" t="s">
        <v>10</v>
      </c>
      <c r="C9" s="107" t="s">
        <v>290</v>
      </c>
      <c r="D9" s="3"/>
      <c r="E9" s="3"/>
      <c r="F9" s="3"/>
      <c r="G9" s="3" t="str">
        <f>IF(ISTEXT(D9),D9,IF(COUNT(D9:F9)=0,"",0.63*D9+0.07*E9+0.3*F9))</f>
        <v/>
      </c>
      <c r="H9" s="10"/>
      <c r="I9" s="3"/>
      <c r="J9" s="3"/>
      <c r="K9" s="3"/>
      <c r="L9" s="3" t="str">
        <f>IF(ISTEXT(I9),I9,IF(COUNT(I9:K9)=0,"",0.24*I9+0.43*J9+0.33*K9))</f>
        <v/>
      </c>
      <c r="M9" s="10"/>
      <c r="N9" s="3"/>
      <c r="O9" s="3"/>
      <c r="P9" s="3"/>
      <c r="Q9" s="3" t="str">
        <f>IF(ISTEXT(N9),N9,IF(COUNT(N9:P9)=0,"",0.2*N9+0.4*O9+0.4*P9))</f>
        <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15.660259999999999</v>
      </c>
      <c r="J12" s="3">
        <v>15.660259999999999</v>
      </c>
      <c r="K12" s="3">
        <v>15.660259999999999</v>
      </c>
      <c r="L12" s="3">
        <f>IF(ISTEXT(I12),I12,IF(COUNT(I12:K12)=0,"",0.24*I12+0.43*J12+0.33*K12))</f>
        <v>15.660259999999997</v>
      </c>
      <c r="M12" s="10"/>
      <c r="N12" s="3">
        <v>15.683759999999999</v>
      </c>
      <c r="O12" s="3">
        <v>15.683759999999999</v>
      </c>
      <c r="P12" s="3">
        <v>15.683759999999999</v>
      </c>
      <c r="Q12" s="3">
        <f>IF(ISTEXT(N12),N12,IF(COUNT(N12:P12)=0,"",0.2*N12+0.4*O12+0.4*P12))</f>
        <v>15.683759999999999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26.575800000000001</v>
      </c>
      <c r="J14" s="3">
        <v>26.575800000000001</v>
      </c>
      <c r="K14" s="3">
        <v>26.575800000000001</v>
      </c>
      <c r="L14" s="3">
        <f>IF(ISTEXT(I14),I14,IF(COUNT(I14:K14)=0,"",0.24*I14+0.43*J14+0.33*K14))</f>
        <v>26.575800000000001</v>
      </c>
      <c r="M14" s="10"/>
      <c r="N14" s="3">
        <v>26.749690000000001</v>
      </c>
      <c r="O14" s="3">
        <v>26.749690000000001</v>
      </c>
      <c r="P14" s="3">
        <v>26.749690000000001</v>
      </c>
      <c r="Q14" s="3">
        <f>IF(ISTEXT(N14),N14,IF(COUNT(N14:P14)=0,"",0.2*N14+0.4*O14+0.4*P14))</f>
        <v>26.749690000000001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0.73331999999999997</v>
      </c>
      <c r="J15" s="3">
        <v>0.73331999999999997</v>
      </c>
      <c r="K15" s="3">
        <v>0.73331999999999997</v>
      </c>
      <c r="L15" s="3">
        <f>IF(ISTEXT(I15),I15,IF(COUNT(I15:K15)=0,"",0.24*I15+0.43*J15+0.33*K15))</f>
        <v>0.73331999999999997</v>
      </c>
      <c r="M15" s="10"/>
      <c r="N15" s="3">
        <v>0.73331999999999997</v>
      </c>
      <c r="O15" s="3">
        <v>0.73331999999999997</v>
      </c>
      <c r="P15" s="3">
        <v>0.73331999999999997</v>
      </c>
      <c r="Q15" s="3">
        <f>IF(ISTEXT(N15),N15,IF(COUNT(N15:P15)=0,"",0.2*N15+0.4*O15+0.4*P15))</f>
        <v>0.73331999999999997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0.75902000000000003</v>
      </c>
      <c r="J16" s="3">
        <v>0.75902000000000003</v>
      </c>
      <c r="K16" s="3">
        <v>0.75902000000000003</v>
      </c>
      <c r="L16" s="3">
        <f>IF(ISTEXT(I16),I16,IF(COUNT(I16:K16)=0,"",0.24*I16+0.43*J16+0.33*K16))</f>
        <v>0.75902000000000003</v>
      </c>
      <c r="M16" s="10"/>
      <c r="N16" s="3">
        <v>0.75902000000000003</v>
      </c>
      <c r="O16" s="3">
        <v>0.75902000000000003</v>
      </c>
      <c r="P16" s="3">
        <v>0.75902000000000003</v>
      </c>
      <c r="Q16" s="3">
        <f>IF(ISTEXT(N16),N16,IF(COUNT(N16:P16)=0,"",0.2*N16+0.4*O16+0.4*P16))</f>
        <v>0.75902000000000003</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2.0959999999999999E-2</v>
      </c>
      <c r="J20" s="3">
        <v>2.0959999999999999E-2</v>
      </c>
      <c r="K20" s="3">
        <v>2.0959999999999999E-2</v>
      </c>
      <c r="L20" s="3">
        <f>IF(ISTEXT(I20),I20,IF(COUNT(I20:K20)=0,"",0.24*I20+0.43*J20+0.33*K20))</f>
        <v>2.0959999999999999E-2</v>
      </c>
      <c r="M20" s="10"/>
      <c r="N20" s="11">
        <v>2.0959999999999999E-2</v>
      </c>
      <c r="O20" s="3">
        <v>2.0959999999999999E-2</v>
      </c>
      <c r="P20" s="3">
        <v>2.0959999999999999E-2</v>
      </c>
      <c r="Q20" s="3">
        <f>IF(ISTEXT(N20),N20,IF(COUNT(N20:P20)=0,"",0.2*N20+0.4*O20+0.4*P20))</f>
        <v>2.0959999999999999E-2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19.764406908160002</v>
      </c>
      <c r="J49" s="3">
        <v>15.93171122963</v>
      </c>
      <c r="K49" s="3">
        <v>18.46496374833</v>
      </c>
      <c r="L49" s="3">
        <f>IF(ISTEXT(I49),I49,IF(COUNT(I49:K49)=0,"",0.24*I49+0.43*J49+0.33*K49))</f>
        <v>17.6875315236482</v>
      </c>
      <c r="M49" s="10"/>
      <c r="N49" s="3">
        <v>20.725203019830001</v>
      </c>
      <c r="O49" s="3">
        <v>18.129478594399998</v>
      </c>
      <c r="P49" s="3">
        <v>18.283690818419998</v>
      </c>
      <c r="Q49" s="3">
        <f>IF(ISTEXT(N49),N49,IF(COUNT(N49:P49)=0,"",0.2*N49+0.4*O49+0.4*P49))</f>
        <v>18.710308369094001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5.05256435126</v>
      </c>
      <c r="J50" s="3">
        <v>7.3531209935900002</v>
      </c>
      <c r="K50" s="3">
        <v>5.2973220865200004</v>
      </c>
      <c r="L50" s="3">
        <f>IF(ISTEXT(I50),I50,IF(COUNT(I50:K50)=0,"",0.24*I50+0.43*J50+0.33*K50))</f>
        <v>6.1225737600977004</v>
      </c>
      <c r="M50" s="10"/>
      <c r="N50" s="3">
        <v>6.2195683925699994</v>
      </c>
      <c r="O50" s="3">
        <v>9.8648933318900003</v>
      </c>
      <c r="P50" s="3">
        <v>7.2189954783600001</v>
      </c>
      <c r="Q50" s="3">
        <f>IF(ISTEXT(N50),N50,IF(COUNT(N50:P50)=0,"",0.2*N50+0.4*O50+0.4*P50))</f>
        <v>8.0774692026140009</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4.5550218313600004</v>
      </c>
      <c r="J51" s="3">
        <v>5.7822827274499993</v>
      </c>
      <c r="K51" s="3">
        <v>4.7148132397299998</v>
      </c>
      <c r="L51" s="3">
        <f>IF(ISTEXT(I51),I51,IF(COUNT(I51:K51)=0,"",0.24*I51+0.43*J51+0.33*K51))</f>
        <v>5.1354751814407997</v>
      </c>
      <c r="M51" s="10"/>
      <c r="N51" s="3">
        <v>4.29282868553</v>
      </c>
      <c r="O51" s="3">
        <v>6.0228033176400002</v>
      </c>
      <c r="P51" s="3">
        <v>5.2146509704600001</v>
      </c>
      <c r="Q51" s="3">
        <f>IF(ISTEXT(N51),N51,IF(COUNT(N51:P51)=0,"",0.2*N51+0.4*O51+0.4*P51))</f>
        <v>5.3535474523460014</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c r="J52" s="3"/>
      <c r="K52" s="3"/>
      <c r="L52" s="3" t="str">
        <f>IF(ISTEXT(I52),I52,IF(COUNT(I52:K52)=0,"",0.24*I52+0.43*J52+0.33*K52))</f>
        <v/>
      </c>
      <c r="M52" s="10"/>
      <c r="N52" s="3"/>
      <c r="O52" s="3"/>
      <c r="P52" s="3"/>
      <c r="Q52" s="3" t="str">
        <f>IF(ISTEXT(N52),N52,IF(COUNT(N52:P52)=0,"",0.2*N52+0.4*O52+0.4*P52))</f>
        <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66.413143594640005</v>
      </c>
      <c r="J55" s="3">
        <v>64.833645342010001</v>
      </c>
      <c r="K55" s="3">
        <v>65.424634570910001</v>
      </c>
      <c r="L55" s="3">
        <f>IF(ISTEXT(I55),I55,IF(COUNT(I55:K55)=0,"",0.24*I55+0.43*J55+0.33*K55))</f>
        <v>65.407751368178197</v>
      </c>
      <c r="M55" s="10"/>
      <c r="N55" s="3">
        <v>65.824280512230004</v>
      </c>
      <c r="O55" s="3">
        <v>64.901721943949994</v>
      </c>
      <c r="P55" s="3">
        <v>63.032149595310003</v>
      </c>
      <c r="Q55" s="3">
        <f>IF(ISTEXT(N55),N55,IF(COUNT(N55:P55)=0,"",0.2*N55+0.4*O55+0.4*P55))</f>
        <v>64.338404718150002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122.70752615774001</v>
      </c>
      <c r="J57" s="3">
        <v>102.76722624</v>
      </c>
      <c r="K57" s="3">
        <v>115.60901394253</v>
      </c>
      <c r="L57" s="3">
        <f>IF(ISTEXT(I57),I57,IF(COUNT(I57:K57)=0,"",0.24*I57+0.43*J57+0.33*K57))</f>
        <v>111.79068816209251</v>
      </c>
      <c r="M57" s="10"/>
      <c r="N57" s="3">
        <v>124.05670581568</v>
      </c>
      <c r="O57" s="3">
        <v>109.54318714628</v>
      </c>
      <c r="P57" s="3">
        <v>126.3735600407</v>
      </c>
      <c r="Q57" s="3">
        <f>IF(ISTEXT(N57),N57,IF(COUNT(N57:P57)=0,"",0.2*N57+0.4*O57+0.4*P57))</f>
        <v>119.17804003792801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3.9519753923700001</v>
      </c>
      <c r="J58" s="3">
        <v>3.5830179814599998</v>
      </c>
      <c r="K58" s="3">
        <v>3.98315818806</v>
      </c>
      <c r="L58" s="3">
        <f>IF(ISTEXT(I58),I58,IF(COUNT(I58:K58)=0,"",0.24*I58+0.43*J58+0.33*K58))</f>
        <v>3.8036140282563999</v>
      </c>
      <c r="M58" s="10"/>
      <c r="N58" s="3">
        <v>3.8916502947499998</v>
      </c>
      <c r="O58" s="3">
        <v>3.7722496345300001</v>
      </c>
      <c r="P58" s="3">
        <v>4.4917464822299999</v>
      </c>
      <c r="Q58" s="3">
        <f>IF(ISTEXT(N58),N58,IF(COUNT(N58:P58)=0,"",0.2*N58+0.4*O58+0.4*P58))</f>
        <v>4.0839285056540007</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v>
      </c>
      <c r="J62" s="3">
        <v>0</v>
      </c>
      <c r="K62" s="3">
        <v>0</v>
      </c>
      <c r="L62" s="3">
        <f>IF(ISTEXT(I62),I62,IF(COUNT(I62:K62)=0,"",0.24*I62+0.43*J62+0.33*K62))</f>
        <v>0</v>
      </c>
      <c r="M62" s="10"/>
      <c r="N62" s="3">
        <v>2.9344000000000012E-4</v>
      </c>
      <c r="O62" s="3">
        <v>2.6254620000000002E-4</v>
      </c>
      <c r="P62" s="3">
        <v>0</v>
      </c>
      <c r="Q62" s="3">
        <f>IF(ISTEXT(N62),N62,IF(COUNT(N62:P62)=0,"",0.2*N62+0.4*O62+0.4*P62))</f>
        <v>1.6370648000000004E-4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8.2108364443200017</v>
      </c>
      <c r="J70" s="4">
        <v>2.4462077638299999</v>
      </c>
      <c r="K70" s="4">
        <v>8.6917676264200008</v>
      </c>
      <c r="L70" s="4">
        <f>IF(ISTEXT(I70),I70,IF(COUNT(I70:K70)=0,"",0.24*I70+0.43*J70+0.33*K70))</f>
        <v>5.8907534018023009</v>
      </c>
      <c r="M70" s="21"/>
      <c r="N70" s="4">
        <v>8.726459729070001</v>
      </c>
      <c r="O70" s="4">
        <v>2.0750389889699998</v>
      </c>
      <c r="P70" s="4">
        <v>7.9017528641600014</v>
      </c>
      <c r="Q70" s="4">
        <f>IF(ISTEXT(N70),N70,IF(COUNT(N70:P70)=0,"",0.2*N70+0.4*O70+0.4*P70))</f>
        <v>5.7360086870660005</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v>
      </c>
      <c r="J93" s="6">
        <v>0</v>
      </c>
      <c r="K93" s="6">
        <v>0</v>
      </c>
      <c r="L93" s="6">
        <f>IF(ISTEXT(I93),I93,IF(COUNT(I93:K93)=0,"",0.24*I93+0.43*J93+0.33*K93))</f>
        <v>0</v>
      </c>
      <c r="M93" s="18"/>
      <c r="N93" s="6">
        <v>1.1566122624E-4</v>
      </c>
      <c r="O93" s="6">
        <v>1.0502521776000001E-4</v>
      </c>
      <c r="P93" s="6">
        <v>0</v>
      </c>
      <c r="Q93" s="6">
        <f>IF(ISTEXT(N93),N93,IF(COUNT(N93:P93)=0,"",0.2*N93+0.4*O93+0.4*P93))</f>
        <v>6.5142332352E-5</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3161.5463341853952</v>
      </c>
      <c r="J96" s="121">
        <v>2548.4621658210031</v>
      </c>
      <c r="K96" s="121">
        <v>2953.685315257138</v>
      </c>
      <c r="L96" s="3">
        <f>IF(ISTEXT(I96),I96,IF(COUNT(I96:K96)=0,"",0.24*I96+0.43*J96+0.33*K96))</f>
        <v>2829.3260055423816</v>
      </c>
      <c r="M96" s="10"/>
      <c r="N96" s="123">
        <v>3033.8148871139151</v>
      </c>
      <c r="O96" s="121">
        <v>2653.84527247709</v>
      </c>
      <c r="P96" s="121">
        <v>2676.4193018151482</v>
      </c>
      <c r="Q96" s="3">
        <f>IF(ISTEXT(N96),N96,IF(COUNT(N96:P96)=0,"",0.2*N96+0.4*O96+0.4*P96))</f>
        <v>2738.8688071396782</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2659.2443954</v>
      </c>
      <c r="J97" s="37">
        <v>3870.0636808368422</v>
      </c>
      <c r="K97" s="37">
        <v>2788.0642560631582</v>
      </c>
      <c r="L97" s="3">
        <f>IF(ISTEXT(I97),I97,IF(COUNT(I97:K97)=0,"",0.24*I97+0.43*J97+0.33*K97))</f>
        <v>3222.4072421566843</v>
      </c>
      <c r="M97" s="10"/>
      <c r="N97" s="37">
        <v>2591.4868302374998</v>
      </c>
      <c r="O97" s="37">
        <v>4110.3722216208334</v>
      </c>
      <c r="P97" s="37">
        <v>3007.9147826499998</v>
      </c>
      <c r="Q97" s="3">
        <f>IF(ISTEXT(N97),N97,IF(COUNT(N97:P97)=0,"",0.2*N97+0.4*O97+0.4*P97))</f>
        <v>3365.6121677558331</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3253.5870224</v>
      </c>
      <c r="J98" s="37">
        <v>4130.201948178571</v>
      </c>
      <c r="K98" s="37">
        <v>3367.723742664286</v>
      </c>
      <c r="L98" s="3">
        <f>IF(ISTEXT(I98),I98,IF(COUNT(I98:K98)=0,"",0.24*I98+0.43*J98+0.33*K98))</f>
        <v>3668.1965581720001</v>
      </c>
      <c r="M98" s="10"/>
      <c r="N98" s="37">
        <v>3066.3062039500001</v>
      </c>
      <c r="O98" s="37">
        <v>4302.0023697428569</v>
      </c>
      <c r="P98" s="37">
        <v>3724.7506931857142</v>
      </c>
      <c r="Q98" s="3">
        <f>IF(ISTEXT(N98),N98,IF(COUNT(N98:P98)=0,"",0.2*N98+0.4*O98+0.4*P98))</f>
        <v>3823.9624659614283</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c r="J99" s="37"/>
      <c r="K99" s="37"/>
      <c r="L99" s="3" t="str">
        <f>IF(ISTEXT(I99),I99,IF(COUNT(I99:K99)=0,"",0.24*I99+0.43*J99+0.33*K99))</f>
        <v/>
      </c>
      <c r="M99" s="10"/>
      <c r="N99" s="37"/>
      <c r="O99" s="37"/>
      <c r="P99" s="37"/>
      <c r="Q99" s="3" t="str">
        <f>IF(ISTEXT(N99),N99,IF(COUNT(N99:P99)=0,"",0.2*N99+0.4*O99+0.4*P99))</f>
        <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4240.8710707638311</v>
      </c>
      <c r="J102" s="37">
        <v>4140.010787944133</v>
      </c>
      <c r="K102" s="37">
        <v>4177.7489371766496</v>
      </c>
      <c r="L102" s="3">
        <f>IF(ISTEXT(I102),I102,IF(COUNT(I102:K102)=0,"",0.24*I102+0.43*J102+0.33*K102))</f>
        <v>4176.6708450675915</v>
      </c>
      <c r="M102" s="10"/>
      <c r="N102" s="37">
        <v>4196.970657050987</v>
      </c>
      <c r="O102" s="37">
        <v>4138.1481190702989</v>
      </c>
      <c r="P102" s="37">
        <v>4018.9437733878858</v>
      </c>
      <c r="Q102" s="3">
        <f>IF(ISTEXT(N102),N102,IF(COUNT(N102:P102)=0,"",0.2*N102+0.4*O102+0.4*P102))</f>
        <v>4102.230888393472</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4617.2655633222703</v>
      </c>
      <c r="J104" s="37">
        <v>3866.9476079741721</v>
      </c>
      <c r="K104" s="37">
        <v>4350.1611971240754</v>
      </c>
      <c r="L104" s="3">
        <f>IF(ISTEXT(I104),I104,IF(COUNT(I104:K104)=0,"",0.24*I104+0.43*J104+0.33*K104))</f>
        <v>4206.484401677184</v>
      </c>
      <c r="M104" s="10"/>
      <c r="N104" s="37">
        <v>4637.6876074332095</v>
      </c>
      <c r="O104" s="37">
        <v>4095.1198741473258</v>
      </c>
      <c r="P104" s="37">
        <v>4724.2999840633674</v>
      </c>
      <c r="Q104" s="3">
        <f>IF(ISTEXT(N104),N104,IF(COUNT(N104:P104)=0,"",0.2*N104+0.4*O104+0.4*P104))</f>
        <v>4455.3054647709196</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5389.1553378743256</v>
      </c>
      <c r="J105" s="37">
        <v>4886.0224478535974</v>
      </c>
      <c r="K105" s="37">
        <v>5431.6781051382759</v>
      </c>
      <c r="L105" s="3">
        <f>IF(ISTEXT(I105),I105,IF(COUNT(I105:K105)=0,"",0.24*I105+0.43*J105+0.33*K105))</f>
        <v>5186.8407083625161</v>
      </c>
      <c r="M105" s="10"/>
      <c r="N105" s="37">
        <v>5306.8923454290089</v>
      </c>
      <c r="O105" s="37">
        <v>5144.0703029100523</v>
      </c>
      <c r="P105" s="37">
        <v>6125.2202070446738</v>
      </c>
      <c r="Q105" s="3">
        <f>IF(ISTEXT(N105),N105,IF(COUNT(N105:P105)=0,"",0.2*N105+0.4*O105+0.4*P105))</f>
        <v>5569.0946730676924</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0</v>
      </c>
      <c r="J109" s="37">
        <v>0</v>
      </c>
      <c r="K109" s="37">
        <v>0</v>
      </c>
      <c r="L109" s="3">
        <f>IF(ISTEXT(I109),I109,IF(COUNT(I109:K109)=0,"",0.24*I109+0.43*J109+0.33*K109))</f>
        <v>0</v>
      </c>
      <c r="M109" s="10"/>
      <c r="N109" s="37">
        <v>14</v>
      </c>
      <c r="O109" s="37">
        <v>12.526059160305341</v>
      </c>
      <c r="P109" s="37">
        <v>0</v>
      </c>
      <c r="Q109" s="3">
        <f>IF(ISTEXT(N109),N109,IF(COUNT(N109:P109)=0,"",0.2*N109+0.4*O109+0.4*P109))</f>
        <v>7.810423664122137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5.8056009063567213</v>
      </c>
      <c r="J130" s="3">
        <v>23.859971352609641</v>
      </c>
      <c r="K130" s="3">
        <v>10.48293403234322</v>
      </c>
      <c r="L130" s="3">
        <f>IF(ISTEXT(I130),I130,IF(COUNT(I130:K130)=0,"",0.24*I130+0.43*J130+0.33*K130))</f>
        <v>15.11250012982102</v>
      </c>
      <c r="M130" s="10"/>
      <c r="N130" s="3">
        <v>10.053187734046039</v>
      </c>
      <c r="O130" s="3">
        <v>21.838530593722041</v>
      </c>
      <c r="P130" s="3">
        <v>9.3291194713198689</v>
      </c>
      <c r="Q130" s="3">
        <f>IF(ISTEXT(N130),N130,IF(COUNT(N130:P130)=0,"",0.2*N130+0.4*O130+0.4*P130))</f>
        <v>14.477697572825972</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63.412906419397927</v>
      </c>
      <c r="J131" s="4">
        <v>57.266840227130103</v>
      </c>
      <c r="K131" s="4">
        <v>57.59863076880081</v>
      </c>
      <c r="L131" s="4">
        <f>IF(ISTEXT(I131),I131,IF(COUNT(I131:K131)=0,"",0.24*I131+0.43*J131+0.33*K131))</f>
        <v>58.851386992025709</v>
      </c>
      <c r="M131" s="21"/>
      <c r="N131" s="4">
        <v>62.462195273424221</v>
      </c>
      <c r="O131" s="4">
        <v>59.3560716692133</v>
      </c>
      <c r="P131" s="4">
        <v>64.255151196898609</v>
      </c>
      <c r="Q131" s="4">
        <f>IF(ISTEXT(N131),N131,IF(COUNT(N131:P131)=0,"",0.2*N131+0.4*O131+0.4*P131))</f>
        <v>61.936928201129618</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164.419086142</v>
      </c>
      <c r="J142" s="8">
        <v>166.59050025100001</v>
      </c>
      <c r="K142" s="8">
        <v>165.945584266</v>
      </c>
      <c r="L142" s="3">
        <f>IF(ISTEXT(I142),I142,IF(COUNT(I142:K142)=0,"",0.24*I142+0.43*J142+0.33*K142))</f>
        <v>165.85653858979001</v>
      </c>
      <c r="M142" s="10"/>
      <c r="N142" s="8">
        <v>172.26325774099999</v>
      </c>
      <c r="O142" s="8">
        <v>174.64166880499999</v>
      </c>
      <c r="P142" s="8">
        <v>168.45117133799999</v>
      </c>
      <c r="Q142" s="3">
        <f>IF(ISTEXT(N142),N142,IF(COUNT(N142:P142)=0,"",0.2*N142+0.4*O142+0.4*P142))</f>
        <v>171.6897876054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0.41824658049000002</v>
      </c>
      <c r="J145" s="8">
        <v>0.25363538862000001</v>
      </c>
      <c r="K145" s="8">
        <v>0.43262477362000012</v>
      </c>
      <c r="L145" s="3">
        <f>IF(ISTEXT(I145),I145,IF(COUNT(I145:K145)=0,"",0.24*I145+0.43*J145+0.33*K145))</f>
        <v>0.35220857171880005</v>
      </c>
      <c r="M145" s="10"/>
      <c r="N145" s="8">
        <v>0.33826488020000001</v>
      </c>
      <c r="O145" s="8">
        <v>7.5386634389999999E-2</v>
      </c>
      <c r="P145" s="8">
        <v>1.2375903219</v>
      </c>
      <c r="Q145" s="3">
        <f>IF(ISTEXT(N145),N145,IF(COUNT(N145:P145)=0,"",0.2*N145+0.4*O145+0.4*P145))</f>
        <v>0.59284375855600002</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4.9877311377303042E-3</v>
      </c>
      <c r="J160" s="20">
        <v>7.751057028831819</v>
      </c>
      <c r="K160" s="20">
        <v>4.7188148843210053E-3</v>
      </c>
      <c r="L160" s="3">
        <f>IF(ISTEXT(I160),I160,IF(COUNT(I160:K160)=0,"",0.24*I160+0.43*J160+0.33*K160))</f>
        <v>3.3357087867825634</v>
      </c>
      <c r="M160" s="10"/>
      <c r="N160" s="19">
        <v>5.8552344431190839E-3</v>
      </c>
      <c r="O160" s="20">
        <v>0.3603893647871611</v>
      </c>
      <c r="P160" s="20">
        <v>5.236483787304424E-3</v>
      </c>
      <c r="Q160" s="3">
        <f>IF(ISTEXT(N160),N160,IF(COUNT(N160:P160)=0,"",0.2*N160+0.4*O160+0.4*P160))</f>
        <v>0.14742138631841004</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0.54865435002962304</v>
      </c>
      <c r="J161" s="3">
        <v>15.963999972929511</v>
      </c>
      <c r="K161" s="3">
        <v>10.435721662643489</v>
      </c>
      <c r="L161" s="3">
        <f>IF(ISTEXT(I161),I161,IF(COUNT(I161:K161)=0,"",0.24*I161+0.43*J161+0.33*K161))</f>
        <v>10.439985181039152</v>
      </c>
      <c r="M161" s="10"/>
      <c r="N161" s="3">
        <v>9.6402372900606181</v>
      </c>
      <c r="O161" s="3">
        <v>24.287016326948589</v>
      </c>
      <c r="P161" s="3">
        <v>14.52218258244265</v>
      </c>
      <c r="Q161" s="3">
        <f>IF(ISTEXT(N161),N161,IF(COUNT(N161:P161)=0,"",0.2*N161+0.4*O161+0.4*P161))</f>
        <v>17.451727021768619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1.7041657267405579E-2</v>
      </c>
      <c r="J162" s="4">
        <v>24.20491053033729</v>
      </c>
      <c r="K162" s="4">
        <v>54.622875607039802</v>
      </c>
      <c r="L162" s="4">
        <f>IF(ISTEXT(I162),I162,IF(COUNT(I162:K162)=0,"",0.24*I162+0.43*J162+0.33*K162))</f>
        <v>28.437750476112349</v>
      </c>
      <c r="M162" s="21"/>
      <c r="N162" s="4">
        <v>28.519052571883961</v>
      </c>
      <c r="O162" s="4">
        <v>100.6703015446973</v>
      </c>
      <c r="P162" s="4">
        <v>66.266860176349766</v>
      </c>
      <c r="Q162" s="4">
        <f>IF(ISTEXT(N162),N162,IF(COUNT(N162:P162)=0,"",0.2*N162+0.4*O162+0.4*P162))</f>
        <v>72.478675202795614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222.44463823552999</v>
      </c>
      <c r="J170" s="6">
        <v>200.25100451413999</v>
      </c>
      <c r="K170" s="6">
        <v>213.49390577608</v>
      </c>
      <c r="L170" s="6">
        <f>IF(ISTEXT(I170),I170,IF(COUNT(I170:K170)=0,"",0.24*I170+0.43*J170+0.33*K170))</f>
        <v>209.94763402371376</v>
      </c>
      <c r="M170" s="18"/>
      <c r="N170" s="6">
        <v>225.01053016059001</v>
      </c>
      <c r="O170" s="6">
        <v>212.23459651489</v>
      </c>
      <c r="P170" s="6">
        <v>224.61479338548</v>
      </c>
      <c r="Q170" s="6">
        <f>IF(ISTEXT(N170),N170,IF(COUNT(N170:P170)=0,"",0.2*N170+0.4*O170+0.4*P170))</f>
        <v>219.74186199226602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-57.607305513041211</v>
      </c>
      <c r="J172" s="3">
        <v>-33.406868874520462</v>
      </c>
      <c r="K172" s="3">
        <v>-47.115696736457593</v>
      </c>
      <c r="L172" s="3">
        <f>IF(ISTEXT(I172),I172,IF(COUNT(I172:K172)=0,"",0.24*I172+0.43*J172+0.33*K172))</f>
        <v>-43.738886862204694</v>
      </c>
      <c r="M172" s="10"/>
      <c r="N172" s="3">
        <v>-52.40900753937818</v>
      </c>
      <c r="O172" s="3">
        <v>-37.517541075491273</v>
      </c>
      <c r="P172" s="3">
        <v>-54.926031725578738</v>
      </c>
      <c r="Q172" s="3">
        <f>IF(ISTEXT(N172),N172,IF(COUNT(N172:P172)=0,"",0.2*N172+0.4*O172+0.4*P172))</f>
        <v>-47.459230628303644</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164.419086142</v>
      </c>
      <c r="J174" s="3">
        <v>166.59050025100001</v>
      </c>
      <c r="K174" s="3">
        <v>165.945584266</v>
      </c>
      <c r="L174" s="3">
        <f>IF(ISTEXT(I174),I174,IF(COUNT(I174:K174)=0,"",0.24*I174+0.43*J174+0.33*K174))</f>
        <v>165.85653858979001</v>
      </c>
      <c r="M174" s="10"/>
      <c r="N174" s="3">
        <v>172.26325774099999</v>
      </c>
      <c r="O174" s="3">
        <v>174.64166880499999</v>
      </c>
      <c r="P174" s="3">
        <v>168.45117133799999</v>
      </c>
      <c r="Q174" s="3">
        <f>IF(ISTEXT(N174),N174,IF(COUNT(N174:P174)=0,"",0.2*N174+0.4*O174+0.4*P174))</f>
        <v>171.6897876054</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0.41824658049000002</v>
      </c>
      <c r="J175" s="3">
        <v>0.25363538862000001</v>
      </c>
      <c r="K175" s="3">
        <v>0.43262477362000012</v>
      </c>
      <c r="L175" s="3">
        <f>IF(ISTEXT(I175),I175,IF(COUNT(I175:K175)=0,"",0.24*I175+0.43*J175+0.33*K175))</f>
        <v>0.35220857171880005</v>
      </c>
      <c r="M175" s="10"/>
      <c r="N175" s="3">
        <v>0.33826488020000001</v>
      </c>
      <c r="O175" s="3">
        <v>7.5386634389999999E-2</v>
      </c>
      <c r="P175" s="3">
        <v>1.2375903219</v>
      </c>
      <c r="Q175" s="3">
        <f>IF(ISTEXT(N175),N175,IF(COUNT(N175:P175)=0,"",0.2*N175+0.4*O175+0.4*P175))</f>
        <v>0.59284375855600002</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-1.2221335055073719E-12</v>
      </c>
      <c r="J180" s="132">
        <v>-4.5474735088646412E-13</v>
      </c>
      <c r="K180" s="132">
        <v>2.387423592153937E-12</v>
      </c>
      <c r="L180" s="132">
        <f>IF(ISTEXT(I180),I180,IF(COUNT(I180:K180)=0,"",0.24*I180+0.43*J180+0.33*K180))</f>
        <v>2.9899638320785045E-13</v>
      </c>
      <c r="M180" s="133"/>
      <c r="N180" s="132">
        <v>1.182343112304807E-11</v>
      </c>
      <c r="O180" s="132">
        <v>8.7538865045644343E-12</v>
      </c>
      <c r="P180" s="132">
        <v>1.1937117960769679E-12</v>
      </c>
      <c r="Q180" s="132">
        <f>IF(ISTEXT(N180),N180,IF(COUNT(N180:P180)=0,"",0.2*N180+0.4*O180+0.4*P180))</f>
        <v>6.3437255448661749E-12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23.042200000000001</v>
      </c>
      <c r="J6" s="3">
        <v>23.042200000000001</v>
      </c>
      <c r="K6" s="3">
        <v>23.042200000000001</v>
      </c>
      <c r="L6" s="3">
        <f>IF(ISTEXT(I6),I6,IF(COUNT(I6:K6)=0,"",0.24*I6+0.43*J6+0.33*K6))</f>
        <v>23.042200000000001</v>
      </c>
      <c r="M6" s="10"/>
      <c r="N6" s="3">
        <v>25.8155</v>
      </c>
      <c r="O6" s="3">
        <v>25.8155</v>
      </c>
      <c r="P6" s="3">
        <v>25.8155</v>
      </c>
      <c r="Q6" s="3">
        <f>IF(ISTEXT(N6),N6,IF(COUNT(N6:P6)=0,"",0.2*N6+0.4*O6+0.4*P6))</f>
        <v>25.8155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12.233000000000001</v>
      </c>
      <c r="J7" s="3">
        <v>12.233000000000001</v>
      </c>
      <c r="K7" s="3">
        <v>12.233000000000001</v>
      </c>
      <c r="L7" s="3">
        <f>IF(ISTEXT(I7),I7,IF(COUNT(I7:K7)=0,"",0.24*I7+0.43*J7+0.33*K7))</f>
        <v>12.233000000000001</v>
      </c>
      <c r="M7" s="10"/>
      <c r="N7" s="3">
        <v>17.882999999999999</v>
      </c>
      <c r="O7" s="3">
        <v>17.882999999999999</v>
      </c>
      <c r="P7" s="3">
        <v>17.882999999999999</v>
      </c>
      <c r="Q7" s="3">
        <f>IF(ISTEXT(N7),N7,IF(COUNT(N7:P7)=0,"",0.2*N7+0.4*O7+0.4*P7))</f>
        <v>17.883000000000003</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37.901000000000003</v>
      </c>
      <c r="J9" s="3">
        <v>37.901000000000003</v>
      </c>
      <c r="K9" s="3">
        <v>37.901000000000003</v>
      </c>
      <c r="L9" s="3">
        <f>IF(ISTEXT(I9),I9,IF(COUNT(I9:K9)=0,"",0.24*I9+0.43*J9+0.33*K9))</f>
        <v>37.901000000000003</v>
      </c>
      <c r="M9" s="10"/>
      <c r="N9" s="3">
        <v>46.292999999999999</v>
      </c>
      <c r="O9" s="3">
        <v>46.292999999999999</v>
      </c>
      <c r="P9" s="3">
        <v>46.292999999999999</v>
      </c>
      <c r="Q9" s="3">
        <f>IF(ISTEXT(N9),N9,IF(COUNT(N9:P9)=0,"",0.2*N9+0.4*O9+0.4*P9))</f>
        <v>46.292999999999992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0.52355999999999991</v>
      </c>
      <c r="J12" s="3">
        <v>0.52355999999999991</v>
      </c>
      <c r="K12" s="3">
        <v>0.52355999999999991</v>
      </c>
      <c r="L12" s="3">
        <f>IF(ISTEXT(I12),I12,IF(COUNT(I12:K12)=0,"",0.24*I12+0.43*J12+0.33*K12))</f>
        <v>0.52355999999999991</v>
      </c>
      <c r="M12" s="10"/>
      <c r="N12" s="3">
        <v>0.52355999999999991</v>
      </c>
      <c r="O12" s="3">
        <v>0.52355999999999991</v>
      </c>
      <c r="P12" s="3">
        <v>0.52355999999999991</v>
      </c>
      <c r="Q12" s="3">
        <f>IF(ISTEXT(N12),N12,IF(COUNT(N12:P12)=0,"",0.2*N12+0.4*O12+0.4*P12))</f>
        <v>0.52355999999999991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0.42476000000000003</v>
      </c>
      <c r="J14" s="3">
        <v>0.42476000000000003</v>
      </c>
      <c r="K14" s="3">
        <v>0.42476000000000003</v>
      </c>
      <c r="L14" s="3">
        <f>IF(ISTEXT(I14),I14,IF(COUNT(I14:K14)=0,"",0.24*I14+0.43*J14+0.33*K14))</f>
        <v>0.42476000000000003</v>
      </c>
      <c r="M14" s="10"/>
      <c r="N14" s="3">
        <v>0.42476000000000003</v>
      </c>
      <c r="O14" s="3">
        <v>0.42476000000000003</v>
      </c>
      <c r="P14" s="3">
        <v>0.42476000000000003</v>
      </c>
      <c r="Q14" s="3">
        <f>IF(ISTEXT(N14),N14,IF(COUNT(N14:P14)=0,"",0.2*N14+0.4*O14+0.4*P14))</f>
        <v>0.42476000000000003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1.9968999999999999</v>
      </c>
      <c r="J15" s="3">
        <v>1.9968999999999999</v>
      </c>
      <c r="K15" s="3">
        <v>1.9968999999999999</v>
      </c>
      <c r="L15" s="3">
        <f>IF(ISTEXT(I15),I15,IF(COUNT(I15:K15)=0,"",0.24*I15+0.43*J15+0.33*K15))</f>
        <v>1.9969000000000001</v>
      </c>
      <c r="M15" s="10"/>
      <c r="N15" s="3">
        <v>4.1669</v>
      </c>
      <c r="O15" s="3">
        <v>4.1669</v>
      </c>
      <c r="P15" s="3">
        <v>4.1669</v>
      </c>
      <c r="Q15" s="3">
        <f>IF(ISTEXT(N15),N15,IF(COUNT(N15:P15)=0,"",0.2*N15+0.4*O15+0.4*P15))</f>
        <v>4.1669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2.17</v>
      </c>
      <c r="J16" s="3">
        <v>2.17</v>
      </c>
      <c r="K16" s="3">
        <v>2.17</v>
      </c>
      <c r="L16" s="3">
        <f>IF(ISTEXT(I16),I16,IF(COUNT(I16:K16)=0,"",0.24*I16+0.43*J16+0.33*K16))</f>
        <v>2.17</v>
      </c>
      <c r="M16" s="10"/>
      <c r="N16" s="3">
        <v>4.34</v>
      </c>
      <c r="O16" s="3">
        <v>4.34</v>
      </c>
      <c r="P16" s="3">
        <v>4.34</v>
      </c>
      <c r="Q16" s="3">
        <f>IF(ISTEXT(N16),N16,IF(COUNT(N16:P16)=0,"",0.2*N16+0.4*O16+0.4*P16))</f>
        <v>4.34</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1.02678</v>
      </c>
      <c r="J17" s="3">
        <v>1.02678</v>
      </c>
      <c r="K17" s="3">
        <v>1.02678</v>
      </c>
      <c r="L17" s="3">
        <f>IF(ISTEXT(I17),I17,IF(COUNT(I17:K17)=0,"",0.24*I17+0.43*J17+0.33*K17))</f>
        <v>1.02678</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1.7703100000000001</v>
      </c>
      <c r="J18" s="4">
        <v>1.7703100000000001</v>
      </c>
      <c r="K18" s="4">
        <v>1.7703100000000001</v>
      </c>
      <c r="L18" s="4">
        <f>IF(ISTEXT(I18),I18,IF(COUNT(I18:K18)=0,"",0.24*I18+0.43*J18+0.33*K18))</f>
        <v>1.7703100000000001</v>
      </c>
      <c r="M18" s="21"/>
      <c r="N18" s="4">
        <v>1.7914699999999999</v>
      </c>
      <c r="O18" s="4">
        <v>1.7914699999999999</v>
      </c>
      <c r="P18" s="4">
        <v>1.7914699999999999</v>
      </c>
      <c r="Q18" s="4">
        <f>IF(ISTEXT(N18),N18,IF(COUNT(N18:P18)=0,"",0.2*N18+0.4*O18+0.4*P18))</f>
        <v>1.7914700000000001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0.6</v>
      </c>
      <c r="J19" s="3">
        <v>0.6</v>
      </c>
      <c r="K19" s="3">
        <v>0.6</v>
      </c>
      <c r="L19" s="3">
        <f>IF(ISTEXT(I19),I19,IF(COUNT(I19:K19)=0,"",0.24*I19+0.43*J19+0.33*K19))</f>
        <v>0.60000000000000009</v>
      </c>
      <c r="M19" s="10"/>
      <c r="N19" s="3">
        <v>7.4249999999999998</v>
      </c>
      <c r="O19" s="3">
        <v>7.4249999999999998</v>
      </c>
      <c r="P19" s="3">
        <v>7.4249999999999998</v>
      </c>
      <c r="Q19" s="3">
        <f>IF(ISTEXT(N19),N19,IF(COUNT(N19:P19)=0,"",0.2*N19+0.4*O19+0.4*P19))</f>
        <v>7.4250000000000007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8.4977879999999999</v>
      </c>
      <c r="J20" s="3">
        <v>8.4977879999999999</v>
      </c>
      <c r="K20" s="3">
        <v>8.4977879999999999</v>
      </c>
      <c r="L20" s="3">
        <f>IF(ISTEXT(I20),I20,IF(COUNT(I20:K20)=0,"",0.24*I20+0.43*J20+0.33*K20))</f>
        <v>8.4977879999999999</v>
      </c>
      <c r="M20" s="10"/>
      <c r="N20" s="11">
        <v>10.827038</v>
      </c>
      <c r="O20" s="3">
        <v>10.827038</v>
      </c>
      <c r="P20" s="3">
        <v>10.827038</v>
      </c>
      <c r="Q20" s="3">
        <f>IF(ISTEXT(N20),N20,IF(COUNT(N20:P20)=0,"",0.2*N20+0.4*O20+0.4*P20))</f>
        <v>10.827038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9.8683410000000009</v>
      </c>
      <c r="J22" s="3">
        <v>9.8683410000000009</v>
      </c>
      <c r="K22" s="3">
        <v>9.8683410000000009</v>
      </c>
      <c r="L22" s="3">
        <f>IF(ISTEXT(I22),I22,IF(COUNT(I22:K22)=0,"",0.24*I22+0.43*J22+0.33*K22))</f>
        <v>9.8683410000000009</v>
      </c>
      <c r="M22" s="10"/>
      <c r="N22" s="11">
        <v>4.7489999999999997</v>
      </c>
      <c r="O22" s="3">
        <v>4.7489999999999997</v>
      </c>
      <c r="P22" s="3">
        <v>4.7489999999999997</v>
      </c>
      <c r="Q22" s="3">
        <f>IF(ISTEXT(N22),N22,IF(COUNT(N22:P22)=0,"",0.2*N22+0.4*O22+0.4*P22))</f>
        <v>4.7490000000000006</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4.1201869999999996</v>
      </c>
      <c r="J25" s="4">
        <v>4.1201869999999996</v>
      </c>
      <c r="K25" s="4">
        <v>4.1201869999999996</v>
      </c>
      <c r="L25" s="4">
        <f>IF(ISTEXT(I25),I25,IF(COUNT(I25:K25)=0,"",0.24*I25+0.43*J25+0.33*K25))</f>
        <v>4.1201869999999996</v>
      </c>
      <c r="M25" s="21"/>
      <c r="N25" s="4">
        <v>3.7565080000000002</v>
      </c>
      <c r="O25" s="4">
        <v>3.7565080000000002</v>
      </c>
      <c r="P25" s="4">
        <v>3.7565080000000002</v>
      </c>
      <c r="Q25" s="4">
        <f>IF(ISTEXT(N25),N25,IF(COUNT(N25:P25)=0,"",0.2*N25+0.4*O25+0.4*P25))</f>
        <v>3.7565080000000006</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6.11</v>
      </c>
      <c r="J27" s="3">
        <v>6.11</v>
      </c>
      <c r="K27" s="3">
        <v>6.11</v>
      </c>
      <c r="L27" s="3">
        <f>IF(ISTEXT(I27),I27,IF(COUNT(I27:K27)=0,"",0.24*I27+0.43*J27+0.33*K27))</f>
        <v>6.11</v>
      </c>
      <c r="M27" s="10"/>
      <c r="N27" s="11">
        <v>8.7050000000000001</v>
      </c>
      <c r="O27" s="3">
        <v>8.7050000000000001</v>
      </c>
      <c r="P27" s="3">
        <v>8.7050000000000001</v>
      </c>
      <c r="Q27" s="3">
        <f>IF(ISTEXT(N27),N27,IF(COUNT(N27:P27)=0,"",0.2*N27+0.4*O27+0.4*P27))</f>
        <v>8.7050000000000018</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26.992000000000001</v>
      </c>
      <c r="J28" s="4">
        <v>26.992000000000001</v>
      </c>
      <c r="K28" s="4">
        <v>26.992000000000001</v>
      </c>
      <c r="L28" s="4">
        <f>IF(ISTEXT(I28),I28,IF(COUNT(I28:K28)=0,"",0.24*I28+0.43*J28+0.33*K28))</f>
        <v>26.992000000000001</v>
      </c>
      <c r="M28" s="21"/>
      <c r="N28" s="14">
        <v>34.82</v>
      </c>
      <c r="O28" s="4">
        <v>34.82</v>
      </c>
      <c r="P28" s="4">
        <v>34.82</v>
      </c>
      <c r="Q28" s="4">
        <f>IF(ISTEXT(N28),N28,IF(COUNT(N28:P28)=0,"",0.2*N28+0.4*O28+0.4*P28))</f>
        <v>34.820000000000007</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0.57999999999999996</v>
      </c>
      <c r="J29" s="3">
        <v>0.57999999999999996</v>
      </c>
      <c r="K29" s="3">
        <v>0.57999999999999996</v>
      </c>
      <c r="L29" s="3">
        <f>IF(ISTEXT(I29),I29,IF(COUNT(I29:K29)=0,"",0.24*I29+0.43*J29+0.33*K29))</f>
        <v>0.57999999999999996</v>
      </c>
      <c r="M29" s="10"/>
      <c r="N29" s="11">
        <v>0.57999999999999996</v>
      </c>
      <c r="O29" s="3">
        <v>0.57999999999999996</v>
      </c>
      <c r="P29" s="3">
        <v>0.57999999999999996</v>
      </c>
      <c r="Q29" s="3">
        <f>IF(ISTEXT(N29),N29,IF(COUNT(N29:P29)=0,"",0.2*N29+0.4*O29+0.4*P29))</f>
        <v>0.57999999999999996</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3.2250000000000001</v>
      </c>
      <c r="J31" s="3">
        <v>3.2250000000000001</v>
      </c>
      <c r="K31" s="3">
        <v>3.2250000000000001</v>
      </c>
      <c r="L31" s="3">
        <f>IF(ISTEXT(I31),I31,IF(COUNT(I31:K31)=0,"",0.24*I31+0.43*J31+0.33*K31))</f>
        <v>3.2250000000000005</v>
      </c>
      <c r="M31" s="10"/>
      <c r="N31" s="11">
        <v>9.5</v>
      </c>
      <c r="O31" s="3">
        <v>9.5</v>
      </c>
      <c r="P31" s="3">
        <v>9.5</v>
      </c>
      <c r="Q31" s="3">
        <f>IF(ISTEXT(N31),N31,IF(COUNT(N31:P31)=0,"",0.2*N31+0.4*O31+0.4*P31))</f>
        <v>9.5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v>6.8140000000000001</v>
      </c>
      <c r="J32" s="3">
        <v>6.8140000000000001</v>
      </c>
      <c r="K32" s="3">
        <v>6.8140000000000001</v>
      </c>
      <c r="L32" s="3">
        <f>IF(ISTEXT(I32),I32,IF(COUNT(I32:K32)=0,"",0.24*I32+0.43*J32+0.33*K32))</f>
        <v>6.8140000000000001</v>
      </c>
      <c r="M32" s="10"/>
      <c r="N32" s="11">
        <v>6.8140000000000001</v>
      </c>
      <c r="O32" s="3">
        <v>6.8140000000000001</v>
      </c>
      <c r="P32" s="3">
        <v>6.8140000000000001</v>
      </c>
      <c r="Q32" s="3">
        <f>IF(ISTEXT(N32),N32,IF(COUNT(N32:P32)=0,"",0.2*N32+0.4*O32+0.4*P32))</f>
        <v>6.8140000000000001</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0.3115</v>
      </c>
      <c r="J35" s="3">
        <v>0.3115</v>
      </c>
      <c r="K35" s="3">
        <v>0.3115</v>
      </c>
      <c r="L35" s="3">
        <f>IF(ISTEXT(I35),I35,IF(COUNT(I35:K35)=0,"",0.24*I35+0.43*J35+0.33*K35))</f>
        <v>0.3115</v>
      </c>
      <c r="M35" s="10"/>
      <c r="N35" s="11">
        <v>0.3115</v>
      </c>
      <c r="O35" s="3">
        <v>0.3115</v>
      </c>
      <c r="P35" s="3">
        <v>0.3115</v>
      </c>
      <c r="Q35" s="3">
        <f>IF(ISTEXT(N35),N35,IF(COUNT(N35:P35)=0,"",0.2*N35+0.4*O35+0.4*P35))</f>
        <v>0.3115</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0.3115</v>
      </c>
      <c r="J36" s="3">
        <v>0.3115</v>
      </c>
      <c r="K36" s="3">
        <v>0.3115</v>
      </c>
      <c r="L36" s="3">
        <f>IF(ISTEXT(I36),I36,IF(COUNT(I36:K36)=0,"",0.24*I36+0.43*J36+0.33*K36))</f>
        <v>0.3115</v>
      </c>
      <c r="M36" s="10"/>
      <c r="N36" s="11">
        <v>0.3115</v>
      </c>
      <c r="O36" s="3">
        <v>0.3115</v>
      </c>
      <c r="P36" s="3">
        <v>0.3115</v>
      </c>
      <c r="Q36" s="3">
        <f>IF(ISTEXT(N36),N36,IF(COUNT(N36:P36)=0,"",0.2*N36+0.4*O36+0.4*P36))</f>
        <v>0.3115</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0.625</v>
      </c>
      <c r="J37" s="3">
        <v>0.625</v>
      </c>
      <c r="K37" s="3">
        <v>0.625</v>
      </c>
      <c r="L37" s="3">
        <f>IF(ISTEXT(I37),I37,IF(COUNT(I37:K37)=0,"",0.24*I37+0.43*J37+0.33*K37))</f>
        <v>0.625</v>
      </c>
      <c r="M37" s="10"/>
      <c r="N37" s="11">
        <v>0.625</v>
      </c>
      <c r="O37" s="3">
        <v>0.625</v>
      </c>
      <c r="P37" s="3">
        <v>0.625</v>
      </c>
      <c r="Q37" s="3">
        <f>IF(ISTEXT(N37),N37,IF(COUNT(N37:P37)=0,"",0.2*N37+0.4*O37+0.4*P37))</f>
        <v>0.625</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11.271186420999999</v>
      </c>
      <c r="J41" s="3">
        <v>11.271186420999999</v>
      </c>
      <c r="K41" s="3">
        <v>11.271186420999999</v>
      </c>
      <c r="L41" s="3">
        <f>IF(ISTEXT(I41),I41,IF(COUNT(I41:K41)=0,"",0.24*I41+0.43*J41+0.33*K41))</f>
        <v>11.271186420999999</v>
      </c>
      <c r="M41" s="10"/>
      <c r="N41" s="3">
        <v>29.067796588</v>
      </c>
      <c r="O41" s="3">
        <v>29.067796588</v>
      </c>
      <c r="P41" s="3">
        <v>29.067796588</v>
      </c>
      <c r="Q41" s="3">
        <f>IF(ISTEXT(N41),N41,IF(COUNT(N41:P41)=0,"",0.2*N41+0.4*O41+0.4*P41))</f>
        <v>29.067796588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11.271186420999999</v>
      </c>
      <c r="J42" s="4">
        <v>11.271186420999999</v>
      </c>
      <c r="K42" s="4">
        <v>11.271186420999999</v>
      </c>
      <c r="L42" s="4">
        <f>IF(ISTEXT(I42),I42,IF(COUNT(I42:K42)=0,"",0.24*I42+0.43*J42+0.33*K42))</f>
        <v>11.271186420999999</v>
      </c>
      <c r="M42" s="21"/>
      <c r="N42" s="4">
        <v>11.271186420999999</v>
      </c>
      <c r="O42" s="4">
        <v>11.271186420999999</v>
      </c>
      <c r="P42" s="4">
        <v>11.271186420999999</v>
      </c>
      <c r="Q42" s="4">
        <f>IF(ISTEXT(N42),N42,IF(COUNT(N42:P42)=0,"",0.2*N42+0.4*O42+0.4*P42))</f>
        <v>11.271186420999999</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1.1140000000000001</v>
      </c>
      <c r="O43" s="3">
        <v>1.1140000000000001</v>
      </c>
      <c r="P43" s="3">
        <v>1.1140000000000001</v>
      </c>
      <c r="Q43" s="3">
        <f>IF(ISTEXT(N43),N43,IF(COUNT(N43:P43)=0,"",0.2*N43+0.4*O43+0.4*P43))</f>
        <v>1.1140000000000001</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v>2.2290000000000001</v>
      </c>
      <c r="O44" s="3">
        <v>2.2290000000000001</v>
      </c>
      <c r="P44" s="3">
        <v>2.2290000000000001</v>
      </c>
      <c r="Q44" s="3">
        <f>IF(ISTEXT(N44),N44,IF(COUNT(N44:P44)=0,"",0.2*N44+0.4*O44+0.4*P44))</f>
        <v>2.2290000000000001</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v>1.427</v>
      </c>
      <c r="O45" s="4">
        <v>1.427</v>
      </c>
      <c r="P45" s="4">
        <v>1.427</v>
      </c>
      <c r="Q45" s="4">
        <f>IF(ISTEXT(N45),N45,IF(COUNT(N45:P45)=0,"",0.2*N45+0.4*O45+0.4*P45))</f>
        <v>1.427</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65.834970847699992</v>
      </c>
      <c r="J49" s="3">
        <v>70.104298076660001</v>
      </c>
      <c r="K49" s="3">
        <v>69.564619994650002</v>
      </c>
      <c r="L49" s="3">
        <f>IF(ISTEXT(I49),I49,IF(COUNT(I49:K49)=0,"",0.24*I49+0.43*J49+0.33*K49))</f>
        <v>68.901565774646301</v>
      </c>
      <c r="M49" s="10"/>
      <c r="N49" s="3">
        <v>66.600316891849999</v>
      </c>
      <c r="O49" s="3">
        <v>71.392826926639998</v>
      </c>
      <c r="P49" s="3">
        <v>64.548051958260004</v>
      </c>
      <c r="Q49" s="3">
        <f>IF(ISTEXT(N49),N49,IF(COUNT(N49:P49)=0,"",0.2*N49+0.4*O49+0.4*P49))</f>
        <v>67.696414932330015</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45.994682624510013</v>
      </c>
      <c r="J50" s="3">
        <v>43.257387748729997</v>
      </c>
      <c r="K50" s="3">
        <v>45.112813018840001</v>
      </c>
      <c r="L50" s="3">
        <f>IF(ISTEXT(I50),I50,IF(COUNT(I50:K50)=0,"",0.24*I50+0.43*J50+0.33*K50))</f>
        <v>44.526628858053499</v>
      </c>
      <c r="M50" s="10"/>
      <c r="N50" s="3">
        <v>62.194641503950002</v>
      </c>
      <c r="O50" s="3">
        <v>61.926628017090003</v>
      </c>
      <c r="P50" s="3">
        <v>53.601456805080012</v>
      </c>
      <c r="Q50" s="3">
        <f>IF(ISTEXT(N50),N50,IF(COUNT(N50:P50)=0,"",0.2*N50+0.4*O50+0.4*P50))</f>
        <v>58.650162229658008</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36.31848186237</v>
      </c>
      <c r="J52" s="3">
        <v>32.762493045789988</v>
      </c>
      <c r="K52" s="3">
        <v>37.212699231080002</v>
      </c>
      <c r="L52" s="3">
        <f>IF(ISTEXT(I52),I52,IF(COUNT(I52:K52)=0,"",0.24*I52+0.43*J52+0.33*K52))</f>
        <v>35.084498402914896</v>
      </c>
      <c r="M52" s="10"/>
      <c r="N52" s="3">
        <v>44.757997808520003</v>
      </c>
      <c r="O52" s="3">
        <v>36.445885101149997</v>
      </c>
      <c r="P52" s="3">
        <v>42.332460068320003</v>
      </c>
      <c r="Q52" s="3">
        <f>IF(ISTEXT(N52),N52,IF(COUNT(N52:P52)=0,"",0.2*N52+0.4*O52+0.4*P52))</f>
        <v>40.462937629492004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1.44721393251</v>
      </c>
      <c r="J55" s="3">
        <v>1.7269349539100001</v>
      </c>
      <c r="K55" s="3">
        <v>1.1022562996900001</v>
      </c>
      <c r="L55" s="3">
        <f>IF(ISTEXT(I55),I55,IF(COUNT(I55:K55)=0,"",0.24*I55+0.43*J55+0.33*K55))</f>
        <v>1.4536579528814</v>
      </c>
      <c r="M55" s="10"/>
      <c r="N55" s="3">
        <v>1.00868977861</v>
      </c>
      <c r="O55" s="3">
        <v>1.29896544694</v>
      </c>
      <c r="P55" s="3">
        <v>1.0200689330899999</v>
      </c>
      <c r="Q55" s="3">
        <f>IF(ISTEXT(N55),N55,IF(COUNT(N55:P55)=0,"",0.2*N55+0.4*O55+0.4*P55))</f>
        <v>1.1293517077340001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0.17416427000000001</v>
      </c>
      <c r="J57" s="3">
        <v>0.19654139000000001</v>
      </c>
      <c r="K57" s="3">
        <v>0.13176567</v>
      </c>
      <c r="L57" s="3">
        <f>IF(ISTEXT(I57),I57,IF(COUNT(I57:K57)=0,"",0.24*I57+0.43*J57+0.33*K57))</f>
        <v>0.16979489360000002</v>
      </c>
      <c r="M57" s="10"/>
      <c r="N57" s="3">
        <v>0.12512038976000001</v>
      </c>
      <c r="O57" s="3">
        <v>0.15145195</v>
      </c>
      <c r="P57" s="3">
        <v>0.11872241772</v>
      </c>
      <c r="Q57" s="3">
        <f>IF(ISTEXT(N57),N57,IF(COUNT(N57:P57)=0,"",0.2*N57+0.4*O57+0.4*P57))</f>
        <v>0.13309382504</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3.9425486060299999</v>
      </c>
      <c r="J58" s="3">
        <v>3.23280966534</v>
      </c>
      <c r="K58" s="3">
        <v>4.0827544868600008</v>
      </c>
      <c r="L58" s="3">
        <f>IF(ISTEXT(I58),I58,IF(COUNT(I58:K58)=0,"",0.24*I58+0.43*J58+0.33*K58))</f>
        <v>3.6836288022072003</v>
      </c>
      <c r="M58" s="10"/>
      <c r="N58" s="3">
        <v>13.080237123810001</v>
      </c>
      <c r="O58" s="3">
        <v>10.508555161249999</v>
      </c>
      <c r="P58" s="3">
        <v>9.9255805828699994</v>
      </c>
      <c r="Q58" s="3">
        <f>IF(ISTEXT(N58),N58,IF(COUNT(N58:P58)=0,"",0.2*N58+0.4*O58+0.4*P58))</f>
        <v>10.789701722409999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4.3692698869999998E-2</v>
      </c>
      <c r="J59" s="3">
        <v>8.2609545400000005E-3</v>
      </c>
      <c r="K59" s="3">
        <v>0.11284584688</v>
      </c>
      <c r="L59" s="3">
        <f>IF(ISTEXT(I59),I59,IF(COUNT(I59:K59)=0,"",0.24*I59+0.43*J59+0.33*K59))</f>
        <v>5.1277587651399996E-2</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4.8069255815499998</v>
      </c>
      <c r="J60" s="4">
        <v>5.2168803491100002</v>
      </c>
      <c r="K60" s="4">
        <v>4.7247214739899999</v>
      </c>
      <c r="L60" s="4">
        <f>IF(ISTEXT(I60),I60,IF(COUNT(I60:K60)=0,"",0.24*I60+0.43*J60+0.33*K60))</f>
        <v>4.9560787761060006</v>
      </c>
      <c r="M60" s="21"/>
      <c r="N60" s="4">
        <v>4.5668942422400001</v>
      </c>
      <c r="O60" s="4">
        <v>4.8504486529499999</v>
      </c>
      <c r="P60" s="4">
        <v>4.9438051823600002</v>
      </c>
      <c r="Q60" s="4">
        <f>IF(ISTEXT(N60),N60,IF(COUNT(N60:P60)=0,"",0.2*N60+0.4*O60+0.4*P60))</f>
        <v>4.8310803825720008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2.7065933492799998</v>
      </c>
      <c r="J61" s="3">
        <v>2.6816353342800001</v>
      </c>
      <c r="K61" s="3">
        <v>2.4003353199199999</v>
      </c>
      <c r="L61" s="3">
        <f>IF(ISTEXT(I61),I61,IF(COUNT(I61:K61)=0,"",0.24*I61+0.43*J61+0.33*K61))</f>
        <v>2.5947962531411997</v>
      </c>
      <c r="M61" s="10"/>
      <c r="N61" s="3">
        <v>46.2515812149</v>
      </c>
      <c r="O61" s="3">
        <v>47.589946105950013</v>
      </c>
      <c r="P61" s="3">
        <v>48.910021563390004</v>
      </c>
      <c r="Q61" s="3">
        <f>IF(ISTEXT(N61),N61,IF(COUNT(N61:P61)=0,"",0.2*N61+0.4*O61+0.4*P61))</f>
        <v>47.850303310716008</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7.6019549720599997</v>
      </c>
      <c r="J62" s="3">
        <v>6.2296915927600001</v>
      </c>
      <c r="K62" s="3">
        <v>7.2085329093600006</v>
      </c>
      <c r="L62" s="3">
        <f>IF(ISTEXT(I62),I62,IF(COUNT(I62:K62)=0,"",0.24*I62+0.43*J62+0.33*K62))</f>
        <v>6.8820524382699997</v>
      </c>
      <c r="M62" s="10"/>
      <c r="N62" s="3">
        <v>2.617322705559999</v>
      </c>
      <c r="O62" s="3">
        <v>3.35647945339</v>
      </c>
      <c r="P62" s="3">
        <v>2.2208060086599999</v>
      </c>
      <c r="Q62" s="3">
        <f>IF(ISTEXT(N62),N62,IF(COUNT(N62:P62)=0,"",0.2*N62+0.4*O62+0.4*P62))</f>
        <v>2.7543787259319998</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0.28078156613999999</v>
      </c>
      <c r="J64" s="3">
        <v>6.1539219620000009E-2</v>
      </c>
      <c r="K64" s="3">
        <v>0.70813807764000003</v>
      </c>
      <c r="L64" s="3">
        <f>IF(ISTEXT(I64),I64,IF(COUNT(I64:K64)=0,"",0.24*I64+0.43*J64+0.33*K64))</f>
        <v>0.32753500593140006</v>
      </c>
      <c r="M64" s="10"/>
      <c r="N64" s="11">
        <v>4.6702237549999998E-2</v>
      </c>
      <c r="O64" s="3">
        <v>0.23334184423000001</v>
      </c>
      <c r="P64" s="3">
        <v>0</v>
      </c>
      <c r="Q64" s="3">
        <f>IF(ISTEXT(N64),N64,IF(COUNT(N64:P64)=0,"",0.2*N64+0.4*O64+0.4*P64))</f>
        <v>0.10267718520200002</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2.4370844709699999</v>
      </c>
      <c r="J67" s="4">
        <v>1.941275595</v>
      </c>
      <c r="K67" s="4">
        <v>2.0300730194900001</v>
      </c>
      <c r="L67" s="4">
        <f>IF(ISTEXT(I67),I67,IF(COUNT(I67:K67)=0,"",0.24*I67+0.43*J67+0.33*K67))</f>
        <v>2.0895728753145</v>
      </c>
      <c r="M67" s="21"/>
      <c r="N67" s="4">
        <v>0.82323088164000002</v>
      </c>
      <c r="O67" s="4">
        <v>1.21053347978</v>
      </c>
      <c r="P67" s="4">
        <v>0.94080448092000013</v>
      </c>
      <c r="Q67" s="4">
        <f>IF(ISTEXT(N67),N67,IF(COUNT(N67:P67)=0,"",0.2*N67+0.4*O67+0.4*P67))</f>
        <v>1.025181360608</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14.533062949270001</v>
      </c>
      <c r="J70" s="4">
        <v>10.34041291071</v>
      </c>
      <c r="K70" s="4">
        <v>16.27943496944</v>
      </c>
      <c r="L70" s="4">
        <f>IF(ISTEXT(I70),I70,IF(COUNT(I70:K70)=0,"",0.24*I70+0.43*J70+0.33*K70))</f>
        <v>13.306526199345299</v>
      </c>
      <c r="M70" s="21"/>
      <c r="N70" s="4">
        <v>29.796634629940002</v>
      </c>
      <c r="O70" s="4">
        <v>22.890577413670002</v>
      </c>
      <c r="P70" s="4">
        <v>23.018613473479999</v>
      </c>
      <c r="Q70" s="4">
        <f>IF(ISTEXT(N70),N70,IF(COUNT(N70:P70)=0,"",0.2*N70+0.4*O70+0.4*P70))</f>
        <v>24.323003280848003</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8.1806984049199993</v>
      </c>
      <c r="J71" s="3">
        <v>7.87693906267</v>
      </c>
      <c r="K71" s="3">
        <v>8.6057662426399997</v>
      </c>
      <c r="L71" s="3">
        <f>IF(ISTEXT(I71),I71,IF(COUNT(I71:K71)=0,"",0.24*I71+0.43*J71+0.33*K71))</f>
        <v>8.1903542742001001</v>
      </c>
      <c r="M71" s="10"/>
      <c r="N71" s="3">
        <v>12.81297080931</v>
      </c>
      <c r="O71" s="3">
        <v>11.26323142098</v>
      </c>
      <c r="P71" s="3">
        <v>11.55776733657</v>
      </c>
      <c r="Q71" s="3">
        <f>IF(ISTEXT(N71),N71,IF(COUNT(N71:P71)=0,"",0.2*N71+0.4*O71+0.4*P71))</f>
        <v>11.690993664882001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7.3871706596399997</v>
      </c>
      <c r="J72" s="3">
        <v>7.1128759735899996</v>
      </c>
      <c r="K72" s="3">
        <v>7.7710069170999994</v>
      </c>
      <c r="L72" s="3">
        <f>IF(ISTEXT(I72),I72,IF(COUNT(I72:K72)=0,"",0.24*I72+0.43*J72+0.33*K72))</f>
        <v>7.3958899096002995</v>
      </c>
      <c r="M72" s="10"/>
      <c r="N72" s="3">
        <v>11.5701126408</v>
      </c>
      <c r="O72" s="3">
        <v>10.170697973139999</v>
      </c>
      <c r="P72" s="3">
        <v>10.43666390492</v>
      </c>
      <c r="Q72" s="3">
        <f>IF(ISTEXT(N72),N72,IF(COUNT(N72:P72)=0,"",0.2*N72+0.4*O72+0.4*P72))</f>
        <v>10.556967279384001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0.31343629620336999</v>
      </c>
      <c r="J73" s="3">
        <v>0.32314228287335001</v>
      </c>
      <c r="K73" s="3">
        <v>0.30817261609261998</v>
      </c>
      <c r="L73" s="3">
        <f>IF(ISTEXT(I73),I73,IF(COUNT(I73:K73)=0,"",0.24*I73+0.43*J73+0.33*K73))</f>
        <v>0.31587285603491388</v>
      </c>
      <c r="M73" s="10"/>
      <c r="N73" s="3">
        <v>0.74686238228922996</v>
      </c>
      <c r="O73" s="3">
        <v>0.73449243554660004</v>
      </c>
      <c r="P73" s="3">
        <v>0.7851075207217999</v>
      </c>
      <c r="Q73" s="3">
        <f>IF(ISTEXT(N73),N73,IF(COUNT(N73:P73)=0,"",0.2*N73+0.4*O73+0.4*P73))</f>
        <v>0.75721245896520606</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1.0252265354350001E-2</v>
      </c>
      <c r="J74" s="3">
        <v>1.112541550208E-2</v>
      </c>
      <c r="K74" s="3">
        <v>9.4216660061100001E-3</v>
      </c>
      <c r="L74" s="3">
        <f>IF(ISTEXT(I74),I74,IF(COUNT(I74:K74)=0,"",0.24*I74+0.43*J74+0.33*K74))</f>
        <v>1.0353622132954699E-2</v>
      </c>
      <c r="M74" s="10"/>
      <c r="N74" s="3">
        <v>1.181875082661E-2</v>
      </c>
      <c r="O74" s="3">
        <v>1.357529618846E-2</v>
      </c>
      <c r="P74" s="3">
        <v>1.1863127172640001E-2</v>
      </c>
      <c r="Q74" s="3">
        <f>IF(ISTEXT(N74),N74,IF(COUNT(N74:P74)=0,"",0.2*N74+0.4*O74+0.4*P74))</f>
        <v>1.2539119509762001E-2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6.6482442000000003E-3</v>
      </c>
      <c r="J76" s="3">
        <v>1.2933512800000001E-3</v>
      </c>
      <c r="K76" s="3">
        <v>2.40288293E-3</v>
      </c>
      <c r="L76" s="3">
        <f>IF(ISTEXT(I76),I76,IF(COUNT(I76:K76)=0,"",0.24*I76+0.43*J76+0.33*K76))</f>
        <v>2.9446710253000002E-3</v>
      </c>
      <c r="M76" s="10"/>
      <c r="N76" s="3">
        <v>4.1189020950000002E-2</v>
      </c>
      <c r="O76" s="3">
        <v>0.13922949030000001</v>
      </c>
      <c r="P76" s="3">
        <v>8.5334864960000006E-2</v>
      </c>
      <c r="Q76" s="3">
        <f>IF(ISTEXT(N76),N76,IF(COUNT(N76:P76)=0,"",0.2*N76+0.4*O76+0.4*P76))</f>
        <v>9.8063546294000006E-2</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4.7781281756160796</v>
      </c>
      <c r="J78" s="3">
        <v>3.9418836785764699</v>
      </c>
      <c r="K78" s="3">
        <v>5.0197148815076904</v>
      </c>
      <c r="L78" s="3">
        <f>IF(ISTEXT(I78),I78,IF(COUNT(I78:K78)=0,"",0.24*I78+0.43*J78+0.33*K78))</f>
        <v>4.4982666548332793</v>
      </c>
      <c r="M78" s="10"/>
      <c r="N78" s="3">
        <v>18.448853894308161</v>
      </c>
      <c r="O78" s="3">
        <v>22.704078866496712</v>
      </c>
      <c r="P78" s="3">
        <v>17.634416866192279</v>
      </c>
      <c r="Q78" s="3">
        <f>IF(ISTEXT(N78),N78,IF(COUNT(N78:P78)=0,"",0.2*N78+0.4*O78+0.4*P78))</f>
        <v>19.825169071937228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v>14.173399913469691</v>
      </c>
      <c r="J79" s="3">
        <v>15.141851775012791</v>
      </c>
      <c r="K79" s="3">
        <v>14.070830069286361</v>
      </c>
      <c r="L79" s="3">
        <f>IF(ISTEXT(I79),I79,IF(COUNT(I79:K79)=0,"",0.24*I79+0.43*J79+0.33*K79))</f>
        <v>14.555986165352724</v>
      </c>
      <c r="M79" s="10"/>
      <c r="N79" s="3">
        <v>12.502929610215871</v>
      </c>
      <c r="O79" s="3">
        <v>15.29925449090767</v>
      </c>
      <c r="P79" s="3">
        <v>14.88621090917249</v>
      </c>
      <c r="Q79" s="3">
        <f>IF(ISTEXT(N79),N79,IF(COUNT(N79:P79)=0,"",0.2*N79+0.4*O79+0.4*P79))</f>
        <v>14.574772082075238</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7.3918950000000008E-4</v>
      </c>
      <c r="O82" s="6">
        <v>4.0804008000000003E-2</v>
      </c>
      <c r="P82" s="6">
        <v>5.7761445000000002E-3</v>
      </c>
      <c r="Q82" s="6">
        <f>IF(ISTEXT(N82),N82,IF(COUNT(N82:P82)=0,"",0.2*N82+0.4*O82+0.4*P82))</f>
        <v>1.8779898900000001E-2</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2.7287400000000002</v>
      </c>
      <c r="J83" s="3">
        <v>2.7287400000000002</v>
      </c>
      <c r="K83" s="3">
        <v>2.7287400000000002</v>
      </c>
      <c r="L83" s="3">
        <f>IF(ISTEXT(I83),I83,IF(COUNT(I83:K83)=0,"",0.24*I83+0.43*J83+0.33*K83))</f>
        <v>2.7287400000000002</v>
      </c>
      <c r="M83" s="10"/>
      <c r="N83" s="3">
        <v>2.7287400000000002</v>
      </c>
      <c r="O83" s="3">
        <v>2.7287400000000002</v>
      </c>
      <c r="P83" s="3">
        <v>2.7287400000000002</v>
      </c>
      <c r="Q83" s="3">
        <f>IF(ISTEXT(N83),N83,IF(COUNT(N83:P83)=0,"",0.2*N83+0.4*O83+0.4*P83))</f>
        <v>2.7287400000000002</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v>3.4905371574199999</v>
      </c>
      <c r="O86" s="3">
        <v>3.36341885564</v>
      </c>
      <c r="P86" s="3">
        <v>3.4667298736699999</v>
      </c>
      <c r="Q86" s="3">
        <f>IF(ISTEXT(N86),N86,IF(COUNT(N86:P86)=0,"",0.2*N86+0.4*O86+0.4*P86))</f>
        <v>3.4301669232080001</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v>3.4772594322599999</v>
      </c>
      <c r="O87" s="3">
        <v>3.3297846670900002</v>
      </c>
      <c r="P87" s="3">
        <v>3.4369466362800001</v>
      </c>
      <c r="Q87" s="3">
        <f>IF(ISTEXT(N87),N87,IF(COUNT(N87:P87)=0,"",0.2*N87+0.4*O87+0.4*P87))</f>
        <v>3.4021444078000007</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v>100</v>
      </c>
      <c r="O88" s="3">
        <v>100</v>
      </c>
      <c r="P88" s="3">
        <v>100</v>
      </c>
      <c r="Q88" s="3">
        <f>IF(ISTEXT(N88),N88,IF(COUNT(N88:P88)=0,"",0.2*N88+0.4*O88+0.4*P88))</f>
        <v>100</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3.46619609953428</v>
      </c>
      <c r="J93" s="6">
        <v>2.6332294879995799</v>
      </c>
      <c r="K93" s="6">
        <v>3.660007745736519</v>
      </c>
      <c r="L93" s="6">
        <f>IF(ISTEXT(I93),I93,IF(COUNT(I93:K93)=0,"",0.24*I93+0.43*J93+0.33*K93))</f>
        <v>3.1719782998210979</v>
      </c>
      <c r="M93" s="18"/>
      <c r="N93" s="6">
        <v>0.96579548344896993</v>
      </c>
      <c r="O93" s="6">
        <v>1.4551889196580601</v>
      </c>
      <c r="P93" s="6">
        <v>0.84351697685064997</v>
      </c>
      <c r="Q93" s="6">
        <f>IF(ISTEXT(N93),N93,IF(COUNT(N93:P93)=0,"",0.2*N93+0.4*O93+0.4*P93))</f>
        <v>1.1126414552932782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2.5485139983400002E-3</v>
      </c>
      <c r="J94" s="4">
        <v>4.9578862536999997E-4</v>
      </c>
      <c r="K94" s="4">
        <v>9.2111249057999999E-4</v>
      </c>
      <c r="L94" s="4">
        <f>IF(ISTEXT(I94),I94,IF(COUNT(I94:K94)=0,"",0.24*I94+0.43*J94+0.33*K94))</f>
        <v>1.1287995904021E-3</v>
      </c>
      <c r="M94" s="21"/>
      <c r="N94" s="4">
        <v>1.322905020859E-2</v>
      </c>
      <c r="O94" s="4">
        <v>4.4717594034990003E-2</v>
      </c>
      <c r="P94" s="4">
        <v>2.740777000712E-2</v>
      </c>
      <c r="Q94" s="4">
        <f>IF(ISTEXT(N94),N94,IF(COUNT(N94:P94)=0,"",0.2*N94+0.4*O94+0.4*P94))</f>
        <v>3.1495955658562003E-2</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2857.1477917776938</v>
      </c>
      <c r="J96" s="121">
        <v>3042.4307608066938</v>
      </c>
      <c r="K96" s="121">
        <v>3019.0094693497149</v>
      </c>
      <c r="L96" s="3">
        <f>IF(ISTEXT(I96),I96,IF(COUNT(I96:K96)=0,"",0.24*I96+0.43*J96+0.33*K96))</f>
        <v>2990.2338220589309</v>
      </c>
      <c r="M96" s="10"/>
      <c r="N96" s="123">
        <v>2579.8577169471828</v>
      </c>
      <c r="O96" s="121">
        <v>2765.5023891321111</v>
      </c>
      <c r="P96" s="121">
        <v>2500.3603245437821</v>
      </c>
      <c r="Q96" s="3">
        <f>IF(ISTEXT(N96),N96,IF(COUNT(N96:P96)=0,"",0.2*N96+0.4*O96+0.4*P96))</f>
        <v>2622.3166288597936</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3759.8857700081749</v>
      </c>
      <c r="J97" s="37">
        <v>3536.1225986045938</v>
      </c>
      <c r="K97" s="37">
        <v>3687.7963720134062</v>
      </c>
      <c r="L97" s="3">
        <f>IF(ISTEXT(I97),I97,IF(COUNT(I97:K97)=0,"",0.24*I97+0.43*J97+0.33*K97))</f>
        <v>3639.8781049663612</v>
      </c>
      <c r="M97" s="10"/>
      <c r="N97" s="37">
        <v>3477.86397718224</v>
      </c>
      <c r="O97" s="37">
        <v>3462.8769231722872</v>
      </c>
      <c r="P97" s="37">
        <v>2997.3414306928371</v>
      </c>
      <c r="Q97" s="3">
        <f>IF(ISTEXT(N97),N97,IF(COUNT(N97:P97)=0,"",0.2*N97+0.4*O97+0.4*P97))</f>
        <v>3279.660136982498</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958.24600570882023</v>
      </c>
      <c r="J99" s="37">
        <v>864.42291880926598</v>
      </c>
      <c r="K99" s="37">
        <v>981.83950901242713</v>
      </c>
      <c r="L99" s="3">
        <f>IF(ISTEXT(I99),I99,IF(COUNT(I99:K99)=0,"",0.24*I99+0.43*J99+0.33*K99))</f>
        <v>925.68793443220216</v>
      </c>
      <c r="M99" s="10"/>
      <c r="N99" s="37">
        <v>966.8415917853672</v>
      </c>
      <c r="O99" s="37">
        <v>787.28717303155986</v>
      </c>
      <c r="P99" s="37">
        <v>914.44624604843057</v>
      </c>
      <c r="Q99" s="3">
        <f>IF(ISTEXT(N99),N99,IF(COUNT(N99:P99)=0,"",0.2*N99+0.4*O99+0.4*P99))</f>
        <v>874.0616859890697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2764.179716765987</v>
      </c>
      <c r="J102" s="37">
        <v>3298.4470813469329</v>
      </c>
      <c r="K102" s="37">
        <v>2105.31037453205</v>
      </c>
      <c r="L102" s="3">
        <f>IF(ISTEXT(I102),I102,IF(COUNT(I102:K102)=0,"",0.24*I102+0.43*J102+0.33*K102))</f>
        <v>2776.4878005985943</v>
      </c>
      <c r="M102" s="10"/>
      <c r="N102" s="37">
        <v>1926.5982477844</v>
      </c>
      <c r="O102" s="37">
        <v>2481.0249960653991</v>
      </c>
      <c r="P102" s="37">
        <v>1948.332441534877</v>
      </c>
      <c r="Q102" s="3">
        <f>IF(ISTEXT(N102),N102,IF(COUNT(N102:P102)=0,"",0.2*N102+0.4*O102+0.4*P102))</f>
        <v>2157.0626245969906</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410.0298286090968</v>
      </c>
      <c r="J104" s="37">
        <v>462.71162538845459</v>
      </c>
      <c r="K104" s="37">
        <v>310.21204915717112</v>
      </c>
      <c r="L104" s="3">
        <f>IF(ISTEXT(I104),I104,IF(COUNT(I104:K104)=0,"",0.24*I104+0.43*J104+0.33*K104))</f>
        <v>399.74313400508515</v>
      </c>
      <c r="M104" s="10"/>
      <c r="N104" s="37">
        <v>294.56726094735848</v>
      </c>
      <c r="O104" s="37">
        <v>356.5588803088803</v>
      </c>
      <c r="P104" s="37">
        <v>279.50470317355678</v>
      </c>
      <c r="Q104" s="3">
        <f>IF(ISTEXT(N104),N104,IF(COUNT(N104:P104)=0,"",0.2*N104+0.4*O104+0.4*P104))</f>
        <v>313.33888558244655</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1974.334521523361</v>
      </c>
      <c r="J105" s="37">
        <v>1618.9141496018831</v>
      </c>
      <c r="K105" s="37">
        <v>2044.5462901797789</v>
      </c>
      <c r="L105" s="3">
        <f>IF(ISTEXT(I105),I105,IF(COUNT(I105:K105)=0,"",0.24*I105+0.43*J105+0.33*K105))</f>
        <v>1844.6736452537434</v>
      </c>
      <c r="M105" s="10"/>
      <c r="N105" s="37">
        <v>3139.081121171615</v>
      </c>
      <c r="O105" s="37">
        <v>2521.9120116273489</v>
      </c>
      <c r="P105" s="37">
        <v>2382.0059475557368</v>
      </c>
      <c r="Q105" s="3">
        <f>IF(ISTEXT(N105),N105,IF(COUNT(N105:P105)=0,"",0.2*N105+0.4*O105+0.4*P105))</f>
        <v>2589.3834079075573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42.553126151658589</v>
      </c>
      <c r="J106" s="37">
        <v>8.0454961530220697</v>
      </c>
      <c r="K106" s="37">
        <v>109.90265381094299</v>
      </c>
      <c r="L106" s="3">
        <f>IF(ISTEXT(I106),I106,IF(COUNT(I106:K106)=0,"",0.24*I106+0.43*J106+0.33*K106))</f>
        <v>49.940189379808736</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2715.3016034197399</v>
      </c>
      <c r="J107" s="40">
        <v>2946.8739085866318</v>
      </c>
      <c r="K107" s="40">
        <v>2668.8667374584111</v>
      </c>
      <c r="L107" s="4">
        <f>IF(ISTEXT(I107),I107,IF(COUNT(I107:K107)=0,"",0.24*I107+0.43*J107+0.33*K107))</f>
        <v>2799.554188874265</v>
      </c>
      <c r="M107" s="21"/>
      <c r="N107" s="39">
        <v>2549.2440522252668</v>
      </c>
      <c r="O107" s="40">
        <v>2707.524353156904</v>
      </c>
      <c r="P107" s="40">
        <v>2759.6360432270699</v>
      </c>
      <c r="Q107" s="4">
        <f>IF(ISTEXT(N107),N107,IF(COUNT(N107:P107)=0,"",0.2*N107+0.4*O107+0.4*P107))</f>
        <v>2696.7129689986432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4510.9889154666662</v>
      </c>
      <c r="J108" s="37">
        <v>4469.3922237999996</v>
      </c>
      <c r="K108" s="37">
        <v>4000.5588665333339</v>
      </c>
      <c r="L108" s="3">
        <f>IF(ISTEXT(I108),I108,IF(COUNT(I108:K108)=0,"",0.24*I108+0.43*J108+0.33*K108))</f>
        <v>4324.6604219020001</v>
      </c>
      <c r="M108" s="10"/>
      <c r="N108" s="37">
        <v>6229.1691871919193</v>
      </c>
      <c r="O108" s="37">
        <v>6409.4203509696972</v>
      </c>
      <c r="P108" s="37">
        <v>6587.2082913656577</v>
      </c>
      <c r="Q108" s="3">
        <f>IF(ISTEXT(N108),N108,IF(COUNT(N108:P108)=0,"",0.2*N108+0.4*O108+0.4*P108))</f>
        <v>6444.4852943725264</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894.58044517702717</v>
      </c>
      <c r="J109" s="37">
        <v>733.095670633346</v>
      </c>
      <c r="K109" s="37">
        <v>848.28344851154213</v>
      </c>
      <c r="L109" s="3">
        <f>IF(ISTEXT(I109),I109,IF(COUNT(I109:K109)=0,"",0.24*I109+0.43*J109+0.33*K109))</f>
        <v>809.86398322363425</v>
      </c>
      <c r="M109" s="10"/>
      <c r="N109" s="37">
        <v>241.73949565522901</v>
      </c>
      <c r="O109" s="37">
        <v>310.00902124754708</v>
      </c>
      <c r="P109" s="37">
        <v>205.1166725987292</v>
      </c>
      <c r="Q109" s="3">
        <f>IF(ISTEXT(N109),N109,IF(COUNT(N109:P109)=0,"",0.2*N109+0.4*O109+0.4*P109))</f>
        <v>254.39817666955634</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28.452762844332192</v>
      </c>
      <c r="J111" s="37">
        <v>6.2360248414601811</v>
      </c>
      <c r="K111" s="37">
        <v>71.75857397307206</v>
      </c>
      <c r="L111" s="3">
        <f>IF(ISTEXT(I111),I111,IF(COUNT(I111:K111)=0,"",0.24*I111+0.43*J111+0.33*K111))</f>
        <v>33.190483175581385</v>
      </c>
      <c r="M111" s="10"/>
      <c r="N111" s="36">
        <v>9.8341203516529792</v>
      </c>
      <c r="O111" s="37">
        <v>49.134942983786061</v>
      </c>
      <c r="P111" s="37">
        <v>0</v>
      </c>
      <c r="Q111" s="3">
        <f>IF(ISTEXT(N111),N111,IF(COUNT(N111:P111)=0,"",0.2*N111+0.4*O111+0.4*P111))</f>
        <v>21.620801263845021</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591.49850989044921</v>
      </c>
      <c r="J114" s="40">
        <v>471.1620115786007</v>
      </c>
      <c r="K114" s="40">
        <v>492.71380631267471</v>
      </c>
      <c r="L114" s="4">
        <f>IF(ISTEXT(I114),I114,IF(COUNT(I114:K114)=0,"",0.24*I114+0.43*J114+0.33*K114))</f>
        <v>507.15486343568875</v>
      </c>
      <c r="M114" s="21"/>
      <c r="N114" s="39">
        <v>219.14791120902709</v>
      </c>
      <c r="O114" s="40">
        <v>322.2496743731146</v>
      </c>
      <c r="P114" s="40">
        <v>250.44655326702349</v>
      </c>
      <c r="Q114" s="4">
        <f>IF(ISTEXT(N114),N114,IF(COUNT(N114:P114)=0,"",0.2*N114+0.4*O114+0.4*P114))</f>
        <v>272.90807329786065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1209.02956786252</v>
      </c>
      <c r="J116" s="40">
        <v>1164.1368205548281</v>
      </c>
      <c r="K116" s="40">
        <v>1271.850559263502</v>
      </c>
      <c r="L116" s="4">
        <f>IF(ISTEXT(I116),I116,IF(COUNT(I116:K116)=0,"",0.24*I116+0.43*J116+0.33*K116))</f>
        <v>1210.4566136825365</v>
      </c>
      <c r="M116" s="21"/>
      <c r="N116" s="40">
        <v>1329.1341344974151</v>
      </c>
      <c r="O116" s="40">
        <v>1168.3742645766799</v>
      </c>
      <c r="P116" s="40">
        <v>1198.9275020011489</v>
      </c>
      <c r="Q116" s="4">
        <f>IF(ISTEXT(N116),N116,IF(COUNT(N116:P116)=0,"",0.2*N116+0.4*O116+0.4*P116))</f>
        <v>1212.7475335306146</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11.462490000000001</v>
      </c>
      <c r="J117" s="37">
        <v>2.2299159999999998</v>
      </c>
      <c r="K117" s="37">
        <v>4.1429016034482764</v>
      </c>
      <c r="L117" s="3">
        <f>IF(ISTEXT(I117),I117,IF(COUNT(I117:K117)=0,"",0.24*I117+0.43*J117+0.33*K117))</f>
        <v>5.0770190091379312</v>
      </c>
      <c r="M117" s="10"/>
      <c r="N117" s="37">
        <v>71.015553362068971</v>
      </c>
      <c r="O117" s="37">
        <v>240.05084534482759</v>
      </c>
      <c r="P117" s="37">
        <v>147.1290775172414</v>
      </c>
      <c r="Q117" s="3">
        <f>IF(ISTEXT(N117),N117,IF(COUNT(N117:P117)=0,"",0.2*N117+0.4*O117+0.4*P117))</f>
        <v>169.0750798172414</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2116.5573313916029</v>
      </c>
      <c r="J119" s="37">
        <v>1746.12787533857</v>
      </c>
      <c r="K119" s="37">
        <v>2223.5724835030969</v>
      </c>
      <c r="L119" s="3">
        <f>IF(ISTEXT(I119),I119,IF(COUNT(I119:K119)=0,"",0.24*I119+0.43*J119+0.33*K119))</f>
        <v>1992.587665485592</v>
      </c>
      <c r="M119" s="10"/>
      <c r="N119" s="37">
        <v>2735.189606272264</v>
      </c>
      <c r="O119" s="37">
        <v>3366.060617716229</v>
      </c>
      <c r="P119" s="37">
        <v>2614.4428267148442</v>
      </c>
      <c r="Q119" s="3">
        <f>IF(ISTEXT(N119),N119,IF(COUNT(N119:P119)=0,"",0.2*N119+0.4*O119+0.4*P119))</f>
        <v>2939.2392990268822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v>2971.4872559589799</v>
      </c>
      <c r="J120" s="37">
        <v>3174.5255094587328</v>
      </c>
      <c r="K120" s="37">
        <v>2949.9832423350608</v>
      </c>
      <c r="L120" s="3">
        <f>IF(ISTEXT(I120),I120,IF(COUNT(I120:K120)=0,"",0.24*I120+0.43*J120+0.33*K120))</f>
        <v>3051.6973804679806</v>
      </c>
      <c r="M120" s="10"/>
      <c r="N120" s="37">
        <v>2584.3498700306191</v>
      </c>
      <c r="O120" s="37">
        <v>3162.3489524276488</v>
      </c>
      <c r="P120" s="37">
        <v>3076.9730317392191</v>
      </c>
      <c r="Q120" s="3">
        <f>IF(ISTEXT(N120),N120,IF(COUNT(N120:P120)=0,"",0.2*N120+0.4*O120+0.4*P120))</f>
        <v>3012.598767672871</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4365.9839999999986</v>
      </c>
      <c r="J123" s="37">
        <v>4365.9839999999986</v>
      </c>
      <c r="K123" s="37">
        <v>4365.9839999999986</v>
      </c>
      <c r="L123" s="3">
        <f>IF(ISTEXT(I123),I123,IF(COUNT(I123:K123)=0,"",0.24*I123+0.43*J123+0.33*K123))</f>
        <v>4365.9839999999986</v>
      </c>
      <c r="M123" s="10"/>
      <c r="N123" s="37">
        <v>4367.1667031999996</v>
      </c>
      <c r="O123" s="37">
        <v>4431.2704127999996</v>
      </c>
      <c r="P123" s="37">
        <v>4375.2258311999994</v>
      </c>
      <c r="Q123" s="3">
        <f>IF(ISTEXT(N123),N123,IF(COUNT(N123:P123)=0,"",0.2*N123+0.4*O123+0.4*P123))</f>
        <v>4396.0318382400001</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550.49014698270855</v>
      </c>
      <c r="J125" s="37">
        <v>735.91029338204737</v>
      </c>
      <c r="K125" s="37">
        <v>532.85592078819457</v>
      </c>
      <c r="L125" s="3">
        <f>IF(ISTEXT(I125),I125,IF(COUNT(I125:K125)=0,"",0.24*I125+0.43*J125+0.33*K125))</f>
        <v>624.40151529023456</v>
      </c>
      <c r="M125" s="10"/>
      <c r="N125" s="37">
        <v>529.41110210675185</v>
      </c>
      <c r="O125" s="37">
        <v>613.59270398848412</v>
      </c>
      <c r="P125" s="37">
        <v>568.56617899704565</v>
      </c>
      <c r="Q125" s="3">
        <f>IF(ISTEXT(N125),N125,IF(COUNT(N125:P125)=0,"",0.2*N125+0.4*O125+0.4*P125))</f>
        <v>578.74577361556226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2171.3805860510811</v>
      </c>
      <c r="J126" s="40">
        <v>2368.055312656013</v>
      </c>
      <c r="K126" s="40">
        <v>2165.703530592581</v>
      </c>
      <c r="L126" s="4">
        <f>IF(ISTEXT(I126),I126,IF(COUNT(I126:K126)=0,"",0.24*I126+0.43*J126+0.33*K126))</f>
        <v>2254.0772901898968</v>
      </c>
      <c r="M126" s="21"/>
      <c r="N126" s="39">
        <v>2595.3582603060299</v>
      </c>
      <c r="O126" s="40">
        <v>2401.6456981702099</v>
      </c>
      <c r="P126" s="40">
        <v>2502.8452498528859</v>
      </c>
      <c r="Q126" s="4">
        <f>IF(ISTEXT(N126),N126,IF(COUNT(N126:P126)=0,"",0.2*N126+0.4*O126+0.4*P126))</f>
        <v>2480.8680312704446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20.29509647369418</v>
      </c>
      <c r="J130" s="3">
        <v>21.72331166954001</v>
      </c>
      <c r="K130" s="3">
        <v>19.154511551243761</v>
      </c>
      <c r="L130" s="3">
        <f>IF(ISTEXT(I130),I130,IF(COUNT(I130:K130)=0,"",0.24*I130+0.43*J130+0.33*K130))</f>
        <v>20.532835983499247</v>
      </c>
      <c r="M130" s="10"/>
      <c r="N130" s="3">
        <v>8.5334697160259498</v>
      </c>
      <c r="O130" s="3">
        <v>10.080265771075069</v>
      </c>
      <c r="P130" s="3">
        <v>11.30917946442719</v>
      </c>
      <c r="Q130" s="3">
        <f>IF(ISTEXT(N130),N130,IF(COUNT(N130:P130)=0,"",0.2*N130+0.4*O130+0.4*P130))</f>
        <v>10.262472037406095</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15.559365434175509</v>
      </c>
      <c r="J131" s="4">
        <v>16.35871796586142</v>
      </c>
      <c r="K131" s="4">
        <v>15.59598291470274</v>
      </c>
      <c r="L131" s="4">
        <f>IF(ISTEXT(I131),I131,IF(COUNT(I131:K131)=0,"",0.24*I131+0.43*J131+0.33*K131))</f>
        <v>15.915170791374436</v>
      </c>
      <c r="M131" s="21"/>
      <c r="N131" s="4">
        <v>26.739723000503322</v>
      </c>
      <c r="O131" s="4">
        <v>27.068301191033171</v>
      </c>
      <c r="P131" s="4">
        <v>25.074813718505968</v>
      </c>
      <c r="Q131" s="4">
        <f>IF(ISTEXT(N131),N131,IF(COUNT(N131:P131)=0,"",0.2*N131+0.4*O131+0.4*P131))</f>
        <v>26.205190563916322</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v>2.7287400000000002</v>
      </c>
      <c r="J132" s="3">
        <v>2.7287400000000002</v>
      </c>
      <c r="K132" s="3">
        <v>2.7287400000000002</v>
      </c>
      <c r="L132" s="3">
        <f>IF(ISTEXT(I132),I132,IF(COUNT(I132:K132)=0,"",0.24*I132+0.43*J132+0.33*K132))</f>
        <v>2.7287400000000002</v>
      </c>
      <c r="M132" s="10"/>
      <c r="N132" s="3">
        <v>2.7294791895000001</v>
      </c>
      <c r="O132" s="3">
        <v>2.769544008</v>
      </c>
      <c r="P132" s="3">
        <v>2.7345161445000001</v>
      </c>
      <c r="Q132" s="3">
        <f>IF(ISTEXT(N132),N132,IF(COUNT(N132:P132)=0,"",0.2*N132+0.4*O132+0.4*P132))</f>
        <v>2.7475198989000003</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6.2046770695657987</v>
      </c>
      <c r="J134" s="3">
        <v>8.2945821058418581</v>
      </c>
      <c r="K134" s="3">
        <v>6.00591841873735</v>
      </c>
      <c r="L134" s="3">
        <f>IF(ISTEXT(I134),I134,IF(COUNT(I134:K134)=0,"",0.24*I134+0.43*J134+0.33*K134))</f>
        <v>7.0377458803911157</v>
      </c>
      <c r="M134" s="10"/>
      <c r="N134" s="11">
        <v>15.388814227467959</v>
      </c>
      <c r="O134" s="3">
        <v>17.835787907418151</v>
      </c>
      <c r="P134" s="3">
        <v>16.526966037902518</v>
      </c>
      <c r="Q134" s="3">
        <f>IF(ISTEXT(N134),N134,IF(COUNT(N134:P134)=0,"",0.2*N134+0.4*O134+0.4*P134))</f>
        <v>16.822864423621862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24.474035376321961</v>
      </c>
      <c r="J135" s="4">
        <v>26.69079288418537</v>
      </c>
      <c r="K135" s="4">
        <v>24.410048225926861</v>
      </c>
      <c r="L135" s="4">
        <f>IF(ISTEXT(I135),I135,IF(COUNT(I135:K135)=0,"",0.24*I135+0.43*J135+0.33*K135))</f>
        <v>25.406125345072844</v>
      </c>
      <c r="M135" s="21"/>
      <c r="N135" s="14">
        <v>29.252766781191511</v>
      </c>
      <c r="O135" s="4">
        <v>27.06939638126914</v>
      </c>
      <c r="P135" s="4">
        <v>28.210035394006191</v>
      </c>
      <c r="Q135" s="4">
        <f>IF(ISTEXT(N135),N135,IF(COUNT(N135:P135)=0,"",0.2*N135+0.4*O135+0.4*P135))</f>
        <v>27.962326066348439</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10.070370523194279</v>
      </c>
      <c r="J139" s="8">
        <v>9.5835341371190772</v>
      </c>
      <c r="K139" s="8">
        <v>11.056361893530809</v>
      </c>
      <c r="L139" s="3">
        <f>IF(ISTEXT(I139),I139,IF(COUNT(I139:K139)=0,"",0.24*I139+0.43*J139+0.33*K139))</f>
        <v>10.186408029392998</v>
      </c>
      <c r="M139" s="10"/>
      <c r="N139" s="17">
        <v>14.669518673346181</v>
      </c>
      <c r="O139" s="8">
        <v>11.95651336166355</v>
      </c>
      <c r="P139" s="8">
        <v>11.67346361593814</v>
      </c>
      <c r="Q139" s="3">
        <f>IF(ISTEXT(N139),N139,IF(COUNT(N139:P139)=0,"",0.2*N139+0.4*O139+0.4*P139))</f>
        <v>12.385894525709912</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5.2545056026793997</v>
      </c>
      <c r="J141" s="33">
        <v>5.2654901960134586</v>
      </c>
      <c r="K141" s="33">
        <v>5.2485485179003701</v>
      </c>
      <c r="L141" s="4">
        <f>IF(ISTEXT(I141),I141,IF(COUNT(I141:K141)=0,"",0.24*I141+0.43*J141+0.33*K141))</f>
        <v>5.257263139835965</v>
      </c>
      <c r="M141" s="21"/>
      <c r="N141" s="32">
        <v>8.2815538294959996</v>
      </c>
      <c r="O141" s="33">
        <v>8.2675543424627005</v>
      </c>
      <c r="P141" s="33">
        <v>8.3248371459656294</v>
      </c>
      <c r="Q141" s="4">
        <f>IF(ISTEXT(N141),N141,IF(COUNT(N141:P141)=0,"",0.2*N141+0.4*O141+0.4*P141))</f>
        <v>8.2932673612705319</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146.40415342600011</v>
      </c>
      <c r="J142" s="8">
        <v>145.539277927</v>
      </c>
      <c r="K142" s="8">
        <v>146.46465751100001</v>
      </c>
      <c r="L142" s="3">
        <f>IF(ISTEXT(I142),I142,IF(COUNT(I142:K142)=0,"",0.24*I142+0.43*J142+0.33*K142))</f>
        <v>146.05222330948001</v>
      </c>
      <c r="M142" s="10"/>
      <c r="N142" s="8">
        <v>153.85568275399999</v>
      </c>
      <c r="O142" s="8">
        <v>152.295685628</v>
      </c>
      <c r="P142" s="8">
        <v>153.236036179</v>
      </c>
      <c r="Q142" s="3">
        <f>IF(ISTEXT(N142),N142,IF(COUNT(N142:P142)=0,"",0.2*N142+0.4*O142+0.4*P142))</f>
        <v>152.98382527359999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2.1115046947422802</v>
      </c>
      <c r="J144" s="33">
        <v>2.1124928682910999</v>
      </c>
      <c r="K144" s="33">
        <v>2.1105646773721598</v>
      </c>
      <c r="L144" s="4">
        <f>IF(ISTEXT(I144),I144,IF(COUNT(I144:K144)=0,"",0.24*I144+0.43*J144+0.33*K144))</f>
        <v>2.1116194036361327</v>
      </c>
      <c r="M144" s="21"/>
      <c r="N144" s="32">
        <v>3.2003604994186698</v>
      </c>
      <c r="O144" s="33">
        <v>3.2023484412043799</v>
      </c>
      <c r="P144" s="33">
        <v>3.2004107216301101</v>
      </c>
      <c r="Q144" s="4">
        <f>IF(ISTEXT(N144),N144,IF(COUNT(N144:P144)=0,"",0.2*N144+0.4*O144+0.4*P144))</f>
        <v>3.2011757650175303</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5.1885549974300007</v>
      </c>
      <c r="J145" s="8">
        <v>4.2224887123099997</v>
      </c>
      <c r="K145" s="8">
        <v>5.3817650823899994</v>
      </c>
      <c r="L145" s="3">
        <f>IF(ISTEXT(I145),I145,IF(COUNT(I145:K145)=0,"",0.24*I145+0.43*J145+0.33*K145))</f>
        <v>4.8369058228651998</v>
      </c>
      <c r="M145" s="10"/>
      <c r="N145" s="8">
        <v>17.39088744267</v>
      </c>
      <c r="O145" s="8">
        <v>13.932883361669999</v>
      </c>
      <c r="P145" s="8">
        <v>13.200056446510001</v>
      </c>
      <c r="Q145" s="3">
        <f>IF(ISTEXT(N145),N145,IF(COUNT(N145:P145)=0,"",0.2*N145+0.4*O145+0.4*P145))</f>
        <v>14.331353411806001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6.825897393737919</v>
      </c>
      <c r="J146" s="8">
        <v>5.6312623979668892</v>
      </c>
      <c r="K146" s="8">
        <v>7.1710212592974898</v>
      </c>
      <c r="L146" s="3">
        <f>IF(ISTEXT(I146),I146,IF(COUNT(I146:K146)=0,"",0.24*I146+0.43*J146+0.33*K146))</f>
        <v>6.4260952211910336</v>
      </c>
      <c r="M146" s="10"/>
      <c r="N146" s="8">
        <v>25.984301259586509</v>
      </c>
      <c r="O146" s="8">
        <v>31.977575868304179</v>
      </c>
      <c r="P146" s="8">
        <v>24.83720685379102</v>
      </c>
      <c r="Q146" s="3">
        <f>IF(ISTEXT(N146),N146,IF(COUNT(N146:P146)=0,"",0.2*N146+0.4*O146+0.4*P146))</f>
        <v>27.922773340755384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3.4175580265400001</v>
      </c>
      <c r="J149" s="6">
        <v>3.4175580265400001</v>
      </c>
      <c r="K149" s="6">
        <v>3.4175580265400001</v>
      </c>
      <c r="L149" s="6">
        <f>IF(ISTEXT(I149),I149,IF(COUNT(I149:K149)=0,"",0.24*I149+0.43*J149+0.33*K149))</f>
        <v>3.4175580265400001</v>
      </c>
      <c r="M149" s="18"/>
      <c r="N149" s="6">
        <v>19.84522143609</v>
      </c>
      <c r="O149" s="6">
        <v>31.644864193299998</v>
      </c>
      <c r="P149" s="6">
        <v>23.627626191329998</v>
      </c>
      <c r="Q149" s="6">
        <f>IF(ISTEXT(N149),N149,IF(COUNT(N149:P149)=0,"",0.2*N149+0.4*O149+0.4*P149))</f>
        <v>26.078040441070002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51.430723957625048</v>
      </c>
      <c r="J161" s="3">
        <v>44.705931426973997</v>
      </c>
      <c r="K161" s="3">
        <v>47.600393595149967</v>
      </c>
      <c r="L161" s="3">
        <f>IF(ISTEXT(I161),I161,IF(COUNT(I161:K161)=0,"",0.24*I161+0.43*J161+0.33*K161))</f>
        <v>47.275054149828321</v>
      </c>
      <c r="M161" s="10"/>
      <c r="N161" s="3">
        <v>35.537692668355483</v>
      </c>
      <c r="O161" s="3">
        <v>42.795435400985603</v>
      </c>
      <c r="P161" s="3">
        <v>39.717319634621987</v>
      </c>
      <c r="Q161" s="3">
        <f>IF(ISTEXT(N161),N161,IF(COUNT(N161:P161)=0,"",0.2*N161+0.4*O161+0.4*P161))</f>
        <v>40.11264054791414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130.01066901856399</v>
      </c>
      <c r="J162" s="4">
        <v>124.28335201889161</v>
      </c>
      <c r="K162" s="4">
        <v>125.7348862138047</v>
      </c>
      <c r="L162" s="4">
        <f>IF(ISTEXT(I162),I162,IF(COUNT(I162:K162)=0,"",0.24*I162+0.43*J162+0.33*K162))</f>
        <v>126.1369143831343</v>
      </c>
      <c r="M162" s="21"/>
      <c r="N162" s="4">
        <v>110.9730407756263</v>
      </c>
      <c r="O162" s="4">
        <v>140.68860594210179</v>
      </c>
      <c r="P162" s="4">
        <v>126.5080350371111</v>
      </c>
      <c r="Q162" s="4">
        <f>IF(ISTEXT(N162),N162,IF(COUNT(N162:P162)=0,"",0.2*N162+0.4*O162+0.4*P162))</f>
        <v>129.07326454681044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0.47142856999999988</v>
      </c>
      <c r="J163" s="3">
        <v>0.47142856999999988</v>
      </c>
      <c r="K163" s="3">
        <v>0.47142856999999988</v>
      </c>
      <c r="L163" s="3">
        <f>IF(ISTEXT(I163),I163,IF(COUNT(I163:K163)=0,"",0.24*I163+0.43*J163+0.33*K163))</f>
        <v>0.47142856999999988</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20.448550153807979</v>
      </c>
      <c r="J164" s="3">
        <v>11.536572687349519</v>
      </c>
      <c r="K164" s="3">
        <v>16.545979013655209</v>
      </c>
      <c r="L164" s="3">
        <f>IF(ISTEXT(I164),I164,IF(COUNT(I164:K164)=0,"",0.24*I164+0.43*J164+0.33*K164))</f>
        <v>15.328551366980427</v>
      </c>
      <c r="M164" s="10"/>
      <c r="N164" s="3">
        <v>34.973218146578432</v>
      </c>
      <c r="O164" s="3">
        <v>65.746698375321088</v>
      </c>
      <c r="P164" s="3">
        <v>49.480797138352713</v>
      </c>
      <c r="Q164" s="3">
        <f>IF(ISTEXT(N164),N164,IF(COUNT(N164:P164)=0,"",0.2*N164+0.4*O164+0.4*P164))</f>
        <v>53.085641834785214</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56.431924950000003</v>
      </c>
      <c r="J165" s="4">
        <v>28.988996190000002</v>
      </c>
      <c r="K165" s="4">
        <v>55.837705700000008</v>
      </c>
      <c r="L165" s="3">
        <f>IF(ISTEXT(I165),I165,IF(COUNT(I165:K165)=0,"",0.24*I165+0.43*J165+0.33*K165))</f>
        <v>44.435373230700009</v>
      </c>
      <c r="M165" s="21"/>
      <c r="N165" s="4">
        <v>74.953650969999998</v>
      </c>
      <c r="O165" s="4">
        <v>145.76285648000001</v>
      </c>
      <c r="P165" s="4">
        <v>117.09918807</v>
      </c>
      <c r="Q165" s="3">
        <f>IF(ISTEXT(N165),N165,IF(COUNT(N165:P165)=0,"",0.2*N165+0.4*O165+0.4*P165))</f>
        <v>120.13554801400002</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171.58909478199001</v>
      </c>
      <c r="J170" s="6">
        <v>167.41974792574001</v>
      </c>
      <c r="K170" s="6">
        <v>174.3915553484</v>
      </c>
      <c r="L170" s="6">
        <f>IF(ISTEXT(I170),I170,IF(COUNT(I170:K170)=0,"",0.24*I170+0.43*J170+0.33*K170))</f>
        <v>170.72108762071781</v>
      </c>
      <c r="M170" s="18"/>
      <c r="N170" s="6">
        <v>242.07273477838999</v>
      </c>
      <c r="O170" s="6">
        <v>238.96506213936999</v>
      </c>
      <c r="P170" s="6">
        <v>228.56177800066999</v>
      </c>
      <c r="Q170" s="6">
        <f>IF(ISTEXT(N170),N170,IF(COUNT(N170:P170)=0,"",0.2*N170+0.4*O170+0.4*P170))</f>
        <v>235.42528301169401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4.7357310395186696</v>
      </c>
      <c r="J172" s="3">
        <v>5.3645937036785902</v>
      </c>
      <c r="K172" s="3">
        <v>3.558528636541018</v>
      </c>
      <c r="L172" s="3">
        <f>IF(ISTEXT(I172),I172,IF(COUNT(I172:K172)=0,"",0.24*I172+0.43*J172+0.33*K172))</f>
        <v>4.6176651921248109</v>
      </c>
      <c r="M172" s="10"/>
      <c r="N172" s="3">
        <v>-18.20625328447737</v>
      </c>
      <c r="O172" s="3">
        <v>-16.988035419958099</v>
      </c>
      <c r="P172" s="3">
        <v>-13.76563425407878</v>
      </c>
      <c r="Q172" s="3">
        <f>IF(ISTEXT(N172),N172,IF(COUNT(N172:P172)=0,"",0.2*N172+0.4*O172+0.4*P172))</f>
        <v>-15.942718526510227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156.47452394919429</v>
      </c>
      <c r="J174" s="3">
        <v>155.1228120641191</v>
      </c>
      <c r="K174" s="3">
        <v>157.52101940453079</v>
      </c>
      <c r="L174" s="3">
        <f>IF(ISTEXT(I174),I174,IF(COUNT(I174:K174)=0,"",0.24*I174+0.43*J174+0.33*K174))</f>
        <v>156.23863133887301</v>
      </c>
      <c r="M174" s="10"/>
      <c r="N174" s="3">
        <v>168.52520142734619</v>
      </c>
      <c r="O174" s="3">
        <v>164.2521989896635</v>
      </c>
      <c r="P174" s="3">
        <v>164.9094997949382</v>
      </c>
      <c r="Q174" s="3">
        <f>IF(ISTEXT(N174),N174,IF(COUNT(N174:P174)=0,"",0.2*N174+0.4*O174+0.4*P174))</f>
        <v>165.36971979930991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5.1885549974300007</v>
      </c>
      <c r="J175" s="3">
        <v>4.2224887123099997</v>
      </c>
      <c r="K175" s="3">
        <v>5.3817650823899994</v>
      </c>
      <c r="L175" s="3">
        <f>IF(ISTEXT(I175),I175,IF(COUNT(I175:K175)=0,"",0.24*I175+0.43*J175+0.33*K175))</f>
        <v>4.8369058228651998</v>
      </c>
      <c r="M175" s="10"/>
      <c r="N175" s="3">
        <v>17.39088744267</v>
      </c>
      <c r="O175" s="3">
        <v>13.932883361669999</v>
      </c>
      <c r="P175" s="3">
        <v>13.200056446510001</v>
      </c>
      <c r="Q175" s="3">
        <f>IF(ISTEXT(N175),N175,IF(COUNT(N175:P175)=0,"",0.2*N175+0.4*O175+0.4*P175))</f>
        <v>14.331353411806001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6.825897393737919</v>
      </c>
      <c r="J176" s="3">
        <v>5.6312623979668892</v>
      </c>
      <c r="K176" s="3">
        <v>7.1710212592974898</v>
      </c>
      <c r="L176" s="3">
        <f>IF(ISTEXT(I176),I176,IF(COUNT(I176:K176)=0,"",0.24*I176+0.43*J176+0.33*K176))</f>
        <v>6.4260952211910336</v>
      </c>
      <c r="M176" s="10"/>
      <c r="N176" s="3">
        <v>25.984301259586509</v>
      </c>
      <c r="O176" s="3">
        <v>31.977575868304179</v>
      </c>
      <c r="P176" s="3">
        <v>24.83720685379102</v>
      </c>
      <c r="Q176" s="3">
        <f>IF(ISTEXT(N176),N176,IF(COUNT(N176:P176)=0,"",0.2*N176+0.4*O176+0.4*P176))</f>
        <v>27.922773340755384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0.79352774527999959</v>
      </c>
      <c r="J178" s="3">
        <v>0.76406308907999954</v>
      </c>
      <c r="K178" s="3">
        <v>0.83475932554000032</v>
      </c>
      <c r="L178" s="3">
        <f>IF(ISTEXT(I178),I178,IF(COUNT(I178:K178)=0,"",0.24*I178+0.43*J178+0.33*K178))</f>
        <v>0.79446436459979985</v>
      </c>
      <c r="M178" s="10"/>
      <c r="N178" s="3">
        <v>1.2428581685100011</v>
      </c>
      <c r="O178" s="3">
        <v>1.0925334478399991</v>
      </c>
      <c r="P178" s="3">
        <v>1.121103431650001</v>
      </c>
      <c r="Q178" s="3">
        <f>IF(ISTEXT(N178),N178,IF(COUNT(N178:P178)=0,"",0.2*N178+0.4*O178+0.4*P178))</f>
        <v>1.1340263854980004</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7.0423217358639594</v>
      </c>
      <c r="J179" s="3">
        <v>7.0437153659291294</v>
      </c>
      <c r="K179" s="3">
        <v>7.0415189131737996</v>
      </c>
      <c r="L179" s="3">
        <f>IF(ISTEXT(I179),I179,IF(COUNT(I179:K179)=0,"",0.24*I179+0.43*J179+0.33*K179))</f>
        <v>7.0426560653042305</v>
      </c>
      <c r="M179" s="10"/>
      <c r="N179" s="3">
        <v>10.72323319579883</v>
      </c>
      <c r="O179" s="3">
        <v>10.72183505193202</v>
      </c>
      <c r="P179" s="3">
        <v>10.728277219701299</v>
      </c>
      <c r="Q179" s="3">
        <f>IF(ISTEXT(N179),N179,IF(COUNT(N179:P179)=0,"",0.2*N179+0.4*O179+0.4*P179))</f>
        <v>10.724691547813094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2.444267011014745E-12</v>
      </c>
      <c r="J180" s="132">
        <v>1.35003119794419E-11</v>
      </c>
      <c r="K180" s="132">
        <v>8.9244167611468583E-12</v>
      </c>
      <c r="L180" s="132">
        <f>IF(ISTEXT(I180),I180,IF(COUNT(I180:K180)=0,"",0.24*I180+0.43*J180+0.33*K180))</f>
        <v>9.3368157649820202E-12</v>
      </c>
      <c r="M180" s="133"/>
      <c r="N180" s="132">
        <v>1.1368683772161601E-12</v>
      </c>
      <c r="O180" s="132">
        <v>2.188471626141109E-12</v>
      </c>
      <c r="P180" s="132">
        <v>7.1054273576010019E-13</v>
      </c>
      <c r="Q180" s="132">
        <f>IF(ISTEXT(N180),N180,IF(COUNT(N180:P180)=0,"",0.2*N180+0.4*O180+0.4*P180))</f>
        <v>1.3869794202037157E-12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18.958176333286769</v>
      </c>
      <c r="J181" s="3">
        <v>19.085028804873861</v>
      </c>
      <c r="K181" s="3">
        <v>19.092947833720341</v>
      </c>
      <c r="L181" s="3">
        <f>IF(ISTEXT(I181),I181,IF(COUNT(I181:K181)=0,"",0.24*I181+0.43*J181+0.33*K181))</f>
        <v>19.057197491212296</v>
      </c>
      <c r="M181" s="10"/>
      <c r="N181" s="3">
        <v>30.99297252547818</v>
      </c>
      <c r="O181" s="3">
        <v>38.142562847706699</v>
      </c>
      <c r="P181" s="3">
        <v>32.60596264032705</v>
      </c>
      <c r="Q181" s="3">
        <f>IF(ISTEXT(N181),N181,IF(COUNT(N181:P181)=0,"",0.2*N181+0.4*O181+0.4*P181))</f>
        <v>34.498004700309139</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2.7287400000000002</v>
      </c>
      <c r="J182" s="3">
        <v>2.7287400000000002</v>
      </c>
      <c r="K182" s="3">
        <v>2.7287400000000002</v>
      </c>
      <c r="L182" s="3">
        <f>IF(ISTEXT(I182),I182,IF(COUNT(I182:K182)=0,"",0.24*I182+0.43*J182+0.33*K182))</f>
        <v>2.7287400000000002</v>
      </c>
      <c r="M182" s="10"/>
      <c r="N182" s="3">
        <v>2.7294791895000001</v>
      </c>
      <c r="O182" s="3">
        <v>2.769544008</v>
      </c>
      <c r="P182" s="3">
        <v>2.7345161445000001</v>
      </c>
      <c r="Q182" s="3">
        <f>IF(ISTEXT(N182),N182,IF(COUNT(N182:P182)=0,"",0.2*N182+0.4*O182+0.4*P182))</f>
        <v>2.7475198989000003</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-18.269358306756171</v>
      </c>
      <c r="J184" s="3">
        <v>-18.396210778343509</v>
      </c>
      <c r="K184" s="3">
        <v>-18.404129807189509</v>
      </c>
      <c r="L184" s="3">
        <f>IF(ISTEXT(I184),I184,IF(COUNT(I184:K184)=0,"",0.24*I184+0.43*J184+0.33*K184))</f>
        <v>-18.36837946468173</v>
      </c>
      <c r="M184" s="10"/>
      <c r="N184" s="3">
        <v>-13.86395255372355</v>
      </c>
      <c r="O184" s="3">
        <v>-9.2336084738509854</v>
      </c>
      <c r="P184" s="3">
        <v>-11.68306935610368</v>
      </c>
      <c r="Q184" s="3">
        <f>IF(ISTEXT(N184),N184,IF(COUNT(N184:P184)=0,"",0.2*N184+0.4*O184+0.4*P184))</f>
        <v>-11.139461642726577</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3.4175580265400001</v>
      </c>
      <c r="J186" s="3">
        <v>3.4175580265400001</v>
      </c>
      <c r="K186" s="3">
        <v>3.4175580265400001</v>
      </c>
      <c r="L186" s="3">
        <f>IF(ISTEXT(I186),I186,IF(COUNT(I186:K186)=0,"",0.24*I186+0.43*J186+0.33*K186))</f>
        <v>3.4175580265400001</v>
      </c>
      <c r="M186" s="10"/>
      <c r="N186" s="3">
        <v>19.84522143609</v>
      </c>
      <c r="O186" s="3">
        <v>31.644864193299998</v>
      </c>
      <c r="P186" s="3">
        <v>23.627626191329998</v>
      </c>
      <c r="Q186" s="3">
        <f>IF(ISTEXT(N186),N186,IF(COUNT(N186:P186)=0,"",0.2*N186+0.4*O186+0.4*P186))</f>
        <v>26.078040441070002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v>1.3277725160000029E-2</v>
      </c>
      <c r="O190" s="4">
        <v>3.3634188550000221E-2</v>
      </c>
      <c r="P190" s="4">
        <v>2.9783237389999769E-2</v>
      </c>
      <c r="Q190" s="4">
        <f>IF(ISTEXT(N190),N190,IF(COUNT(N190:P190)=0,"",0.2*N190+0.4*O190+0.4*P190))</f>
        <v>2.8022515408000003E-2</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-9.4004803941061255E-12</v>
      </c>
      <c r="J191" s="4">
        <v>-9.652723065300961E-12</v>
      </c>
      <c r="K191" s="4">
        <v>-9.1660012913052924E-12</v>
      </c>
      <c r="L191" s="4">
        <f>IF(ISTEXT(I191),I191,IF(COUNT(I191:K191)=0,"",0.24*I191+0.43*J191+0.33*K191))</f>
        <v>-9.4315666387956298E-12</v>
      </c>
      <c r="M191" s="21"/>
      <c r="N191" s="4">
        <v>4.6256332097982522E-12</v>
      </c>
      <c r="O191" s="4">
        <v>5.709210881832405E-12</v>
      </c>
      <c r="P191" s="4">
        <v>3.371525281181675E-12</v>
      </c>
      <c r="Q191" s="4">
        <f>IF(ISTEXT(N191),N191,IF(COUNT(N191:P191)=0,"",0.2*N191+0.4*O191+0.4*P191))</f>
        <v>4.5574211071652824E-12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9.0472000000000001</v>
      </c>
      <c r="J6" s="3">
        <v>9.0472000000000001</v>
      </c>
      <c r="K6" s="3">
        <v>9.0472000000000001</v>
      </c>
      <c r="L6" s="3">
        <f>IF(ISTEXT(I6),I6,IF(COUNT(I6:K6)=0,"",0.24*I6+0.43*J6+0.33*K6))</f>
        <v>9.0472000000000001</v>
      </c>
      <c r="M6" s="10"/>
      <c r="N6" s="3">
        <v>11.643599999999999</v>
      </c>
      <c r="O6" s="3">
        <v>11.643599999999999</v>
      </c>
      <c r="P6" s="3">
        <v>11.643599999999999</v>
      </c>
      <c r="Q6" s="3">
        <f>IF(ISTEXT(N6),N6,IF(COUNT(N6:P6)=0,"",0.2*N6+0.4*O6+0.4*P6))</f>
        <v>11.643599999999999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0.64620000000000011</v>
      </c>
      <c r="J7" s="3">
        <v>0.64620000000000011</v>
      </c>
      <c r="K7" s="3">
        <v>0.64620000000000011</v>
      </c>
      <c r="L7" s="3">
        <f>IF(ISTEXT(I7),I7,IF(COUNT(I7:K7)=0,"",0.24*I7+0.43*J7+0.33*K7))</f>
        <v>0.64620000000000011</v>
      </c>
      <c r="M7" s="10"/>
      <c r="N7" s="3">
        <v>0.64600000000000002</v>
      </c>
      <c r="O7" s="3">
        <v>0.64600000000000002</v>
      </c>
      <c r="P7" s="3">
        <v>0.64600000000000002</v>
      </c>
      <c r="Q7" s="3">
        <f>IF(ISTEXT(N7),N7,IF(COUNT(N7:P7)=0,"",0.2*N7+0.4*O7+0.4*P7))</f>
        <v>0.64600000000000013</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20.8203</v>
      </c>
      <c r="J9" s="3">
        <v>20.8203</v>
      </c>
      <c r="K9" s="3">
        <v>20.8203</v>
      </c>
      <c r="L9" s="3">
        <f>IF(ISTEXT(I9),I9,IF(COUNT(I9:K9)=0,"",0.24*I9+0.43*J9+0.33*K9))</f>
        <v>20.8203</v>
      </c>
      <c r="M9" s="10"/>
      <c r="N9" s="3">
        <v>24.0381</v>
      </c>
      <c r="O9" s="3">
        <v>24.0381</v>
      </c>
      <c r="P9" s="3">
        <v>24.0381</v>
      </c>
      <c r="Q9" s="3">
        <f>IF(ISTEXT(N9),N9,IF(COUNT(N9:P9)=0,"",0.2*N9+0.4*O9+0.4*P9))</f>
        <v>24.0381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v>12.2148</v>
      </c>
      <c r="J11" s="3">
        <v>12.2148</v>
      </c>
      <c r="K11" s="3">
        <v>12.2148</v>
      </c>
      <c r="L11" s="3">
        <f>IF(ISTEXT(I11),I11,IF(COUNT(I11:K11)=0,"",0.24*I11+0.43*J11+0.33*K11))</f>
        <v>12.2148</v>
      </c>
      <c r="M11" s="10"/>
      <c r="N11" s="3">
        <v>22.506900000000002</v>
      </c>
      <c r="O11" s="3">
        <v>22.506900000000002</v>
      </c>
      <c r="P11" s="3">
        <v>22.506900000000002</v>
      </c>
      <c r="Q11" s="3">
        <f>IF(ISTEXT(N11),N11,IF(COUNT(N11:P11)=0,"",0.2*N11+0.4*O11+0.4*P11))</f>
        <v>22.506900000000002</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0.50829999999999997</v>
      </c>
      <c r="J12" s="3">
        <v>0.50829999999999997</v>
      </c>
      <c r="K12" s="3">
        <v>0.50829999999999997</v>
      </c>
      <c r="L12" s="3">
        <f>IF(ISTEXT(I12),I12,IF(COUNT(I12:K12)=0,"",0.24*I12+0.43*J12+0.33*K12))</f>
        <v>0.50829999999999997</v>
      </c>
      <c r="M12" s="10"/>
      <c r="N12" s="3">
        <v>0.50829999999999997</v>
      </c>
      <c r="O12" s="3">
        <v>0.50829999999999997</v>
      </c>
      <c r="P12" s="3">
        <v>0.50829999999999997</v>
      </c>
      <c r="Q12" s="3">
        <f>IF(ISTEXT(N12),N12,IF(COUNT(N12:P12)=0,"",0.2*N12+0.4*O12+0.4*P12))</f>
        <v>0.50829999999999997</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0.27979999999999999</v>
      </c>
      <c r="J13" s="3">
        <v>0.27979999999999999</v>
      </c>
      <c r="K13" s="3">
        <v>0.27979999999999999</v>
      </c>
      <c r="L13" s="3">
        <f>IF(ISTEXT(I13),I13,IF(COUNT(I13:K13)=0,"",0.24*I13+0.43*J13+0.33*K13))</f>
        <v>0.27979999999999994</v>
      </c>
      <c r="M13" s="10"/>
      <c r="N13" s="3">
        <v>0.27979999999999999</v>
      </c>
      <c r="O13" s="3">
        <v>0.27979999999999999</v>
      </c>
      <c r="P13" s="3">
        <v>0.27979999999999999</v>
      </c>
      <c r="Q13" s="3">
        <f>IF(ISTEXT(N13),N13,IF(COUNT(N13:P13)=0,"",0.2*N13+0.4*O13+0.4*P13))</f>
        <v>0.27979999999999999</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3.1355</v>
      </c>
      <c r="J14" s="3">
        <v>3.1355</v>
      </c>
      <c r="K14" s="3">
        <v>3.1355</v>
      </c>
      <c r="L14" s="3">
        <f>IF(ISTEXT(I14),I14,IF(COUNT(I14:K14)=0,"",0.24*I14+0.43*J14+0.33*K14))</f>
        <v>3.1355000000000004</v>
      </c>
      <c r="M14" s="10"/>
      <c r="N14" s="3">
        <v>3.1355</v>
      </c>
      <c r="O14" s="3">
        <v>3.1355</v>
      </c>
      <c r="P14" s="3">
        <v>3.1355</v>
      </c>
      <c r="Q14" s="3">
        <f>IF(ISTEXT(N14),N14,IF(COUNT(N14:P14)=0,"",0.2*N14+0.4*O14+0.4*P14))</f>
        <v>3.1355</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4.4693999999999994</v>
      </c>
      <c r="J15" s="3">
        <v>4.4693999999999994</v>
      </c>
      <c r="K15" s="3">
        <v>4.4693999999999994</v>
      </c>
      <c r="L15" s="3">
        <f>IF(ISTEXT(I15),I15,IF(COUNT(I15:K15)=0,"",0.24*I15+0.43*J15+0.33*K15))</f>
        <v>4.4693999999999994</v>
      </c>
      <c r="M15" s="10"/>
      <c r="N15" s="3">
        <v>4.4693999999999994</v>
      </c>
      <c r="O15" s="3">
        <v>4.4693999999999994</v>
      </c>
      <c r="P15" s="3">
        <v>4.4693999999999994</v>
      </c>
      <c r="Q15" s="3">
        <f>IF(ISTEXT(N15),N15,IF(COUNT(N15:P15)=0,"",0.2*N15+0.4*O15+0.4*P15))</f>
        <v>4.4693999999999994</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3.8370000000000002</v>
      </c>
      <c r="J16" s="3">
        <v>3.8370000000000002</v>
      </c>
      <c r="K16" s="3">
        <v>3.8370000000000002</v>
      </c>
      <c r="L16" s="3">
        <f>IF(ISTEXT(I16),I16,IF(COUNT(I16:K16)=0,"",0.24*I16+0.43*J16+0.33*K16))</f>
        <v>3.8370000000000002</v>
      </c>
      <c r="M16" s="10"/>
      <c r="N16" s="3">
        <v>3.8370000000000002</v>
      </c>
      <c r="O16" s="3">
        <v>3.8370000000000002</v>
      </c>
      <c r="P16" s="3">
        <v>3.8370000000000002</v>
      </c>
      <c r="Q16" s="3">
        <f>IF(ISTEXT(N16),N16,IF(COUNT(N16:P16)=0,"",0.2*N16+0.4*O16+0.4*P16))</f>
        <v>3.8370000000000002</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1.581</v>
      </c>
      <c r="J18" s="4">
        <v>1.581</v>
      </c>
      <c r="K18" s="4">
        <v>1.581</v>
      </c>
      <c r="L18" s="4">
        <f>IF(ISTEXT(I18),I18,IF(COUNT(I18:K18)=0,"",0.24*I18+0.43*J18+0.33*K18))</f>
        <v>1.581</v>
      </c>
      <c r="M18" s="21"/>
      <c r="N18" s="4">
        <v>1.607</v>
      </c>
      <c r="O18" s="4">
        <v>1.607</v>
      </c>
      <c r="P18" s="4">
        <v>1.607</v>
      </c>
      <c r="Q18" s="4">
        <f>IF(ISTEXT(N18),N18,IF(COUNT(N18:P18)=0,"",0.2*N18+0.4*O18+0.4*P18))</f>
        <v>1.6070000000000002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2.0550000000000002</v>
      </c>
      <c r="J20" s="3">
        <v>2.0550000000000002</v>
      </c>
      <c r="K20" s="3">
        <v>2.0550000000000002</v>
      </c>
      <c r="L20" s="3">
        <f>IF(ISTEXT(I20),I20,IF(COUNT(I20:K20)=0,"",0.24*I20+0.43*J20+0.33*K20))</f>
        <v>2.0550000000000002</v>
      </c>
      <c r="M20" s="10"/>
      <c r="N20" s="11">
        <v>1.357</v>
      </c>
      <c r="O20" s="3">
        <v>1.357</v>
      </c>
      <c r="P20" s="3">
        <v>1.357</v>
      </c>
      <c r="Q20" s="3">
        <f>IF(ISTEXT(N20),N20,IF(COUNT(N20:P20)=0,"",0.2*N20+0.4*O20+0.4*P20))</f>
        <v>1.3570000000000002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0.64197000000000004</v>
      </c>
      <c r="J25" s="4">
        <v>0.64197000000000004</v>
      </c>
      <c r="K25" s="4">
        <v>0.64197000000000004</v>
      </c>
      <c r="L25" s="4">
        <f>IF(ISTEXT(I25),I25,IF(COUNT(I25:K25)=0,"",0.24*I25+0.43*J25+0.33*K25))</f>
        <v>0.64197000000000004</v>
      </c>
      <c r="M25" s="21"/>
      <c r="N25" s="4">
        <v>0.46899600000000002</v>
      </c>
      <c r="O25" s="4">
        <v>0.46899600000000002</v>
      </c>
      <c r="P25" s="4">
        <v>0.46899600000000002</v>
      </c>
      <c r="Q25" s="4">
        <f>IF(ISTEXT(N25),N25,IF(COUNT(N25:P25)=0,"",0.2*N25+0.4*O25+0.4*P25))</f>
        <v>0.46899600000000008</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2.5</v>
      </c>
      <c r="J27" s="3">
        <v>2.5</v>
      </c>
      <c r="K27" s="3">
        <v>2.5</v>
      </c>
      <c r="L27" s="3">
        <f>IF(ISTEXT(I27),I27,IF(COUNT(I27:K27)=0,"",0.24*I27+0.43*J27+0.33*K27))</f>
        <v>2.5</v>
      </c>
      <c r="M27" s="10"/>
      <c r="N27" s="11">
        <v>3</v>
      </c>
      <c r="O27" s="3">
        <v>3</v>
      </c>
      <c r="P27" s="3">
        <v>3</v>
      </c>
      <c r="Q27" s="3">
        <f>IF(ISTEXT(N27),N27,IF(COUNT(N27:P27)=0,"",0.2*N27+0.4*O27+0.4*P27))</f>
        <v>3.0000000000000004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10</v>
      </c>
      <c r="J28" s="4">
        <v>10</v>
      </c>
      <c r="K28" s="4">
        <v>10</v>
      </c>
      <c r="L28" s="4">
        <f>IF(ISTEXT(I28),I28,IF(COUNT(I28:K28)=0,"",0.24*I28+0.43*J28+0.33*K28))</f>
        <v>10</v>
      </c>
      <c r="M28" s="21"/>
      <c r="N28" s="14">
        <v>12</v>
      </c>
      <c r="O28" s="4">
        <v>12</v>
      </c>
      <c r="P28" s="4">
        <v>12</v>
      </c>
      <c r="Q28" s="4">
        <f>IF(ISTEXT(N28),N28,IF(COUNT(N28:P28)=0,"",0.2*N28+0.4*O28+0.4*P28))</f>
        <v>12.000000000000002</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v>0.3</v>
      </c>
      <c r="J30" s="3">
        <v>0.3</v>
      </c>
      <c r="K30" s="3">
        <v>0.3</v>
      </c>
      <c r="L30" s="3">
        <f>IF(ISTEXT(I30),I30,IF(COUNT(I30:K30)=0,"",0.24*I30+0.43*J30+0.33*K30))</f>
        <v>0.30000000000000004</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v>7.4009999999999998</v>
      </c>
      <c r="J33" s="4">
        <v>7.4009999999999998</v>
      </c>
      <c r="K33" s="4">
        <v>7.4009999999999998</v>
      </c>
      <c r="L33" s="4">
        <f>IF(ISTEXT(I33),I33,IF(COUNT(I33:K33)=0,"",0.24*I33+0.43*J33+0.33*K33))</f>
        <v>7.4009999999999998</v>
      </c>
      <c r="M33" s="21"/>
      <c r="N33" s="14">
        <v>13.478</v>
      </c>
      <c r="O33" s="4">
        <v>13.478</v>
      </c>
      <c r="P33" s="4">
        <v>13.478</v>
      </c>
      <c r="Q33" s="4">
        <f>IF(ISTEXT(N33),N33,IF(COUNT(N33:P33)=0,"",0.2*N33+0.4*O33+0.4*P33))</f>
        <v>13.478000000000002</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2.8601694919999998</v>
      </c>
      <c r="J41" s="3">
        <v>2.8601694919999998</v>
      </c>
      <c r="K41" s="3">
        <v>2.8601694919999998</v>
      </c>
      <c r="L41" s="3">
        <f>IF(ISTEXT(I41),I41,IF(COUNT(I41:K41)=0,"",0.24*I41+0.43*J41+0.33*K41))</f>
        <v>2.8601694919999998</v>
      </c>
      <c r="M41" s="10"/>
      <c r="N41" s="3">
        <v>2.8601694919999998</v>
      </c>
      <c r="O41" s="3">
        <v>2.8601694919999998</v>
      </c>
      <c r="P41" s="3">
        <v>2.8601694919999998</v>
      </c>
      <c r="Q41" s="3">
        <f>IF(ISTEXT(N41),N41,IF(COUNT(N41:P41)=0,"",0.2*N41+0.4*O41+0.4*P41))</f>
        <v>2.8601694919999998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2.8601694919999998</v>
      </c>
      <c r="J42" s="4">
        <v>2.8601694919999998</v>
      </c>
      <c r="K42" s="4">
        <v>2.8601694919999998</v>
      </c>
      <c r="L42" s="4">
        <f>IF(ISTEXT(I42),I42,IF(COUNT(I42:K42)=0,"",0.24*I42+0.43*J42+0.33*K42))</f>
        <v>2.8601694919999998</v>
      </c>
      <c r="M42" s="21"/>
      <c r="N42" s="4">
        <v>2.8601694919999998</v>
      </c>
      <c r="O42" s="4">
        <v>2.8601694919999998</v>
      </c>
      <c r="P42" s="4">
        <v>2.8601694919999998</v>
      </c>
      <c r="Q42" s="4">
        <f>IF(ISTEXT(N42),N42,IF(COUNT(N42:P42)=0,"",0.2*N42+0.4*O42+0.4*P42))</f>
        <v>2.8601694919999998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27.916566628879998</v>
      </c>
      <c r="J49" s="3">
        <v>29.920417349800001</v>
      </c>
      <c r="K49" s="3">
        <v>29.150572572870001</v>
      </c>
      <c r="L49" s="3">
        <f>IF(ISTEXT(I49),I49,IF(COUNT(I49:K49)=0,"",0.24*I49+0.43*J49+0.33*K49))</f>
        <v>29.185444400392299</v>
      </c>
      <c r="M49" s="10"/>
      <c r="N49" s="3">
        <v>29.99063315531</v>
      </c>
      <c r="O49" s="3">
        <v>33.634233217569999</v>
      </c>
      <c r="P49" s="3">
        <v>33.63051488576</v>
      </c>
      <c r="Q49" s="3">
        <f>IF(ISTEXT(N49),N49,IF(COUNT(N49:P49)=0,"",0.2*N49+0.4*O49+0.4*P49))</f>
        <v>32.904025872394001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2.2781761049</v>
      </c>
      <c r="J50" s="3">
        <v>2.39830288856</v>
      </c>
      <c r="K50" s="3">
        <v>2.3312349395899998</v>
      </c>
      <c r="L50" s="3">
        <f>IF(ISTEXT(I50),I50,IF(COUNT(I50:K50)=0,"",0.24*I50+0.43*J50+0.33*K50))</f>
        <v>2.3473400373215001</v>
      </c>
      <c r="M50" s="10"/>
      <c r="N50" s="3">
        <v>2.0160224372800002</v>
      </c>
      <c r="O50" s="3">
        <v>1.88063120681</v>
      </c>
      <c r="P50" s="3">
        <v>2.10720956183</v>
      </c>
      <c r="Q50" s="3">
        <f>IF(ISTEXT(N50),N50,IF(COUNT(N50:P50)=0,"",0.2*N50+0.4*O50+0.4*P50))</f>
        <v>1.9983407949120002</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29.545648453689999</v>
      </c>
      <c r="J52" s="3">
        <v>28.652676486970002</v>
      </c>
      <c r="K52" s="3">
        <v>29.746944572099999</v>
      </c>
      <c r="L52" s="3">
        <f>IF(ISTEXT(I52),I52,IF(COUNT(I52:K52)=0,"",0.24*I52+0.43*J52+0.33*K52))</f>
        <v>29.228098227075698</v>
      </c>
      <c r="M52" s="10"/>
      <c r="N52" s="3">
        <v>34.356750880770001</v>
      </c>
      <c r="O52" s="3">
        <v>30.26506600559</v>
      </c>
      <c r="P52" s="3">
        <v>33.902997290199998</v>
      </c>
      <c r="Q52" s="3">
        <f>IF(ISTEXT(N52),N52,IF(COUNT(N52:P52)=0,"",0.2*N52+0.4*O52+0.4*P52))</f>
        <v>32.538575494470003</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v>5.4905029199999997E-2</v>
      </c>
      <c r="J54" s="3">
        <v>4.33990327E-2</v>
      </c>
      <c r="K54" s="3">
        <v>6.6369219900000012E-2</v>
      </c>
      <c r="L54" s="3">
        <f>IF(ISTEXT(I54),I54,IF(COUNT(I54:K54)=0,"",0.24*I54+0.43*J54+0.33*K54))</f>
        <v>5.3740633635999999E-2</v>
      </c>
      <c r="M54" s="10"/>
      <c r="N54" s="3">
        <v>0.10788727325</v>
      </c>
      <c r="O54" s="3">
        <v>0.11742088224</v>
      </c>
      <c r="P54" s="3">
        <v>0.19296219441000001</v>
      </c>
      <c r="Q54" s="3">
        <f>IF(ISTEXT(N54),N54,IF(COUNT(N54:P54)=0,"",0.2*N54+0.4*O54+0.4*P54))</f>
        <v>0.14573068531000002</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0.6670932529100001</v>
      </c>
      <c r="J55" s="3">
        <v>1.27047727247</v>
      </c>
      <c r="K55" s="3">
        <v>1.1357006647200001</v>
      </c>
      <c r="L55" s="3">
        <f>IF(ISTEXT(I55),I55,IF(COUNT(I55:K55)=0,"",0.24*I55+0.43*J55+0.33*K55))</f>
        <v>1.0811888272181001</v>
      </c>
      <c r="M55" s="10"/>
      <c r="N55" s="3">
        <v>0.61128346164000003</v>
      </c>
      <c r="O55" s="3">
        <v>1.2356525223099999</v>
      </c>
      <c r="P55" s="3">
        <v>0.72900959398999998</v>
      </c>
      <c r="Q55" s="3">
        <f>IF(ISTEXT(N55),N55,IF(COUNT(N55:P55)=0,"",0.2*N55+0.4*O55+0.4*P55))</f>
        <v>0.90812153884799995</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0.11242334747</v>
      </c>
      <c r="J56" s="3">
        <v>0.62185238582000002</v>
      </c>
      <c r="K56" s="3">
        <v>0.60684261532000006</v>
      </c>
      <c r="L56" s="3">
        <f>IF(ISTEXT(I56),I56,IF(COUNT(I56:K56)=0,"",0.24*I56+0.43*J56+0.33*K56))</f>
        <v>0.49463619235099998</v>
      </c>
      <c r="M56" s="10"/>
      <c r="N56" s="3">
        <v>0.30866511729000001</v>
      </c>
      <c r="O56" s="3">
        <v>0.90178747665000003</v>
      </c>
      <c r="P56" s="3">
        <v>0.30518286999999999</v>
      </c>
      <c r="Q56" s="3">
        <f>IF(ISTEXT(N56),N56,IF(COUNT(N56:P56)=0,"",0.2*N56+0.4*O56+0.4*P56))</f>
        <v>0.54452116211800006</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2.3765021283999999</v>
      </c>
      <c r="J57" s="3">
        <v>6.6176532723200001</v>
      </c>
      <c r="K57" s="3">
        <v>7.5465056449800008</v>
      </c>
      <c r="L57" s="3">
        <f>IF(ISTEXT(I57),I57,IF(COUNT(I57:K57)=0,"",0.24*I57+0.43*J57+0.33*K57))</f>
        <v>5.9062982807570013</v>
      </c>
      <c r="M57" s="10"/>
      <c r="N57" s="3">
        <v>3.15762284331</v>
      </c>
      <c r="O57" s="3">
        <v>11.50647374461</v>
      </c>
      <c r="P57" s="3">
        <v>5.7085267684000014</v>
      </c>
      <c r="Q57" s="3">
        <f>IF(ISTEXT(N57),N57,IF(COUNT(N57:P57)=0,"",0.2*N57+0.4*O57+0.4*P57))</f>
        <v>7.5175247738660005</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10.418551925119999</v>
      </c>
      <c r="J58" s="3">
        <v>12.81065046574</v>
      </c>
      <c r="K58" s="3">
        <v>12.064251613730001</v>
      </c>
      <c r="L58" s="3">
        <f>IF(ISTEXT(I58),I58,IF(COUNT(I58:K58)=0,"",0.24*I58+0.43*J58+0.33*K58))</f>
        <v>11.9902351948279</v>
      </c>
      <c r="M58" s="10"/>
      <c r="N58" s="3">
        <v>10.86123355774</v>
      </c>
      <c r="O58" s="3">
        <v>17.454075197689999</v>
      </c>
      <c r="P58" s="3">
        <v>10.82525787582</v>
      </c>
      <c r="Q58" s="3">
        <f>IF(ISTEXT(N58),N58,IF(COUNT(N58:P58)=0,"",0.2*N58+0.4*O58+0.4*P58))</f>
        <v>13.483979940952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7.5423549858500003</v>
      </c>
      <c r="J60" s="4">
        <v>7.3523961337800001</v>
      </c>
      <c r="K60" s="4">
        <v>7.4468388048599996</v>
      </c>
      <c r="L60" s="4">
        <f>IF(ISTEXT(I60),I60,IF(COUNT(I60:K60)=0,"",0.24*I60+0.43*J60+0.33*K60))</f>
        <v>7.4291523397332</v>
      </c>
      <c r="M60" s="21"/>
      <c r="N60" s="4">
        <v>7.7933512343800002</v>
      </c>
      <c r="O60" s="4">
        <v>6.9541737344500003</v>
      </c>
      <c r="P60" s="4">
        <v>7.62250143296</v>
      </c>
      <c r="Q60" s="4">
        <f>IF(ISTEXT(N60),N60,IF(COUNT(N60:P60)=0,"",0.2*N60+0.4*O60+0.4*P60))</f>
        <v>7.3893403138400009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2.94781357E-3</v>
      </c>
      <c r="J62" s="3">
        <v>4.52437473E-3</v>
      </c>
      <c r="K62" s="3">
        <v>3.7415436110000012E-2</v>
      </c>
      <c r="L62" s="3">
        <f>IF(ISTEXT(I62),I62,IF(COUNT(I62:K62)=0,"",0.24*I62+0.43*J62+0.33*K62))</f>
        <v>1.5000050307000004E-2</v>
      </c>
      <c r="M62" s="10"/>
      <c r="N62" s="3">
        <v>2.033346334E-2</v>
      </c>
      <c r="O62" s="3">
        <v>3.7182960500000001E-2</v>
      </c>
      <c r="P62" s="3">
        <v>3.1788408419999997E-2</v>
      </c>
      <c r="Q62" s="3">
        <f>IF(ISTEXT(N62),N62,IF(COUNT(N62:P62)=0,"",0.2*N62+0.4*O62+0.4*P62))</f>
        <v>3.1655240235999998E-2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0.10103004292999999</v>
      </c>
      <c r="J67" s="4">
        <v>2.5653827510000001E-2</v>
      </c>
      <c r="K67" s="4">
        <v>0.12351919826</v>
      </c>
      <c r="L67" s="4">
        <f>IF(ISTEXT(I67),I67,IF(COUNT(I67:K67)=0,"",0.24*I67+0.43*J67+0.33*K67))</f>
        <v>7.603969155830001E-2</v>
      </c>
      <c r="M67" s="21"/>
      <c r="N67" s="4">
        <v>2.4354677139999999E-2</v>
      </c>
      <c r="O67" s="4">
        <v>3.1191666E-2</v>
      </c>
      <c r="P67" s="4">
        <v>6.5217382349999992E-2</v>
      </c>
      <c r="Q67" s="4">
        <f>IF(ISTEXT(N67),N67,IF(COUNT(N67:P67)=0,"",0.2*N67+0.4*O67+0.4*P67))</f>
        <v>4.3434554767999997E-2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1.00075809098</v>
      </c>
      <c r="J70" s="4">
        <v>2.2054878530900002</v>
      </c>
      <c r="K70" s="4">
        <v>1.53932517318</v>
      </c>
      <c r="L70" s="4">
        <f>IF(ISTEXT(I70),I70,IF(COUNT(I70:K70)=0,"",0.24*I70+0.43*J70+0.33*K70))</f>
        <v>1.6965190258133001</v>
      </c>
      <c r="M70" s="21"/>
      <c r="N70" s="4">
        <v>1.2857469106099999</v>
      </c>
      <c r="O70" s="4">
        <v>7.6009722736400001</v>
      </c>
      <c r="P70" s="4">
        <v>2.04392818514</v>
      </c>
      <c r="Q70" s="4">
        <f>IF(ISTEXT(N70),N70,IF(COUNT(N70:P70)=0,"",0.2*N70+0.4*O70+0.4*P70))</f>
        <v>4.1151095656340004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3.2431993699000001</v>
      </c>
      <c r="J71" s="3">
        <v>3.21194248784</v>
      </c>
      <c r="K71" s="3">
        <v>3.1386195378499999</v>
      </c>
      <c r="L71" s="3">
        <f>IF(ISTEXT(I71),I71,IF(COUNT(I71:K71)=0,"",0.24*I71+0.43*J71+0.33*K71))</f>
        <v>3.1952475660377</v>
      </c>
      <c r="M71" s="10"/>
      <c r="N71" s="3">
        <v>3.6853497441799998</v>
      </c>
      <c r="O71" s="3">
        <v>4.1991912822100002</v>
      </c>
      <c r="P71" s="3">
        <v>3.7529663757399998</v>
      </c>
      <c r="Q71" s="3">
        <f>IF(ISTEXT(N71),N71,IF(COUNT(N71:P71)=0,"",0.2*N71+0.4*O71+0.4*P71))</f>
        <v>3.9179330120159999</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2.9837434203100002</v>
      </c>
      <c r="J72" s="3">
        <v>2.9549870888199998</v>
      </c>
      <c r="K72" s="3">
        <v>2.8875299748300001</v>
      </c>
      <c r="L72" s="3">
        <f>IF(ISTEXT(I72),I72,IF(COUNT(I72:K72)=0,"",0.24*I72+0.43*J72+0.33*K72))</f>
        <v>2.9396277607608998</v>
      </c>
      <c r="M72" s="10"/>
      <c r="N72" s="3">
        <v>3.3905217646499999</v>
      </c>
      <c r="O72" s="3">
        <v>3.8632559796299999</v>
      </c>
      <c r="P72" s="3">
        <v>3.4527290656799998</v>
      </c>
      <c r="Q72" s="3">
        <f>IF(ISTEXT(N72),N72,IF(COUNT(N72:P72)=0,"",0.2*N72+0.4*O72+0.4*P72))</f>
        <v>3.6044983710540004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0.30308583107943998</v>
      </c>
      <c r="J73" s="3">
        <v>0.29038007566570989</v>
      </c>
      <c r="K73" s="3">
        <v>0.29805530075369002</v>
      </c>
      <c r="L73" s="3">
        <f>IF(ISTEXT(I73),I73,IF(COUNT(I73:K73)=0,"",0.24*I73+0.43*J73+0.33*K73))</f>
        <v>0.29596228124403856</v>
      </c>
      <c r="M73" s="10"/>
      <c r="N73" s="3">
        <v>0.59312217099110986</v>
      </c>
      <c r="O73" s="3">
        <v>0.55366650397792994</v>
      </c>
      <c r="P73" s="3">
        <v>0.5617517001773501</v>
      </c>
      <c r="Q73" s="3">
        <f>IF(ISTEXT(N73),N73,IF(COUNT(N73:P73)=0,"",0.2*N73+0.4*O73+0.4*P73))</f>
        <v>0.56479171586033405</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8.4953407786999993E-4</v>
      </c>
      <c r="J74" s="3">
        <v>2.0217600000000001E-5</v>
      </c>
      <c r="K74" s="3">
        <v>8.1469775999999997E-4</v>
      </c>
      <c r="L74" s="3">
        <f>IF(ISTEXT(I74),I74,IF(COUNT(I74:K74)=0,"",0.24*I74+0.43*J74+0.33*K74))</f>
        <v>4.8143200748879995E-4</v>
      </c>
      <c r="M74" s="10"/>
      <c r="N74" s="3">
        <v>5.3126418851100008E-3</v>
      </c>
      <c r="O74" s="3">
        <v>3.35629056E-3</v>
      </c>
      <c r="P74" s="3">
        <v>8.9209679999999994E-4</v>
      </c>
      <c r="Q74" s="3">
        <f>IF(ISTEXT(N74),N74,IF(COUNT(N74:P74)=0,"",0.2*N74+0.4*O74+0.4*P74))</f>
        <v>2.7618833210220008E-3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v>1.8106659380000001E-2</v>
      </c>
      <c r="J77" s="3">
        <v>1.6508820199999999E-3</v>
      </c>
      <c r="K77" s="3">
        <v>4.3545512799999997E-3</v>
      </c>
      <c r="L77" s="3">
        <f>IF(ISTEXT(I77),I77,IF(COUNT(I77:K77)=0,"",0.24*I77+0.43*J77+0.33*K77))</f>
        <v>6.4924794421999995E-3</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v>15.78462376296117</v>
      </c>
      <c r="J80" s="3">
        <v>14.37328533598822</v>
      </c>
      <c r="K80" s="3">
        <v>14.052229917947519</v>
      </c>
      <c r="L80" s="3">
        <f>IF(ISTEXT(I80),I80,IF(COUNT(I80:K80)=0,"",0.24*I80+0.43*J80+0.33*K80))</f>
        <v>14.606058270508296</v>
      </c>
      <c r="M80" s="10"/>
      <c r="N80" s="3">
        <v>19.132240222461181</v>
      </c>
      <c r="O80" s="3">
        <v>15.71436523476723</v>
      </c>
      <c r="P80" s="3">
        <v>20.042532551532659</v>
      </c>
      <c r="Q80" s="3">
        <f>IF(ISTEXT(N80),N80,IF(COUNT(N80:P80)=0,"",0.2*N80+0.4*O80+0.4*P80))</f>
        <v>18.129207159012193</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5.1433221320960003E-2</v>
      </c>
      <c r="J93" s="6">
        <v>1.4236188843269999E-2</v>
      </c>
      <c r="K93" s="6">
        <v>7.3413948114919997E-2</v>
      </c>
      <c r="L93" s="6">
        <f>IF(ISTEXT(I93),I93,IF(COUNT(I93:K93)=0,"",0.24*I93+0.43*J93+0.33*K93))</f>
        <v>4.2692137197560098E-2</v>
      </c>
      <c r="M93" s="18"/>
      <c r="N93" s="6">
        <v>1.5593870620749999E-2</v>
      </c>
      <c r="O93" s="6">
        <v>2.2911081066179999E-2</v>
      </c>
      <c r="P93" s="6">
        <v>3.5778550080569987E-2</v>
      </c>
      <c r="Q93" s="6">
        <f>IF(ISTEXT(N93),N93,IF(COUNT(N93:P93)=0,"",0.2*N93+0.4*O93+0.4*P93))</f>
        <v>2.6594626582849997E-2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4.1556168425600001E-3</v>
      </c>
      <c r="J94" s="4">
        <v>3.7889005341999998E-4</v>
      </c>
      <c r="K94" s="4">
        <v>9.9940283113999985E-4</v>
      </c>
      <c r="L94" s="4">
        <f>IF(ISTEXT(I94),I94,IF(COUNT(I94:K94)=0,"",0.24*I94+0.43*J94+0.33*K94))</f>
        <v>1.4900736994612001E-3</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3085.658173675833</v>
      </c>
      <c r="J96" s="121">
        <v>3307.1466696657531</v>
      </c>
      <c r="K96" s="121">
        <v>3222.0546216365278</v>
      </c>
      <c r="L96" s="3">
        <f>IF(ISTEXT(I96),I96,IF(COUNT(I96:K96)=0,"",0.24*I96+0.43*J96+0.33*K96))</f>
        <v>3225.9090547785281</v>
      </c>
      <c r="M96" s="10"/>
      <c r="N96" s="123">
        <v>2575.7182619902778</v>
      </c>
      <c r="O96" s="121">
        <v>2888.6455406893051</v>
      </c>
      <c r="P96" s="121">
        <v>2888.326195142396</v>
      </c>
      <c r="Q96" s="3">
        <f>IF(ISTEXT(N96),N96,IF(COUNT(N96:P96)=0,"",0.2*N96+0.4*O96+0.4*P96))</f>
        <v>2825.9323467307363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3525.496912565769</v>
      </c>
      <c r="J97" s="37">
        <v>3711.3941327143302</v>
      </c>
      <c r="K97" s="37">
        <v>3607.605910848034</v>
      </c>
      <c r="L97" s="3">
        <f>IF(ISTEXT(I97),I97,IF(COUNT(I97:K97)=0,"",0.24*I97+0.43*J97+0.33*K97))</f>
        <v>3632.528686662798</v>
      </c>
      <c r="M97" s="10"/>
      <c r="N97" s="37">
        <v>3120.7777666873071</v>
      </c>
      <c r="O97" s="37">
        <v>2911.1938185913309</v>
      </c>
      <c r="P97" s="37">
        <v>3261.93430623839</v>
      </c>
      <c r="Q97" s="3">
        <f>IF(ISTEXT(N97),N97,IF(COUNT(N97:P97)=0,"",0.2*N97+0.4*O97+0.4*P97))</f>
        <v>3093.4068032693503</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1419.0789015379221</v>
      </c>
      <c r="J99" s="37">
        <v>1376.18941547288</v>
      </c>
      <c r="K99" s="37">
        <v>1428.747163686402</v>
      </c>
      <c r="L99" s="3">
        <f>IF(ISTEXT(I99),I99,IF(COUNT(I99:K99)=0,"",0.24*I99+0.43*J99+0.33*K99))</f>
        <v>1403.8269490389525</v>
      </c>
      <c r="M99" s="10"/>
      <c r="N99" s="37">
        <v>1429.262332745516</v>
      </c>
      <c r="O99" s="37">
        <v>1259.045681879599</v>
      </c>
      <c r="P99" s="37">
        <v>1410.3858994762479</v>
      </c>
      <c r="Q99" s="3">
        <f>IF(ISTEXT(N99),N99,IF(COUNT(N99:P99)=0,"",0.2*N99+0.4*O99+0.4*P99))</f>
        <v>1353.6250990914418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v>4.4949593280282931</v>
      </c>
      <c r="J101" s="37">
        <v>3.5529875806398801</v>
      </c>
      <c r="K101" s="37">
        <v>5.4335085224481787</v>
      </c>
      <c r="L101" s="3">
        <f>IF(ISTEXT(I101),I101,IF(COUNT(I101:K101)=0,"",0.24*I101+0.43*J101+0.33*K101))</f>
        <v>4.3996327108098381</v>
      </c>
      <c r="M101" s="10"/>
      <c r="N101" s="37">
        <v>4.7935199094499907</v>
      </c>
      <c r="O101" s="37">
        <v>5.2171059648374492</v>
      </c>
      <c r="P101" s="37">
        <v>8.57346833237807</v>
      </c>
      <c r="Q101" s="3">
        <f>IF(ISTEXT(N101),N101,IF(COUNT(N101:P101)=0,"",0.2*N101+0.4*O101+0.4*P101))</f>
        <v>6.474933700776206</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1312.4006549478661</v>
      </c>
      <c r="J102" s="37">
        <v>2499.4634516427309</v>
      </c>
      <c r="K102" s="37">
        <v>2234.3117543183162</v>
      </c>
      <c r="L102" s="3">
        <f>IF(ISTEXT(I102),I102,IF(COUNT(I102:K102)=0,"",0.24*I102+0.43*J102+0.33*K102))</f>
        <v>2127.0683203189064</v>
      </c>
      <c r="M102" s="10"/>
      <c r="N102" s="37">
        <v>1202.6037018296281</v>
      </c>
      <c r="O102" s="37">
        <v>2430.951253806807</v>
      </c>
      <c r="P102" s="37">
        <v>1434.2112807200469</v>
      </c>
      <c r="Q102" s="3">
        <f>IF(ISTEXT(N102),N102,IF(COUNT(N102:P102)=0,"",0.2*N102+0.4*O102+0.4*P102))</f>
        <v>1786.5857541766673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401.79895450321658</v>
      </c>
      <c r="J103" s="37">
        <v>2222.4888699785561</v>
      </c>
      <c r="K103" s="37">
        <v>2168.8442291636879</v>
      </c>
      <c r="L103" s="3">
        <f>IF(ISTEXT(I103),I103,IF(COUNT(I103:K103)=0,"",0.24*I103+0.43*J103+0.33*K103))</f>
        <v>1767.8205587955681</v>
      </c>
      <c r="M103" s="10"/>
      <c r="N103" s="37">
        <v>1103.1633927448181</v>
      </c>
      <c r="O103" s="37">
        <v>3222.9716820943531</v>
      </c>
      <c r="P103" s="37">
        <v>1090.717905646891</v>
      </c>
      <c r="Q103" s="3">
        <f>IF(ISTEXT(N103),N103,IF(COUNT(N103:P103)=0,"",0.2*N103+0.4*O103+0.4*P103))</f>
        <v>1946.1085136454612</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757.93402277148778</v>
      </c>
      <c r="J104" s="37">
        <v>2110.5575736947849</v>
      </c>
      <c r="K104" s="37">
        <v>2406.7949752766708</v>
      </c>
      <c r="L104" s="3">
        <f>IF(ISTEXT(I104),I104,IF(COUNT(I104:K104)=0,"",0.24*I104+0.43*J104+0.33*K104))</f>
        <v>1883.686263995216</v>
      </c>
      <c r="M104" s="10"/>
      <c r="N104" s="37">
        <v>1007.055603033009</v>
      </c>
      <c r="O104" s="37">
        <v>3669.7412676160111</v>
      </c>
      <c r="P104" s="37">
        <v>1820.6113118800829</v>
      </c>
      <c r="Q104" s="3">
        <f>IF(ISTEXT(N104),N104,IF(COUNT(N104:P104)=0,"",0.2*N104+0.4*O104+0.4*P104))</f>
        <v>2397.5521524050396</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2331.085140090393</v>
      </c>
      <c r="J105" s="37">
        <v>2866.302068675885</v>
      </c>
      <c r="K105" s="37">
        <v>2699.3000433458628</v>
      </c>
      <c r="L105" s="3">
        <f>IF(ISTEXT(I105),I105,IF(COUNT(I105:K105)=0,"",0.24*I105+0.43*J105+0.33*K105))</f>
        <v>2682.7393374564599</v>
      </c>
      <c r="M105" s="10"/>
      <c r="N105" s="37">
        <v>2430.1323573052309</v>
      </c>
      <c r="O105" s="37">
        <v>3905.239002481318</v>
      </c>
      <c r="P105" s="37">
        <v>2422.0830258692449</v>
      </c>
      <c r="Q105" s="3">
        <f>IF(ISTEXT(N105),N105,IF(COUNT(N105:P105)=0,"",0.2*N105+0.4*O105+0.4*P105))</f>
        <v>3016.9552828012711</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4770.6230144528781</v>
      </c>
      <c r="J107" s="40">
        <v>4650.4719378747632</v>
      </c>
      <c r="K107" s="40">
        <v>4710.2079727134733</v>
      </c>
      <c r="L107" s="4">
        <f>IF(ISTEXT(I107),I107,IF(COUNT(I107:K107)=0,"",0.24*I107+0.43*J107+0.33*K107))</f>
        <v>4699.021087750285</v>
      </c>
      <c r="M107" s="21"/>
      <c r="N107" s="39">
        <v>4849.6274016054758</v>
      </c>
      <c r="O107" s="40">
        <v>4327.4260948662113</v>
      </c>
      <c r="P107" s="40">
        <v>4743.3114081891727</v>
      </c>
      <c r="Q107" s="4">
        <f>IF(ISTEXT(N107),N107,IF(COUNT(N107:P107)=0,"",0.2*N107+0.4*O107+0.4*P107))</f>
        <v>4598.2204815432488</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1.434459158150851</v>
      </c>
      <c r="J109" s="37">
        <v>2.2016422043795618</v>
      </c>
      <c r="K109" s="37">
        <v>18.207024871046229</v>
      </c>
      <c r="L109" s="3">
        <f>IF(ISTEXT(I109),I109,IF(COUNT(I109:K109)=0,"",0.24*I109+0.43*J109+0.33*K109))</f>
        <v>7.2992945532846711</v>
      </c>
      <c r="M109" s="10"/>
      <c r="N109" s="37">
        <v>14.984129211495951</v>
      </c>
      <c r="O109" s="37">
        <v>27.400855195283711</v>
      </c>
      <c r="P109" s="37">
        <v>23.425503625644801</v>
      </c>
      <c r="Q109" s="3">
        <f>IF(ISTEXT(N109),N109,IF(COUNT(N109:P109)=0,"",0.2*N109+0.4*O109+0.4*P109))</f>
        <v>23.327369370670596</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157.37502208825961</v>
      </c>
      <c r="J114" s="40">
        <v>39.961100222751853</v>
      </c>
      <c r="K114" s="40">
        <v>192.40649603564029</v>
      </c>
      <c r="L114" s="4">
        <f>IF(ISTEXT(I114),I114,IF(COUNT(I114:K114)=0,"",0.24*I114+0.43*J114+0.33*K114))</f>
        <v>118.4474220887269</v>
      </c>
      <c r="M114" s="21"/>
      <c r="N114" s="39">
        <v>51.929392020401018</v>
      </c>
      <c r="O114" s="40">
        <v>66.507317759639747</v>
      </c>
      <c r="P114" s="40">
        <v>139.05743833636109</v>
      </c>
      <c r="Q114" s="4">
        <f>IF(ISTEXT(N114),N114,IF(COUNT(N114:P114)=0,"",0.2*N114+0.4*O114+0.4*P114))</f>
        <v>92.611780842480542</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1193.4973681240001</v>
      </c>
      <c r="J116" s="40">
        <v>1181.9948355280001</v>
      </c>
      <c r="K116" s="40">
        <v>1155.011989932</v>
      </c>
      <c r="L116" s="4">
        <f>IF(ISTEXT(I116),I116,IF(COUNT(I116:K116)=0,"",0.24*I116+0.43*J116+0.33*K116))</f>
        <v>1175.85110430436</v>
      </c>
      <c r="M116" s="21"/>
      <c r="N116" s="40">
        <v>1130.1739215499999</v>
      </c>
      <c r="O116" s="40">
        <v>1287.7519932099999</v>
      </c>
      <c r="P116" s="40">
        <v>1150.9096885599999</v>
      </c>
      <c r="Q116" s="4">
        <f>IF(ISTEXT(N116),N116,IF(COUNT(N116:P116)=0,"",0.2*N116+0.4*O116+0.4*P116))</f>
        <v>1201.4994570179999</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v>60.355531266666667</v>
      </c>
      <c r="J118" s="37">
        <v>5.5029400666666666</v>
      </c>
      <c r="K118" s="37">
        <v>14.51517093333333</v>
      </c>
      <c r="L118" s="3">
        <f>IF(ISTEXT(I118),I118,IF(COUNT(I118:K118)=0,"",0.24*I118+0.43*J118+0.33*K118))</f>
        <v>21.641598140666666</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v>3046.8129331866471</v>
      </c>
      <c r="J121" s="40">
        <v>2774.3905912302962</v>
      </c>
      <c r="K121" s="40">
        <v>2712.4191553160722</v>
      </c>
      <c r="L121" s="4">
        <f>IF(ISTEXT(I121),I121,IF(COUNT(I121:K121)=0,"",0.24*I121+0.43*J121+0.33*K121))</f>
        <v>2819.3213794481262</v>
      </c>
      <c r="M121" s="21"/>
      <c r="N121" s="39">
        <v>1999.3186833903451</v>
      </c>
      <c r="O121" s="40">
        <v>1642.1508221812271</v>
      </c>
      <c r="P121" s="40">
        <v>2094.444211801972</v>
      </c>
      <c r="Q121" s="4">
        <f>IF(ISTEXT(N121),N121,IF(COUNT(N121:P121)=0,"",0.2*N121+0.4*O121+0.4*P121))</f>
        <v>1894.5017502713486</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57.688588141985527</v>
      </c>
      <c r="J125" s="37">
        <v>37.997833669068442</v>
      </c>
      <c r="K125" s="37">
        <v>59.583188065856064</v>
      </c>
      <c r="L125" s="3">
        <f>IF(ISTEXT(I125),I125,IF(COUNT(I125:K125)=0,"",0.24*I125+0.43*J125+0.33*K125))</f>
        <v>49.846781693508461</v>
      </c>
      <c r="M125" s="10"/>
      <c r="N125" s="37">
        <v>160.88645421617551</v>
      </c>
      <c r="O125" s="37">
        <v>162.36316398311891</v>
      </c>
      <c r="P125" s="37">
        <v>163.2857189036439</v>
      </c>
      <c r="Q125" s="3">
        <f>IF(ISTEXT(N125),N125,IF(COUNT(N125:P125)=0,"",0.2*N125+0.4*O125+0.4*P125))</f>
        <v>162.43684399794023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3564.7680060235498</v>
      </c>
      <c r="J126" s="40">
        <v>3045.878092787957</v>
      </c>
      <c r="K126" s="40">
        <v>2956.1582431843021</v>
      </c>
      <c r="L126" s="4">
        <f>IF(ISTEXT(I126),I126,IF(COUNT(I126:K126)=0,"",0.24*I126+0.43*J126+0.33*K126))</f>
        <v>3140.8041215952931</v>
      </c>
      <c r="M126" s="21"/>
      <c r="N126" s="39">
        <v>3500.0929320563951</v>
      </c>
      <c r="O126" s="40">
        <v>2297.3125666075589</v>
      </c>
      <c r="P126" s="40">
        <v>3781.5051164395022</v>
      </c>
      <c r="Q126" s="4">
        <f>IF(ISTEXT(N126),N126,IF(COUNT(N126:P126)=0,"",0.2*N126+0.4*O126+0.4*P126))</f>
        <v>3131.5456596301037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11.30991379877225</v>
      </c>
      <c r="J130" s="3">
        <v>7.1148702926619798</v>
      </c>
      <c r="K130" s="3">
        <v>7.471934284186041</v>
      </c>
      <c r="L130" s="3">
        <f>IF(ISTEXT(I130),I130,IF(COUNT(I130:K130)=0,"",0.24*I130+0.43*J130+0.33*K130))</f>
        <v>8.2395118513313843</v>
      </c>
      <c r="M130" s="10"/>
      <c r="N130" s="3">
        <v>13.17802103609465</v>
      </c>
      <c r="O130" s="3">
        <v>4.2708043362538</v>
      </c>
      <c r="P130" s="3">
        <v>9.7287389706850789</v>
      </c>
      <c r="Q130" s="3">
        <f>IF(ISTEXT(N130),N130,IF(COUNT(N130:P130)=0,"",0.2*N130+0.4*O130+0.4*P130))</f>
        <v>8.2354215299944826</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3.8967294564024999</v>
      </c>
      <c r="J131" s="4">
        <v>7.0214283970169404</v>
      </c>
      <c r="K131" s="4">
        <v>8.7251092406212489</v>
      </c>
      <c r="L131" s="4">
        <f>IF(ISTEXT(I131),I131,IF(COUNT(I131:K131)=0,"",0.24*I131+0.43*J131+0.33*K131))</f>
        <v>6.8337153296588964</v>
      </c>
      <c r="M131" s="21"/>
      <c r="N131" s="4">
        <v>5.3165137046361988</v>
      </c>
      <c r="O131" s="4">
        <v>7.5860834360515614</v>
      </c>
      <c r="P131" s="4">
        <v>8.0887369808582097</v>
      </c>
      <c r="Q131" s="4">
        <f>IF(ISTEXT(N131),N131,IF(COUNT(N131:P131)=0,"",0.2*N131+0.4*O131+0.4*P131))</f>
        <v>7.3332309076911475</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0.16499913984025999</v>
      </c>
      <c r="J134" s="3">
        <v>0.10868024462236001</v>
      </c>
      <c r="K134" s="3">
        <v>0.17041801674206</v>
      </c>
      <c r="L134" s="3">
        <f>IF(ISTEXT(I134),I134,IF(COUNT(I134:K134)=0,"",0.24*I134+0.43*J134+0.33*K134))</f>
        <v>0.14257024427415699</v>
      </c>
      <c r="M134" s="10"/>
      <c r="N134" s="11">
        <v>0.46016252802516011</v>
      </c>
      <c r="O134" s="3">
        <v>0.46438616824911</v>
      </c>
      <c r="P134" s="3">
        <v>0.46702483168748998</v>
      </c>
      <c r="Q134" s="3">
        <f>IF(ISTEXT(N134),N134,IF(COUNT(N134:P134)=0,"",0.2*N134+0.4*O134+0.4*P134))</f>
        <v>0.46459690557967204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10.195840696886229</v>
      </c>
      <c r="J135" s="4">
        <v>8.7117275973432609</v>
      </c>
      <c r="K135" s="4">
        <v>8.4551136206800592</v>
      </c>
      <c r="L135" s="4">
        <f>IF(ISTEXT(I135),I135,IF(COUNT(I135:K135)=0,"",0.24*I135+0.43*J135+0.33*K135))</f>
        <v>8.9832321289347163</v>
      </c>
      <c r="M135" s="21"/>
      <c r="N135" s="14">
        <v>10.010859023432531</v>
      </c>
      <c r="O135" s="4">
        <v>6.5707033165991593</v>
      </c>
      <c r="P135" s="4">
        <v>10.815745567882169</v>
      </c>
      <c r="Q135" s="4">
        <f>IF(ISTEXT(N135),N135,IF(COUNT(N135:P135)=0,"",0.2*N135+0.4*O135+0.4*P135))</f>
        <v>8.956751358479039</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v>
      </c>
      <c r="J139" s="8">
        <v>0</v>
      </c>
      <c r="K139" s="8">
        <v>0</v>
      </c>
      <c r="L139" s="3">
        <f>IF(ISTEXT(I139),I139,IF(COUNT(I139:K139)=0,"",0.24*I139+0.43*J139+0.33*K139))</f>
        <v>0</v>
      </c>
      <c r="M139" s="10"/>
      <c r="N139" s="17">
        <v>0</v>
      </c>
      <c r="O139" s="8">
        <v>0</v>
      </c>
      <c r="P139" s="8">
        <v>0</v>
      </c>
      <c r="Q139" s="3">
        <f>IF(ISTEXT(N139),N139,IF(COUNT(N139:P139)=0,"",0.2*N139+0.4*O139+0.4*P139))</f>
        <v>0</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2.7249973609368099</v>
      </c>
      <c r="J141" s="33">
        <v>2.7106178278746298</v>
      </c>
      <c r="K141" s="33">
        <v>2.7193041396537199</v>
      </c>
      <c r="L141" s="4">
        <f>IF(ISTEXT(I141),I141,IF(COUNT(I141:K141)=0,"",0.24*I141+0.43*J141+0.33*K141))</f>
        <v>2.7169353986966525</v>
      </c>
      <c r="M141" s="21"/>
      <c r="N141" s="32">
        <v>4.6893280797638202</v>
      </c>
      <c r="O141" s="33">
        <v>4.64467476716404</v>
      </c>
      <c r="P141" s="33">
        <v>4.65382505711358</v>
      </c>
      <c r="Q141" s="4">
        <f>IF(ISTEXT(N141),N141,IF(COUNT(N141:P141)=0,"",0.2*N141+0.4*O141+0.4*P141))</f>
        <v>4.6572655456638126</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72.497098899999997</v>
      </c>
      <c r="J142" s="8">
        <v>72.391414853000015</v>
      </c>
      <c r="K142" s="8">
        <v>72.893098529999989</v>
      </c>
      <c r="L142" s="3">
        <f>IF(ISTEXT(I142),I142,IF(COUNT(I142:K142)=0,"",0.24*I142+0.43*J142+0.33*K142))</f>
        <v>72.582334637689996</v>
      </c>
      <c r="M142" s="10"/>
      <c r="N142" s="8">
        <v>77.931045874999995</v>
      </c>
      <c r="O142" s="8">
        <v>77.17940215500002</v>
      </c>
      <c r="P142" s="8">
        <v>77.711041515999995</v>
      </c>
      <c r="Q142" s="3">
        <f>IF(ISTEXT(N142),N142,IF(COUNT(N142:P142)=0,"",0.2*N142+0.4*O142+0.4*P142))</f>
        <v>77.542386643400008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1.02180941544272</v>
      </c>
      <c r="J144" s="33">
        <v>1.02087084994038</v>
      </c>
      <c r="K144" s="33">
        <v>1.02176999000376</v>
      </c>
      <c r="L144" s="4">
        <f>IF(ISTEXT(I144),I144,IF(COUNT(I144:K144)=0,"",0.24*I144+0.43*J144+0.33*K144))</f>
        <v>1.0213928218818569</v>
      </c>
      <c r="M144" s="21"/>
      <c r="N144" s="32">
        <v>1.7280391834928299</v>
      </c>
      <c r="O144" s="33">
        <v>1.72582511454182</v>
      </c>
      <c r="P144" s="33">
        <v>1.72303630313394</v>
      </c>
      <c r="Q144" s="4">
        <f>IF(ISTEXT(N144),N144,IF(COUNT(N144:P144)=0,"",0.2*N144+0.4*O144+0.4*P144))</f>
        <v>1.7251524037688701</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12.22995779449</v>
      </c>
      <c r="J145" s="8">
        <v>13.721986749459999</v>
      </c>
      <c r="K145" s="8">
        <v>12.41662810183</v>
      </c>
      <c r="L145" s="3">
        <f>IF(ISTEXT(I145),I145,IF(COUNT(I145:K145)=0,"",0.24*I145+0.43*J145+0.33*K145))</f>
        <v>12.9331314465493</v>
      </c>
      <c r="M145" s="10"/>
      <c r="N145" s="8">
        <v>13.06483912799</v>
      </c>
      <c r="O145" s="8">
        <v>17.373794969870001</v>
      </c>
      <c r="P145" s="8">
        <v>12.935673864649999</v>
      </c>
      <c r="Q145" s="3">
        <f>IF(ISTEXT(N145),N145,IF(COUNT(N145:P145)=0,"",0.2*N145+0.4*O145+0.4*P145))</f>
        <v>14.736755359406001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5.7718888652800002</v>
      </c>
      <c r="J149" s="6">
        <v>5.7718888652800002</v>
      </c>
      <c r="K149" s="6">
        <v>5.7718888652800002</v>
      </c>
      <c r="L149" s="6">
        <f>IF(ISTEXT(I149),I149,IF(COUNT(I149:K149)=0,"",0.24*I149+0.43*J149+0.33*K149))</f>
        <v>5.7718888652800002</v>
      </c>
      <c r="M149" s="18"/>
      <c r="N149" s="6">
        <v>9.5816471659199998</v>
      </c>
      <c r="O149" s="6">
        <v>9.6081900085200012</v>
      </c>
      <c r="P149" s="6">
        <v>9.6939516473999987</v>
      </c>
      <c r="Q149" s="6">
        <f>IF(ISTEXT(N149),N149,IF(COUNT(N149:P149)=0,"",0.2*N149+0.4*O149+0.4*P149))</f>
        <v>9.6371860955519999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1.0343886E-4</v>
      </c>
      <c r="O150" s="4">
        <v>1.4192210999999999E-4</v>
      </c>
      <c r="P150" s="4">
        <v>1.3983206E-4</v>
      </c>
      <c r="Q150" s="4">
        <f>IF(ISTEXT(N150),N150,IF(COUNT(N150:P150)=0,"",0.2*N150+0.4*O150+0.4*P150))</f>
        <v>1.3338944000000001E-4</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9.1999999999999998E-3</v>
      </c>
      <c r="J160" s="20">
        <v>0</v>
      </c>
      <c r="K160" s="20">
        <v>0</v>
      </c>
      <c r="L160" s="3">
        <f>IF(ISTEXT(I160),I160,IF(COUNT(I160:K160)=0,"",0.24*I160+0.43*J160+0.33*K160))</f>
        <v>2.2079999999999999E-3</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31.927457277269969</v>
      </c>
      <c r="J161" s="3">
        <v>12.46796762963476</v>
      </c>
      <c r="K161" s="3">
        <v>21.045597694734891</v>
      </c>
      <c r="L161" s="3">
        <f>IF(ISTEXT(I161),I161,IF(COUNT(I161:K161)=0,"",0.24*I161+0.43*J161+0.33*K161))</f>
        <v>19.968863066550256</v>
      </c>
      <c r="M161" s="10"/>
      <c r="N161" s="3">
        <v>20.436899346411039</v>
      </c>
      <c r="O161" s="3">
        <v>7.2944447484805526</v>
      </c>
      <c r="P161" s="3">
        <v>23.864574941737629</v>
      </c>
      <c r="Q161" s="3">
        <f>IF(ISTEXT(N161),N161,IF(COUNT(N161:P161)=0,"",0.2*N161+0.4*O161+0.4*P161))</f>
        <v>16.550987745369483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73.372638770006375</v>
      </c>
      <c r="J162" s="4">
        <v>35.351452770000009</v>
      </c>
      <c r="K162" s="4">
        <v>63.323443170000012</v>
      </c>
      <c r="L162" s="4">
        <f>IF(ISTEXT(I162),I162,IF(COUNT(I162:K162)=0,"",0.24*I162+0.43*J162+0.33*K162))</f>
        <v>53.707294242001538</v>
      </c>
      <c r="M162" s="21"/>
      <c r="N162" s="4">
        <v>68.038840260000001</v>
      </c>
      <c r="O162" s="4">
        <v>18.60189173709956</v>
      </c>
      <c r="P162" s="4">
        <v>71.739573896260694</v>
      </c>
      <c r="Q162" s="4">
        <f>IF(ISTEXT(N162),N162,IF(COUNT(N162:P162)=0,"",0.2*N162+0.4*O162+0.4*P162))</f>
        <v>49.744354305344103</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0.47521765879537431</v>
      </c>
      <c r="J163" s="3">
        <v>0.47521765879537431</v>
      </c>
      <c r="K163" s="3">
        <v>0.47521765879537431</v>
      </c>
      <c r="L163" s="3">
        <f>IF(ISTEXT(I163),I163,IF(COUNT(I163:K163)=0,"",0.24*I163+0.43*J163+0.33*K163))</f>
        <v>0.47521765879537431</v>
      </c>
      <c r="M163" s="10"/>
      <c r="N163" s="3">
        <v>0.46478872999999998</v>
      </c>
      <c r="O163" s="3">
        <v>0.46478872999999998</v>
      </c>
      <c r="P163" s="3">
        <v>0.46478872999999998</v>
      </c>
      <c r="Q163" s="3">
        <f>IF(ISTEXT(N163),N163,IF(COUNT(N163:P163)=0,"",0.2*N163+0.4*O163+0.4*P163))</f>
        <v>0.46478873000000004</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40.534615342287857</v>
      </c>
      <c r="J164" s="3">
        <v>18.009813773090428</v>
      </c>
      <c r="K164" s="3">
        <v>25.492730301513522</v>
      </c>
      <c r="L164" s="3">
        <f>IF(ISTEXT(I164),I164,IF(COUNT(I164:K164)=0,"",0.24*I164+0.43*J164+0.33*K164))</f>
        <v>25.88512860407743</v>
      </c>
      <c r="M164" s="10"/>
      <c r="N164" s="3">
        <v>22.016349964632639</v>
      </c>
      <c r="O164" s="3">
        <v>14.720490468609841</v>
      </c>
      <c r="P164" s="3">
        <v>26.707625967801039</v>
      </c>
      <c r="Q164" s="3">
        <f>IF(ISTEXT(N164),N164,IF(COUNT(N164:P164)=0,"",0.2*N164+0.4*O164+0.4*P164))</f>
        <v>20.97451656749088</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83.174051818795419</v>
      </c>
      <c r="J165" s="4">
        <v>55.687240678795369</v>
      </c>
      <c r="K165" s="4">
        <v>59.198476218795392</v>
      </c>
      <c r="L165" s="3">
        <f>IF(ISTEXT(I165),I165,IF(COUNT(I165:K165)=0,"",0.24*I165+0.43*J165+0.33*K165))</f>
        <v>63.44278308059539</v>
      </c>
      <c r="M165" s="21"/>
      <c r="N165" s="4">
        <v>67.231145080000005</v>
      </c>
      <c r="O165" s="4">
        <v>31.311394029999999</v>
      </c>
      <c r="P165" s="4">
        <v>77.076857570000001</v>
      </c>
      <c r="Q165" s="3">
        <f>IF(ISTEXT(N165),N165,IF(COUNT(N165:P165)=0,"",0.2*N165+0.4*O165+0.4*P165))</f>
        <v>56.801529656</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81.016199712919999</v>
      </c>
      <c r="J170" s="6">
        <v>89.718003490399994</v>
      </c>
      <c r="K170" s="6">
        <v>90.256195282440004</v>
      </c>
      <c r="L170" s="6">
        <f>IF(ISTEXT(I170),I170,IF(COUNT(I170:K170)=0,"",0.24*I170+0.43*J170+0.33*K170))</f>
        <v>87.807173875178009</v>
      </c>
      <c r="M170" s="18"/>
      <c r="N170" s="6">
        <v>89.248138101449996</v>
      </c>
      <c r="O170" s="6">
        <v>104.01788861442</v>
      </c>
      <c r="P170" s="6">
        <v>95.121168264139996</v>
      </c>
      <c r="Q170" s="6">
        <f>IF(ISTEXT(N170),N170,IF(COUNT(N170:P170)=0,"",0.2*N170+0.4*O170+0.4*P170))</f>
        <v>97.505250371713998</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7.4131843423697497</v>
      </c>
      <c r="J172" s="3">
        <v>9.344189564504024E-2</v>
      </c>
      <c r="K172" s="3">
        <v>-1.2531749564352079</v>
      </c>
      <c r="L172" s="3">
        <f>IF(ISTEXT(I172),I172,IF(COUNT(I172:K172)=0,"",0.24*I172+0.43*J172+0.33*K172))</f>
        <v>1.4057965216724886</v>
      </c>
      <c r="M172" s="10"/>
      <c r="N172" s="3">
        <v>7.8615073314584514</v>
      </c>
      <c r="O172" s="3">
        <v>-3.315279099797761</v>
      </c>
      <c r="P172" s="3">
        <v>1.640001989826869</v>
      </c>
      <c r="Q172" s="3">
        <f>IF(ISTEXT(N172),N172,IF(COUNT(N172:P172)=0,"",0.2*N172+0.4*O172+0.4*P172))</f>
        <v>0.90219062230333358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72.497098899999997</v>
      </c>
      <c r="J174" s="3">
        <v>72.391414853000015</v>
      </c>
      <c r="K174" s="3">
        <v>72.893098529999989</v>
      </c>
      <c r="L174" s="3">
        <f>IF(ISTEXT(I174),I174,IF(COUNT(I174:K174)=0,"",0.24*I174+0.43*J174+0.33*K174))</f>
        <v>72.582334637689996</v>
      </c>
      <c r="M174" s="10"/>
      <c r="N174" s="3">
        <v>77.931045874999995</v>
      </c>
      <c r="O174" s="3">
        <v>77.17940215500002</v>
      </c>
      <c r="P174" s="3">
        <v>77.711041515999995</v>
      </c>
      <c r="Q174" s="3">
        <f>IF(ISTEXT(N174),N174,IF(COUNT(N174:P174)=0,"",0.2*N174+0.4*O174+0.4*P174))</f>
        <v>77.542386643400008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12.22995779449</v>
      </c>
      <c r="J175" s="3">
        <v>13.721986749459999</v>
      </c>
      <c r="K175" s="3">
        <v>12.41662810183</v>
      </c>
      <c r="L175" s="3">
        <f>IF(ISTEXT(I175),I175,IF(COUNT(I175:K175)=0,"",0.24*I175+0.43*J175+0.33*K175))</f>
        <v>12.9331314465493</v>
      </c>
      <c r="M175" s="10"/>
      <c r="N175" s="3">
        <v>13.06483912799</v>
      </c>
      <c r="O175" s="3">
        <v>17.373794969870001</v>
      </c>
      <c r="P175" s="3">
        <v>12.935673864649999</v>
      </c>
      <c r="Q175" s="3">
        <f>IF(ISTEXT(N175),N175,IF(COUNT(N175:P175)=0,"",0.2*N175+0.4*O175+0.4*P175))</f>
        <v>14.736755359406001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0.25945594959000001</v>
      </c>
      <c r="J178" s="3">
        <v>0.2569553990200002</v>
      </c>
      <c r="K178" s="3">
        <v>0.25108956302000029</v>
      </c>
      <c r="L178" s="3">
        <f>IF(ISTEXT(I178),I178,IF(COUNT(I178:K178)=0,"",0.24*I178+0.43*J178+0.33*K178))</f>
        <v>0.25561980527680017</v>
      </c>
      <c r="M178" s="10"/>
      <c r="N178" s="3">
        <v>0.29482797953000039</v>
      </c>
      <c r="O178" s="3">
        <v>0.33593530257999982</v>
      </c>
      <c r="P178" s="3">
        <v>0.30023731005999948</v>
      </c>
      <c r="Q178" s="3">
        <f>IF(ISTEXT(N178),N178,IF(COUNT(N178:P178)=0,"",0.2*N178+0.4*O178+0.4*P178))</f>
        <v>0.3134346409619998</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3.4428714112222201</v>
      </c>
      <c r="J179" s="3">
        <v>3.4410883845493001</v>
      </c>
      <c r="K179" s="3">
        <v>3.442204131143789</v>
      </c>
      <c r="L179" s="3">
        <f>IF(ISTEXT(I179),I179,IF(COUNT(I179:K179)=0,"",0.24*I179+0.43*J179+0.33*K179))</f>
        <v>3.4418845073269821</v>
      </c>
      <c r="M179" s="10"/>
      <c r="N179" s="3">
        <v>5.8189324503804301</v>
      </c>
      <c r="O179" s="3">
        <v>5.8134770871679304</v>
      </c>
      <c r="P179" s="3">
        <v>5.8142175632701694</v>
      </c>
      <c r="Q179" s="3">
        <f>IF(ISTEXT(N179),N179,IF(COUNT(N179:P179)=0,"",0.2*N179+0.4*O179+0.4*P179))</f>
        <v>5.8148643502513266</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-1.2477130439947359E-11</v>
      </c>
      <c r="J180" s="132">
        <v>1.5717205315013419E-11</v>
      </c>
      <c r="K180" s="132">
        <v>1.101341240428155E-11</v>
      </c>
      <c r="L180" s="132">
        <f>IF(ISTEXT(I180),I180,IF(COUNT(I180:K180)=0,"",0.24*I180+0.43*J180+0.33*K180))</f>
        <v>7.398313073281317E-12</v>
      </c>
      <c r="M180" s="133"/>
      <c r="N180" s="132">
        <v>8.0291329140891321E-12</v>
      </c>
      <c r="O180" s="132">
        <v>4.2916781239910051E-12</v>
      </c>
      <c r="P180" s="132">
        <v>-1.330136001342908E-11</v>
      </c>
      <c r="Q180" s="132">
        <f>IF(ISTEXT(N180),N180,IF(COUNT(N180:P180)=0,"",0.2*N180+0.4*O180+0.4*P180))</f>
        <v>-1.9980461729574037E-12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15.802730422336399</v>
      </c>
      <c r="J181" s="3">
        <v>14.37493621801074</v>
      </c>
      <c r="K181" s="3">
        <v>14.05658446922777</v>
      </c>
      <c r="L181" s="3">
        <f>IF(ISTEXT(I181),I181,IF(COUNT(I181:K181)=0,"",0.24*I181+0.43*J181+0.33*K181))</f>
        <v>14.612550749950518</v>
      </c>
      <c r="M181" s="10"/>
      <c r="N181" s="3">
        <v>19.132240222461181</v>
      </c>
      <c r="O181" s="3">
        <v>15.71436523476723</v>
      </c>
      <c r="P181" s="3">
        <v>20.042532551532659</v>
      </c>
      <c r="Q181" s="3">
        <f>IF(ISTEXT(N181),N181,IF(COUNT(N181:P181)=0,"",0.2*N181+0.4*O181+0.4*P181))</f>
        <v>18.129207159012193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-10.030841557045971</v>
      </c>
      <c r="J184" s="3">
        <v>-8.6030473527209015</v>
      </c>
      <c r="K184" s="3">
        <v>-8.2846956039379993</v>
      </c>
      <c r="L184" s="3">
        <f>IF(ISTEXT(I184),I184,IF(COUNT(I184:K184)=0,"",0.24*I184+0.43*J184+0.33*K184))</f>
        <v>-8.8406618846605607</v>
      </c>
      <c r="M184" s="10"/>
      <c r="N184" s="3">
        <v>-9.5506964954073705</v>
      </c>
      <c r="O184" s="3">
        <v>-6.1063171483500494</v>
      </c>
      <c r="P184" s="3">
        <v>-10.34872073619468</v>
      </c>
      <c r="Q184" s="3">
        <f>IF(ISTEXT(N184),N184,IF(COUNT(N184:P184)=0,"",0.2*N184+0.4*O184+0.4*P184))</f>
        <v>-8.4921544528993671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1.0343886E-4</v>
      </c>
      <c r="O185" s="4">
        <v>1.4192210999999999E-4</v>
      </c>
      <c r="P185" s="4">
        <v>1.3983206E-4</v>
      </c>
      <c r="Q185" s="4">
        <f>IF(ISTEXT(N185),N185,IF(COUNT(N185:P185)=0,"",0.2*N185+0.4*O185+0.4*P185))</f>
        <v>1.3338944000000001E-4</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5.7718888652800002</v>
      </c>
      <c r="J186" s="3">
        <v>5.7718888652800002</v>
      </c>
      <c r="K186" s="3">
        <v>5.7718888652800002</v>
      </c>
      <c r="L186" s="3">
        <f>IF(ISTEXT(I186),I186,IF(COUNT(I186:K186)=0,"",0.24*I186+0.43*J186+0.33*K186))</f>
        <v>5.7718888652800002</v>
      </c>
      <c r="M186" s="10"/>
      <c r="N186" s="3">
        <v>9.5816471659199998</v>
      </c>
      <c r="O186" s="3">
        <v>9.6081900085200012</v>
      </c>
      <c r="P186" s="3">
        <v>9.6939516473999987</v>
      </c>
      <c r="Q186" s="3">
        <f>IF(ISTEXT(N186),N186,IF(COUNT(N186:P186)=0,"",0.2*N186+0.4*O186+0.4*P186))</f>
        <v>9.6371860955519999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1.0429879182538571E-11</v>
      </c>
      <c r="J191" s="4">
        <v>9.8383523550182872E-12</v>
      </c>
      <c r="K191" s="4">
        <v>9.7708507951210777E-12</v>
      </c>
      <c r="L191" s="4">
        <f>IF(ISTEXT(I191),I191,IF(COUNT(I191:K191)=0,"",0.24*I191+0.43*J191+0.33*K191))</f>
        <v>9.9580432788570763E-12</v>
      </c>
      <c r="M191" s="21"/>
      <c r="N191" s="4">
        <v>-6.1852745147916721E-12</v>
      </c>
      <c r="O191" s="4">
        <v>7.1782579880164121E-12</v>
      </c>
      <c r="P191" s="4">
        <v>-2.0197177263980852E-12</v>
      </c>
      <c r="Q191" s="4">
        <f>IF(ISTEXT(N191),N191,IF(COUNT(N191:P191)=0,"",0.2*N191+0.4*O191+0.4*P191))</f>
        <v>8.2636120168899629E-13</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7.6000000000000014</v>
      </c>
      <c r="J6" s="3">
        <v>7.6000000000000014</v>
      </c>
      <c r="K6" s="3">
        <v>7.6000000000000014</v>
      </c>
      <c r="L6" s="3">
        <f>IF(ISTEXT(I6),I6,IF(COUNT(I6:K6)=0,"",0.24*I6+0.43*J6+0.33*K6))</f>
        <v>7.6000000000000014</v>
      </c>
      <c r="M6" s="10"/>
      <c r="N6" s="3">
        <v>9.8000000000000007</v>
      </c>
      <c r="O6" s="3">
        <v>9.8000000000000007</v>
      </c>
      <c r="P6" s="3">
        <v>9.8000000000000007</v>
      </c>
      <c r="Q6" s="3">
        <f>IF(ISTEXT(N6),N6,IF(COUNT(N6:P6)=0,"",0.2*N6+0.4*O6+0.4*P6))</f>
        <v>9.8000000000000007</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1.5</v>
      </c>
      <c r="J7" s="3">
        <v>1.5</v>
      </c>
      <c r="K7" s="3">
        <v>1.5</v>
      </c>
      <c r="L7" s="3">
        <f>IF(ISTEXT(I7),I7,IF(COUNT(I7:K7)=0,"",0.24*I7+0.43*J7+0.33*K7))</f>
        <v>1.5</v>
      </c>
      <c r="M7" s="10"/>
      <c r="N7" s="3">
        <v>3</v>
      </c>
      <c r="O7" s="3">
        <v>3</v>
      </c>
      <c r="P7" s="3">
        <v>3</v>
      </c>
      <c r="Q7" s="3">
        <f>IF(ISTEXT(N7),N7,IF(COUNT(N7:P7)=0,"",0.2*N7+0.4*O7+0.4*P7))</f>
        <v>3.0000000000000004</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14.8</v>
      </c>
      <c r="J9" s="3">
        <v>14.8</v>
      </c>
      <c r="K9" s="3">
        <v>14.8</v>
      </c>
      <c r="L9" s="3">
        <f>IF(ISTEXT(I9),I9,IF(COUNT(I9:K9)=0,"",0.24*I9+0.43*J9+0.33*K9))</f>
        <v>14.8</v>
      </c>
      <c r="M9" s="10"/>
      <c r="N9" s="3">
        <v>21.4</v>
      </c>
      <c r="O9" s="3">
        <v>21.4</v>
      </c>
      <c r="P9" s="3">
        <v>21.4</v>
      </c>
      <c r="Q9" s="3">
        <f>IF(ISTEXT(N9),N9,IF(COUNT(N9:P9)=0,"",0.2*N9+0.4*O9+0.4*P9))</f>
        <v>21.4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3.8272900000000001</v>
      </c>
      <c r="J12" s="3">
        <v>3.8272900000000001</v>
      </c>
      <c r="K12" s="3">
        <v>3.8272900000000001</v>
      </c>
      <c r="L12" s="3">
        <f>IF(ISTEXT(I12),I12,IF(COUNT(I12:K12)=0,"",0.24*I12+0.43*J12+0.33*K12))</f>
        <v>3.8272899999999996</v>
      </c>
      <c r="M12" s="10"/>
      <c r="N12" s="3">
        <v>3.85379</v>
      </c>
      <c r="O12" s="3">
        <v>3.85379</v>
      </c>
      <c r="P12" s="3">
        <v>3.85379</v>
      </c>
      <c r="Q12" s="3">
        <f>IF(ISTEXT(N12),N12,IF(COUNT(N12:P12)=0,"",0.2*N12+0.4*O12+0.4*P12))</f>
        <v>3.8537900000000005</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2.6951999999999998</v>
      </c>
      <c r="J14" s="3">
        <v>2.6951999999999998</v>
      </c>
      <c r="K14" s="3">
        <v>2.6951999999999998</v>
      </c>
      <c r="L14" s="3">
        <f>IF(ISTEXT(I14),I14,IF(COUNT(I14:K14)=0,"",0.24*I14+0.43*J14+0.33*K14))</f>
        <v>2.6951999999999998</v>
      </c>
      <c r="M14" s="10"/>
      <c r="N14" s="3">
        <v>2.6951999999999998</v>
      </c>
      <c r="O14" s="3">
        <v>2.6951999999999998</v>
      </c>
      <c r="P14" s="3">
        <v>2.6951999999999998</v>
      </c>
      <c r="Q14" s="3">
        <f>IF(ISTEXT(N14),N14,IF(COUNT(N14:P14)=0,"",0.2*N14+0.4*O14+0.4*P14))</f>
        <v>2.6951999999999998</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0.8</v>
      </c>
      <c r="J15" s="3">
        <v>0.8</v>
      </c>
      <c r="K15" s="3">
        <v>0.8</v>
      </c>
      <c r="L15" s="3">
        <f>IF(ISTEXT(I15),I15,IF(COUNT(I15:K15)=0,"",0.24*I15+0.43*J15+0.33*K15))</f>
        <v>0.8</v>
      </c>
      <c r="M15" s="10"/>
      <c r="N15" s="3">
        <v>0.82879999999999998</v>
      </c>
      <c r="O15" s="3">
        <v>0.82879999999999998</v>
      </c>
      <c r="P15" s="3">
        <v>0.82879999999999998</v>
      </c>
      <c r="Q15" s="3">
        <f>IF(ISTEXT(N15),N15,IF(COUNT(N15:P15)=0,"",0.2*N15+0.4*O15+0.4*P15))</f>
        <v>0.82880000000000009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0.8</v>
      </c>
      <c r="J16" s="3">
        <v>0.8</v>
      </c>
      <c r="K16" s="3">
        <v>0.8</v>
      </c>
      <c r="L16" s="3">
        <f>IF(ISTEXT(I16),I16,IF(COUNT(I16:K16)=0,"",0.24*I16+0.43*J16+0.33*K16))</f>
        <v>0.8</v>
      </c>
      <c r="M16" s="10"/>
      <c r="N16" s="3">
        <v>0.82800000000000007</v>
      </c>
      <c r="O16" s="3">
        <v>0.82800000000000007</v>
      </c>
      <c r="P16" s="3">
        <v>0.82800000000000007</v>
      </c>
      <c r="Q16" s="3">
        <f>IF(ISTEXT(N16),N16,IF(COUNT(N16:P16)=0,"",0.2*N16+0.4*O16+0.4*P16))</f>
        <v>0.82800000000000007</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0.20000200000000001</v>
      </c>
      <c r="J18" s="4">
        <v>0.20000200000000001</v>
      </c>
      <c r="K18" s="4">
        <v>0.20000200000000001</v>
      </c>
      <c r="L18" s="4">
        <f>IF(ISTEXT(I18),I18,IF(COUNT(I18:K18)=0,"",0.24*I18+0.43*J18+0.33*K18))</f>
        <v>0.20000200000000001</v>
      </c>
      <c r="M18" s="21"/>
      <c r="N18" s="4">
        <v>0.30000199999999999</v>
      </c>
      <c r="O18" s="4">
        <v>0.30000199999999999</v>
      </c>
      <c r="P18" s="4">
        <v>0.30000199999999999</v>
      </c>
      <c r="Q18" s="4">
        <f>IF(ISTEXT(N18),N18,IF(COUNT(N18:P18)=0,"",0.2*N18+0.4*O18+0.4*P18))</f>
        <v>0.30000199999999999</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3.0870000000000002</v>
      </c>
      <c r="J19" s="3">
        <v>3.0870000000000002</v>
      </c>
      <c r="K19" s="3">
        <v>3.0870000000000002</v>
      </c>
      <c r="L19" s="3">
        <f>IF(ISTEXT(I19),I19,IF(COUNT(I19:K19)=0,"",0.24*I19+0.43*J19+0.33*K19))</f>
        <v>3.0870000000000002</v>
      </c>
      <c r="M19" s="10"/>
      <c r="N19" s="3">
        <v>3.0870000000000002</v>
      </c>
      <c r="O19" s="3">
        <v>3.0870000000000002</v>
      </c>
      <c r="P19" s="3">
        <v>3.0870000000000002</v>
      </c>
      <c r="Q19" s="3">
        <f>IF(ISTEXT(N19),N19,IF(COUNT(N19:P19)=0,"",0.2*N19+0.4*O19+0.4*P19))</f>
        <v>3.0870000000000006</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5.3913509999999993</v>
      </c>
      <c r="J20" s="3">
        <v>5.3913509999999993</v>
      </c>
      <c r="K20" s="3">
        <v>5.3913509999999993</v>
      </c>
      <c r="L20" s="3">
        <f>IF(ISTEXT(I20),I20,IF(COUNT(I20:K20)=0,"",0.24*I20+0.43*J20+0.33*K20))</f>
        <v>5.3913509999999993</v>
      </c>
      <c r="M20" s="10"/>
      <c r="N20" s="11">
        <v>5.1703469999999996</v>
      </c>
      <c r="O20" s="3">
        <v>5.1703469999999996</v>
      </c>
      <c r="P20" s="3">
        <v>5.1703469999999996</v>
      </c>
      <c r="Q20" s="3">
        <f>IF(ISTEXT(N20),N20,IF(COUNT(N20:P20)=0,"",0.2*N20+0.4*O20+0.4*P20))</f>
        <v>5.1703469999999996</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v>
      </c>
      <c r="J27" s="3">
        <v>2</v>
      </c>
      <c r="K27" s="3">
        <v>2</v>
      </c>
      <c r="L27" s="3">
        <f>IF(ISTEXT(I27),I27,IF(COUNT(I27:K27)=0,"",0.24*I27+0.43*J27+0.33*K27))</f>
        <v>2</v>
      </c>
      <c r="M27" s="10"/>
      <c r="N27" s="11">
        <v>3</v>
      </c>
      <c r="O27" s="3">
        <v>3</v>
      </c>
      <c r="P27" s="3">
        <v>3</v>
      </c>
      <c r="Q27" s="3">
        <f>IF(ISTEXT(N27),N27,IF(COUNT(N27:P27)=0,"",0.2*N27+0.4*O27+0.4*P27))</f>
        <v>3.0000000000000004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4</v>
      </c>
      <c r="J28" s="4">
        <v>4</v>
      </c>
      <c r="K28" s="4">
        <v>4</v>
      </c>
      <c r="L28" s="4">
        <f>IF(ISTEXT(I28),I28,IF(COUNT(I28:K28)=0,"",0.24*I28+0.43*J28+0.33*K28))</f>
        <v>4</v>
      </c>
      <c r="M28" s="21"/>
      <c r="N28" s="14">
        <v>6</v>
      </c>
      <c r="O28" s="4">
        <v>6</v>
      </c>
      <c r="P28" s="4">
        <v>6</v>
      </c>
      <c r="Q28" s="4">
        <f>IF(ISTEXT(N28),N28,IF(COUNT(N28:P28)=0,"",0.2*N28+0.4*O28+0.4*P28))</f>
        <v>6.0000000000000009</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0.33600000000000002</v>
      </c>
      <c r="J31" s="3">
        <v>0.33600000000000002</v>
      </c>
      <c r="K31" s="3">
        <v>0.33600000000000002</v>
      </c>
      <c r="L31" s="3">
        <f>IF(ISTEXT(I31),I31,IF(COUNT(I31:K31)=0,"",0.24*I31+0.43*J31+0.33*K31))</f>
        <v>0.33599999999999997</v>
      </c>
      <c r="M31" s="10"/>
      <c r="N31" s="11">
        <v>0.5</v>
      </c>
      <c r="O31" s="3">
        <v>0.5</v>
      </c>
      <c r="P31" s="3">
        <v>0.5</v>
      </c>
      <c r="Q31" s="3">
        <f>IF(ISTEXT(N31),N31,IF(COUNT(N31:P31)=0,"",0.2*N31+0.4*O31+0.4*P31))</f>
        <v>0.5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2.7118643750000002</v>
      </c>
      <c r="J41" s="3">
        <v>2.7118643750000002</v>
      </c>
      <c r="K41" s="3">
        <v>2.7118643750000002</v>
      </c>
      <c r="L41" s="3">
        <f>IF(ISTEXT(I41),I41,IF(COUNT(I41:K41)=0,"",0.24*I41+0.43*J41+0.33*K41))</f>
        <v>2.7118643750000002</v>
      </c>
      <c r="M41" s="10"/>
      <c r="N41" s="3">
        <v>5.5367231250000009</v>
      </c>
      <c r="O41" s="3">
        <v>5.5367231250000009</v>
      </c>
      <c r="P41" s="3">
        <v>5.5367231250000009</v>
      </c>
      <c r="Q41" s="3">
        <f>IF(ISTEXT(N41),N41,IF(COUNT(N41:P41)=0,"",0.2*N41+0.4*O41+0.4*P41))</f>
        <v>5.5367231250000017</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3.531073417</v>
      </c>
      <c r="J42" s="4">
        <v>3.531073417</v>
      </c>
      <c r="K42" s="4">
        <v>3.531073417</v>
      </c>
      <c r="L42" s="4">
        <f>IF(ISTEXT(I42),I42,IF(COUNT(I42:K42)=0,"",0.24*I42+0.43*J42+0.33*K42))</f>
        <v>3.531073417</v>
      </c>
      <c r="M42" s="21"/>
      <c r="N42" s="4">
        <v>6.3559321669999997</v>
      </c>
      <c r="O42" s="4">
        <v>6.3559321669999997</v>
      </c>
      <c r="P42" s="4">
        <v>6.3559321669999997</v>
      </c>
      <c r="Q42" s="4">
        <f>IF(ISTEXT(N42),N42,IF(COUNT(N42:P42)=0,"",0.2*N42+0.4*O42+0.4*P42))</f>
        <v>6.3559321670000006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21.925194974730001</v>
      </c>
      <c r="J49" s="3">
        <v>25.313105716380001</v>
      </c>
      <c r="K49" s="3">
        <v>25.70982823596</v>
      </c>
      <c r="L49" s="3">
        <f>IF(ISTEXT(I49),I49,IF(COUNT(I49:K49)=0,"",0.24*I49+0.43*J49+0.33*K49))</f>
        <v>24.630925569845402</v>
      </c>
      <c r="M49" s="10"/>
      <c r="N49" s="3">
        <v>29.38106144296</v>
      </c>
      <c r="O49" s="3">
        <v>31.583543952940001</v>
      </c>
      <c r="P49" s="3">
        <v>29.211779931159999</v>
      </c>
      <c r="Q49" s="3">
        <f>IF(ISTEXT(N49),N49,IF(COUNT(N49:P49)=0,"",0.2*N49+0.4*O49+0.4*P49))</f>
        <v>30.194341842232003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4.01315992394</v>
      </c>
      <c r="J50" s="3">
        <v>4.5664312280499999</v>
      </c>
      <c r="K50" s="3">
        <v>4.3962336552200014</v>
      </c>
      <c r="L50" s="3">
        <f>IF(ISTEXT(I50),I50,IF(COUNT(I50:K50)=0,"",0.24*I50+0.43*J50+0.33*K50))</f>
        <v>4.3774809160297004</v>
      </c>
      <c r="M50" s="10"/>
      <c r="N50" s="3">
        <v>8.0840440968399996</v>
      </c>
      <c r="O50" s="3">
        <v>8.0850793184</v>
      </c>
      <c r="P50" s="3">
        <v>7.7069092561600003</v>
      </c>
      <c r="Q50" s="3">
        <f>IF(ISTEXT(N50),N50,IF(COUNT(N50:P50)=0,"",0.2*N50+0.4*O50+0.4*P50))</f>
        <v>7.9336042491919994</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17.54521030547</v>
      </c>
      <c r="J52" s="3">
        <v>15.70438153551</v>
      </c>
      <c r="K52" s="3">
        <v>17.373279670460001</v>
      </c>
      <c r="L52" s="3">
        <f>IF(ISTEXT(I52),I52,IF(COUNT(I52:K52)=0,"",0.24*I52+0.43*J52+0.33*K52))</f>
        <v>16.696916824833902</v>
      </c>
      <c r="M52" s="10"/>
      <c r="N52" s="3">
        <v>25.158564152610001</v>
      </c>
      <c r="O52" s="3">
        <v>22.46963617922</v>
      </c>
      <c r="P52" s="3">
        <v>24.07991772223</v>
      </c>
      <c r="Q52" s="3">
        <f>IF(ISTEXT(N52),N52,IF(COUNT(N52:P52)=0,"",0.2*N52+0.4*O52+0.4*P52))</f>
        <v>23.651534391102004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11.48737257856</v>
      </c>
      <c r="J55" s="3">
        <v>16.001082121420001</v>
      </c>
      <c r="K55" s="3">
        <v>11.70848501631</v>
      </c>
      <c r="L55" s="3">
        <f>IF(ISTEXT(I55),I55,IF(COUNT(I55:K55)=0,"",0.24*I55+0.43*J55+0.33*K55))</f>
        <v>13.501234786447299</v>
      </c>
      <c r="M55" s="10"/>
      <c r="N55" s="3">
        <v>9.8624205420000006</v>
      </c>
      <c r="O55" s="3">
        <v>13.579407863889999</v>
      </c>
      <c r="P55" s="3">
        <v>12.055722117309999</v>
      </c>
      <c r="Q55" s="3">
        <f>IF(ISTEXT(N55),N55,IF(COUNT(N55:P55)=0,"",0.2*N55+0.4*O55+0.4*P55))</f>
        <v>12.226536100880001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4.4578243199999994</v>
      </c>
      <c r="J57" s="3">
        <v>6.4842719999999998</v>
      </c>
      <c r="K57" s="3">
        <v>4.6166949600000002</v>
      </c>
      <c r="L57" s="3">
        <f>IF(ISTEXT(I57),I57,IF(COUNT(I57:K57)=0,"",0.24*I57+0.43*J57+0.33*K57))</f>
        <v>5.3816241335999999</v>
      </c>
      <c r="M57" s="10"/>
      <c r="N57" s="3">
        <v>3.8699091457899999</v>
      </c>
      <c r="O57" s="3">
        <v>5.4266659267000001</v>
      </c>
      <c r="P57" s="3">
        <v>4.3521618869900003</v>
      </c>
      <c r="Q57" s="3">
        <f>IF(ISTEXT(N57),N57,IF(COUNT(N57:P57)=0,"",0.2*N57+0.4*O57+0.4*P57))</f>
        <v>4.6855129546340004</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1.5460171782600001</v>
      </c>
      <c r="J58" s="3">
        <v>1.2408315410299999</v>
      </c>
      <c r="K58" s="3">
        <v>1.6289758238100001</v>
      </c>
      <c r="L58" s="3">
        <f>IF(ISTEXT(I58),I58,IF(COUNT(I58:K58)=0,"",0.24*I58+0.43*J58+0.33*K58))</f>
        <v>1.4421637072826001</v>
      </c>
      <c r="M58" s="10"/>
      <c r="N58" s="3">
        <v>1.6259145961100001</v>
      </c>
      <c r="O58" s="3">
        <v>1.6369980580800001</v>
      </c>
      <c r="P58" s="3">
        <v>1.53704032829</v>
      </c>
      <c r="Q58" s="3">
        <f>IF(ISTEXT(N58),N58,IF(COUNT(N58:P58)=0,"",0.2*N58+0.4*O58+0.4*P58))</f>
        <v>1.5947982737700004</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1.05897882176</v>
      </c>
      <c r="J60" s="4">
        <v>1.05714901701</v>
      </c>
      <c r="K60" s="4">
        <v>1.0582990084199999</v>
      </c>
      <c r="L60" s="4">
        <f>IF(ISTEXT(I60),I60,IF(COUNT(I60:K60)=0,"",0.24*I60+0.43*J60+0.33*K60))</f>
        <v>1.0579676673153</v>
      </c>
      <c r="M60" s="21"/>
      <c r="N60" s="4">
        <v>1.55024932479</v>
      </c>
      <c r="O60" s="4">
        <v>1.5530322668200001</v>
      </c>
      <c r="P60" s="4">
        <v>1.58537136168</v>
      </c>
      <c r="Q60" s="4">
        <f>IF(ISTEXT(N60),N60,IF(COUNT(N60:P60)=0,"",0.2*N60+0.4*O60+0.4*P60))</f>
        <v>1.5654113163580003</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19.193153843000001</v>
      </c>
      <c r="J61" s="3">
        <v>16.074413640380001</v>
      </c>
      <c r="K61" s="3">
        <v>19.12873888255</v>
      </c>
      <c r="L61" s="3">
        <f>IF(ISTEXT(I61),I61,IF(COUNT(I61:K61)=0,"",0.24*I61+0.43*J61+0.33*K61))</f>
        <v>17.830838618924901</v>
      </c>
      <c r="M61" s="10"/>
      <c r="N61" s="3">
        <v>17.083135643830001</v>
      </c>
      <c r="O61" s="3">
        <v>14.195280920389999</v>
      </c>
      <c r="P61" s="3">
        <v>17.05735628323</v>
      </c>
      <c r="Q61" s="3">
        <f>IF(ISTEXT(N61),N61,IF(COUNT(N61:P61)=0,"",0.2*N61+0.4*O61+0.4*P61))</f>
        <v>15.917682010214001</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1.66577841295</v>
      </c>
      <c r="J62" s="3">
        <v>0.60220310338999994</v>
      </c>
      <c r="K62" s="3">
        <v>0.5582056729799999</v>
      </c>
      <c r="L62" s="3">
        <f>IF(ISTEXT(I62),I62,IF(COUNT(I62:K62)=0,"",0.24*I62+0.43*J62+0.33*K62))</f>
        <v>0.84294202564909981</v>
      </c>
      <c r="M62" s="10"/>
      <c r="N62" s="3">
        <v>0.20237623170999999</v>
      </c>
      <c r="O62" s="3">
        <v>0.23962832781999999</v>
      </c>
      <c r="P62" s="3">
        <v>0.23434803285</v>
      </c>
      <c r="Q62" s="3">
        <f>IF(ISTEXT(N62),N62,IF(COUNT(N62:P62)=0,"",0.2*N62+0.4*O62+0.4*P62))</f>
        <v>0.23006579060999999</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1.8752908400999999</v>
      </c>
      <c r="J70" s="4">
        <v>1.76652236905</v>
      </c>
      <c r="K70" s="4">
        <v>1.8761317959399999</v>
      </c>
      <c r="L70" s="4">
        <f>IF(ISTEXT(I70),I70,IF(COUNT(I70:K70)=0,"",0.24*I70+0.43*J70+0.33*K70))</f>
        <v>1.8287979129756997</v>
      </c>
      <c r="M70" s="21"/>
      <c r="N70" s="4">
        <v>4.9980710488000009</v>
      </c>
      <c r="O70" s="4">
        <v>3.53667924862</v>
      </c>
      <c r="P70" s="4">
        <v>2.66451809477</v>
      </c>
      <c r="Q70" s="4">
        <f>IF(ISTEXT(N70),N70,IF(COUNT(N70:P70)=0,"",0.2*N70+0.4*O70+0.4*P70))</f>
        <v>3.4800931471160004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1.43452298141</v>
      </c>
      <c r="J71" s="3">
        <v>1.4252351814499999</v>
      </c>
      <c r="K71" s="3">
        <v>1.40703890966</v>
      </c>
      <c r="L71" s="3">
        <f>IF(ISTEXT(I71),I71,IF(COUNT(I71:K71)=0,"",0.24*I71+0.43*J71+0.33*K71))</f>
        <v>1.4214594837496999</v>
      </c>
      <c r="M71" s="10"/>
      <c r="N71" s="3">
        <v>2.1075775177499998</v>
      </c>
      <c r="O71" s="3">
        <v>2.10016473606</v>
      </c>
      <c r="P71" s="3">
        <v>1.9857560062799999</v>
      </c>
      <c r="Q71" s="3">
        <f>IF(ISTEXT(N71),N71,IF(COUNT(N71:P71)=0,"",0.2*N71+0.4*O71+0.4*P71))</f>
        <v>2.0558838004859998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1.31976114289</v>
      </c>
      <c r="J72" s="3">
        <v>1.3112163669300001</v>
      </c>
      <c r="K72" s="3">
        <v>1.29447579688</v>
      </c>
      <c r="L72" s="3">
        <f>IF(ISTEXT(I72),I72,IF(COUNT(I72:K72)=0,"",0.24*I72+0.43*J72+0.33*K72))</f>
        <v>1.3077427250439</v>
      </c>
      <c r="M72" s="10"/>
      <c r="N72" s="3">
        <v>1.93897131633</v>
      </c>
      <c r="O72" s="3">
        <v>1.9321515571800001</v>
      </c>
      <c r="P72" s="3">
        <v>1.8268955257799999</v>
      </c>
      <c r="Q72" s="3">
        <f>IF(ISTEXT(N72),N72,IF(COUNT(N72:P72)=0,"",0.2*N72+0.4*O72+0.4*P72))</f>
        <v>1.8914130964500002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0.39881453070561002</v>
      </c>
      <c r="J73" s="3">
        <v>0.35770695902654998</v>
      </c>
      <c r="K73" s="3">
        <v>0.38935268876385998</v>
      </c>
      <c r="L73" s="3">
        <f>IF(ISTEXT(I73),I73,IF(COUNT(I73:K73)=0,"",0.24*I73+0.43*J73+0.33*K73))</f>
        <v>0.37801586704283668</v>
      </c>
      <c r="M73" s="10"/>
      <c r="N73" s="3">
        <v>0.59903494643058997</v>
      </c>
      <c r="O73" s="3">
        <v>0.60482736099254997</v>
      </c>
      <c r="P73" s="3">
        <v>0.56019298759541003</v>
      </c>
      <c r="Q73" s="3">
        <f>IF(ISTEXT(N73),N73,IF(COUNT(N73:P73)=0,"",0.2*N73+0.4*O73+0.4*P73))</f>
        <v>0.58581512872130204</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1.5829872668E-3</v>
      </c>
      <c r="J74" s="3">
        <v>5.2136784000000002E-4</v>
      </c>
      <c r="K74" s="3">
        <v>2.4841152000000001E-4</v>
      </c>
      <c r="L74" s="3">
        <f>IF(ISTEXT(I74),I74,IF(COUNT(I74:K74)=0,"",0.24*I74+0.43*J74+0.33*K74))</f>
        <v>6.8608091683200001E-4</v>
      </c>
      <c r="M74" s="10"/>
      <c r="N74" s="3">
        <v>0</v>
      </c>
      <c r="O74" s="3">
        <v>4.1597427782899994E-3</v>
      </c>
      <c r="P74" s="3">
        <v>3.0012863999999997E-4</v>
      </c>
      <c r="Q74" s="3">
        <f>IF(ISTEXT(N74),N74,IF(COUNT(N74:P74)=0,"",0.2*N74+0.4*O74+0.4*P74))</f>
        <v>1.783948567316E-3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1.44919413587032</v>
      </c>
      <c r="J78" s="3">
        <v>2.0124042431982989</v>
      </c>
      <c r="K78" s="3">
        <v>1.70413147127475</v>
      </c>
      <c r="L78" s="3">
        <f>IF(ISTEXT(I78),I78,IF(COUNT(I78:K78)=0,"",0.24*I78+0.43*J78+0.33*K78))</f>
        <v>1.7755038027048129</v>
      </c>
      <c r="M78" s="10"/>
      <c r="N78" s="3">
        <v>2.7508617674100702</v>
      </c>
      <c r="O78" s="3">
        <v>3.0237141853901299</v>
      </c>
      <c r="P78" s="3">
        <v>2.7952059712766202</v>
      </c>
      <c r="Q78" s="3">
        <f>IF(ISTEXT(N78),N78,IF(COUNT(N78:P78)=0,"",0.2*N78+0.4*O78+0.4*P78))</f>
        <v>2.8777404161487139</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1.713983704444445</v>
      </c>
      <c r="J89" s="3">
        <v>1.706862571666667</v>
      </c>
      <c r="K89" s="3">
        <v>1.713983707777778</v>
      </c>
      <c r="L89" s="6">
        <f>IF(ISTEXT(I89),I89,IF(COUNT(I89:K89)=0,"",0.24*I89+0.43*J89+0.33*K89))</f>
        <v>1.7109216184500005</v>
      </c>
      <c r="M89" s="18"/>
      <c r="N89" s="6">
        <v>2.214719595833333</v>
      </c>
      <c r="O89" s="6">
        <v>2.2147195866666669</v>
      </c>
      <c r="P89" s="6">
        <v>2.2147195988888888</v>
      </c>
      <c r="Q89" s="6">
        <f>IF(ISTEXT(N89),N89,IF(COUNT(N89:P89)=0,"",0.2*N89+0.4*O89+0.4*P89))</f>
        <v>2.2147195933888888</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7.6753266253988626</v>
      </c>
      <c r="J90" s="3">
        <v>33.227689433789926</v>
      </c>
      <c r="K90" s="3">
        <v>30.425970058666518</v>
      </c>
      <c r="L90" s="3">
        <f>IF(ISTEXT(I90),I90,IF(COUNT(I90:K90)=0,"",0.24*I90+0.43*J90+0.33*K90))</f>
        <v>26.170554965985346</v>
      </c>
      <c r="M90" s="10"/>
      <c r="N90" s="3">
        <v>11.156645339656549</v>
      </c>
      <c r="O90" s="3">
        <v>18.51323502013971</v>
      </c>
      <c r="P90" s="3">
        <v>10.70106981348342</v>
      </c>
      <c r="Q90" s="3">
        <f>IF(ISTEXT(N90),N90,IF(COUNT(N90:P90)=0,"",0.2*N90+0.4*O90+0.4*P90))</f>
        <v>13.917051001380564</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3.1038760063888891</v>
      </c>
      <c r="J91" s="3">
        <v>3.094713017777778</v>
      </c>
      <c r="K91" s="3">
        <v>3.103876006666666</v>
      </c>
      <c r="L91" s="3">
        <f>IF(ISTEXT(I91),I91,IF(COUNT(I91:K91)=0,"",0.24*I91+0.43*J91+0.33*K91))</f>
        <v>3.099935921377778</v>
      </c>
      <c r="M91" s="10"/>
      <c r="N91" s="3">
        <v>3.6459327386111111</v>
      </c>
      <c r="O91" s="3">
        <v>3.6459327311111109</v>
      </c>
      <c r="P91" s="3">
        <v>3.6459327347222219</v>
      </c>
      <c r="Q91" s="3">
        <f>IF(ISTEXT(N91),N91,IF(COUNT(N91:P91)=0,"",0.2*N91+0.4*O91+0.4*P91))</f>
        <v>3.6459327340555552</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37.957176224535687</v>
      </c>
      <c r="J92" s="3">
        <v>6.8367624042688302</v>
      </c>
      <c r="K92" s="3">
        <v>5.9959059651096336</v>
      </c>
      <c r="L92" s="3">
        <f>IF(ISTEXT(I92),I92,IF(COUNT(I92:K92)=0,"",0.24*I92+0.43*J92+0.33*K92))</f>
        <v>14.028179096210341</v>
      </c>
      <c r="M92" s="10"/>
      <c r="N92" s="3">
        <v>0.89201318728021439</v>
      </c>
      <c r="O92" s="3">
        <v>4.1161796464156009</v>
      </c>
      <c r="P92" s="3">
        <v>0.61474682178465212</v>
      </c>
      <c r="Q92" s="3">
        <f>IF(ISTEXT(N92),N92,IF(COUNT(N92:P92)=0,"",0.2*N92+0.4*O92+0.4*P92))</f>
        <v>2.0707732247361439</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0.50404284344525996</v>
      </c>
      <c r="J93" s="6">
        <v>0.17741425372617001</v>
      </c>
      <c r="K93" s="6">
        <v>0.16425636519215001</v>
      </c>
      <c r="L93" s="6">
        <f>IF(ISTEXT(I93),I93,IF(COUNT(I93:K93)=0,"",0.24*I93+0.43*J93+0.33*K93))</f>
        <v>0.25146301204252497</v>
      </c>
      <c r="M93" s="18"/>
      <c r="N93" s="6">
        <v>5.0118671603869999E-2</v>
      </c>
      <c r="O93" s="6">
        <v>6.1251622928039998E-2</v>
      </c>
      <c r="P93" s="6">
        <v>5.9047821160219997E-2</v>
      </c>
      <c r="Q93" s="6">
        <f>IF(ISTEXT(N93),N93,IF(COUNT(N93:P93)=0,"",0.2*N93+0.4*O93+0.4*P93))</f>
        <v>5.8143511956077996E-2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2884.8940756223678</v>
      </c>
      <c r="J96" s="121">
        <v>3330.6718047868421</v>
      </c>
      <c r="K96" s="121">
        <v>3382.8721363105269</v>
      </c>
      <c r="L96" s="3">
        <f>IF(ISTEXT(I96),I96,IF(COUNT(I96:K96)=0,"",0.24*I96+0.43*J96+0.33*K96))</f>
        <v>3240.9112591901844</v>
      </c>
      <c r="M96" s="10"/>
      <c r="N96" s="123">
        <v>2998.0674941795919</v>
      </c>
      <c r="O96" s="121">
        <v>3222.810607442857</v>
      </c>
      <c r="P96" s="121">
        <v>2980.7938705265301</v>
      </c>
      <c r="Q96" s="3">
        <f>IF(ISTEXT(N96),N96,IF(COUNT(N96:P96)=0,"",0.2*N96+0.4*O96+0.4*P96))</f>
        <v>3081.0552900236735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2675.439949293333</v>
      </c>
      <c r="J97" s="37">
        <v>3044.2874853666672</v>
      </c>
      <c r="K97" s="37">
        <v>2930.8224368133342</v>
      </c>
      <c r="L97" s="3">
        <f>IF(ISTEXT(I97),I97,IF(COUNT(I97:K97)=0,"",0.24*I97+0.43*J97+0.33*K97))</f>
        <v>2918.3206106864673</v>
      </c>
      <c r="M97" s="10"/>
      <c r="N97" s="37">
        <v>2694.6813656133331</v>
      </c>
      <c r="O97" s="37">
        <v>2695.026439466666</v>
      </c>
      <c r="P97" s="37">
        <v>2568.9697520533341</v>
      </c>
      <c r="Q97" s="3">
        <f>IF(ISTEXT(N97),N97,IF(COUNT(N97:P97)=0,"",0.2*N97+0.4*O97+0.4*P97))</f>
        <v>2644.534749730667</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1185.4871828020271</v>
      </c>
      <c r="J99" s="37">
        <v>1061.106860507432</v>
      </c>
      <c r="K99" s="37">
        <v>1173.870248004054</v>
      </c>
      <c r="L99" s="3">
        <f>IF(ISTEXT(I99),I99,IF(COUNT(I99:K99)=0,"",0.24*I99+0.43*J99+0.33*K99))</f>
        <v>1128.17005573202</v>
      </c>
      <c r="M99" s="10"/>
      <c r="N99" s="37">
        <v>1175.633838907009</v>
      </c>
      <c r="O99" s="37">
        <v>1049.982999028972</v>
      </c>
      <c r="P99" s="37">
        <v>1125.2298001042061</v>
      </c>
      <c r="Q99" s="3">
        <f>IF(ISTEXT(N99),N99,IF(COUNT(N99:P99)=0,"",0.2*N99+0.4*O99+0.4*P99))</f>
        <v>1105.2118874346729</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3001.4377218763152</v>
      </c>
      <c r="J102" s="37">
        <v>4180.7864367267703</v>
      </c>
      <c r="K102" s="37">
        <v>3059.2103071128649</v>
      </c>
      <c r="L102" s="3">
        <f>IF(ISTEXT(I102),I102,IF(COUNT(I102:K102)=0,"",0.24*I102+0.43*J102+0.33*K102))</f>
        <v>3527.6226223900721</v>
      </c>
      <c r="M102" s="10"/>
      <c r="N102" s="37">
        <v>2559.14840767141</v>
      </c>
      <c r="O102" s="37">
        <v>3523.6501895251158</v>
      </c>
      <c r="P102" s="37">
        <v>3128.2768696036892</v>
      </c>
      <c r="Q102" s="3">
        <f>IF(ISTEXT(N102),N102,IF(COUNT(N102:P102)=0,"",0.2*N102+0.4*O102+0.4*P102))</f>
        <v>3172.6005051858042</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1653.9864648263581</v>
      </c>
      <c r="J104" s="37">
        <v>2405.859305431879</v>
      </c>
      <c r="K104" s="37">
        <v>1712.932235084595</v>
      </c>
      <c r="L104" s="3">
        <f>IF(ISTEXT(I104),I104,IF(COUNT(I104:K104)=0,"",0.24*I104+0.43*J104+0.33*K104))</f>
        <v>1996.7438904719502</v>
      </c>
      <c r="M104" s="10"/>
      <c r="N104" s="37">
        <v>1435.852309954734</v>
      </c>
      <c r="O104" s="37">
        <v>2013.45574602998</v>
      </c>
      <c r="P104" s="37">
        <v>1614.7825345020781</v>
      </c>
      <c r="Q104" s="3">
        <f>IF(ISTEXT(N104),N104,IF(COUNT(N104:P104)=0,"",0.2*N104+0.4*O104+0.4*P104))</f>
        <v>1738.4657742037703</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1932.521472825</v>
      </c>
      <c r="J105" s="37">
        <v>1551.0394262875</v>
      </c>
      <c r="K105" s="37">
        <v>2036.2197797624999</v>
      </c>
      <c r="L105" s="3">
        <f>IF(ISTEXT(I105),I105,IF(COUNT(I105:K105)=0,"",0.24*I105+0.43*J105+0.33*K105))</f>
        <v>1802.7046341032499</v>
      </c>
      <c r="M105" s="10"/>
      <c r="N105" s="37">
        <v>1961.7695416385129</v>
      </c>
      <c r="O105" s="37">
        <v>1975.142444594595</v>
      </c>
      <c r="P105" s="37">
        <v>1854.5370756394791</v>
      </c>
      <c r="Q105" s="3">
        <f>IF(ISTEXT(N105),N105,IF(COUNT(N105:P105)=0,"",0.2*N105+0.4*O105+0.4*P105))</f>
        <v>1924.2257164213324</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5294.841160388396</v>
      </c>
      <c r="J107" s="40">
        <v>5285.6922281277193</v>
      </c>
      <c r="K107" s="40">
        <v>5291.4421276787234</v>
      </c>
      <c r="L107" s="4">
        <f>IF(ISTEXT(I107),I107,IF(COUNT(I107:K107)=0,"",0.24*I107+0.43*J107+0.33*K107))</f>
        <v>5289.7854387221123</v>
      </c>
      <c r="M107" s="21"/>
      <c r="N107" s="39">
        <v>5167.46329954467</v>
      </c>
      <c r="O107" s="40">
        <v>5176.7397111352584</v>
      </c>
      <c r="P107" s="40">
        <v>5284.5359753601642</v>
      </c>
      <c r="Q107" s="4">
        <f>IF(ISTEXT(N107),N107,IF(COUNT(N107:P107)=0,"",0.2*N107+0.4*O107+0.4*P107))</f>
        <v>5218.0029345071034</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6217.4129714933588</v>
      </c>
      <c r="J108" s="37">
        <v>5207.131078840298</v>
      </c>
      <c r="K108" s="37">
        <v>6196.546447214123</v>
      </c>
      <c r="L108" s="3">
        <f>IF(ISTEXT(I108),I108,IF(COUNT(I108:K108)=0,"",0.24*I108+0.43*J108+0.33*K108))</f>
        <v>5776.105804640395</v>
      </c>
      <c r="M108" s="10"/>
      <c r="N108" s="37">
        <v>5533.8955762325868</v>
      </c>
      <c r="O108" s="37">
        <v>4598.4065177810171</v>
      </c>
      <c r="P108" s="37">
        <v>5525.5446333754453</v>
      </c>
      <c r="Q108" s="3">
        <f>IF(ISTEXT(N108),N108,IF(COUNT(N108:P108)=0,"",0.2*N108+0.4*O108+0.4*P108))</f>
        <v>5156.3595757091025</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308.97235460091548</v>
      </c>
      <c r="J109" s="37">
        <v>111.6979961775815</v>
      </c>
      <c r="K109" s="37">
        <v>103.5372530892535</v>
      </c>
      <c r="L109" s="3">
        <f>IF(ISTEXT(I109),I109,IF(COUNT(I109:K109)=0,"",0.24*I109+0.43*J109+0.33*K109))</f>
        <v>156.35079698003344</v>
      </c>
      <c r="M109" s="10"/>
      <c r="N109" s="37">
        <v>39.141711709098061</v>
      </c>
      <c r="O109" s="37">
        <v>46.346662577966242</v>
      </c>
      <c r="P109" s="37">
        <v>45.325397473322397</v>
      </c>
      <c r="Q109" s="3">
        <f>IF(ISTEXT(N109),N109,IF(COUNT(N109:P109)=0,"",0.2*N109+0.4*O109+0.4*P109))</f>
        <v>44.497166362335065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659.88057144499999</v>
      </c>
      <c r="J116" s="40">
        <v>655.60818346500002</v>
      </c>
      <c r="K116" s="40">
        <v>647.23789843999998</v>
      </c>
      <c r="L116" s="4">
        <f>IF(ISTEXT(I116),I116,IF(COUNT(I116:K116)=0,"",0.24*I116+0.43*J116+0.33*K116))</f>
        <v>653.87136252195</v>
      </c>
      <c r="M116" s="21"/>
      <c r="N116" s="40">
        <v>646.32377211000005</v>
      </c>
      <c r="O116" s="40">
        <v>644.05051905999994</v>
      </c>
      <c r="P116" s="40">
        <v>608.96517526000002</v>
      </c>
      <c r="Q116" s="4">
        <f>IF(ISTEXT(N116),N116,IF(COUNT(N116:P116)=0,"",0.2*N116+0.4*O116+0.4*P116))</f>
        <v>630.47103215000004</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6161.5396933264274</v>
      </c>
      <c r="J119" s="37">
        <v>8556.1404897886587</v>
      </c>
      <c r="K119" s="37">
        <v>7245.4569356919346</v>
      </c>
      <c r="L119" s="3">
        <f>IF(ISTEXT(I119),I119,IF(COUNT(I119:K119)=0,"",0.24*I119+0.43*J119+0.33*K119))</f>
        <v>7548.9107257858041</v>
      </c>
      <c r="M119" s="10"/>
      <c r="N119" s="37">
        <v>7748.9063870708196</v>
      </c>
      <c r="O119" s="37">
        <v>8517.5047475775391</v>
      </c>
      <c r="P119" s="37">
        <v>7873.8196373989585</v>
      </c>
      <c r="Q119" s="3">
        <f>IF(ISTEXT(N119),N119,IF(COUNT(N119:P119)=0,"",0.2*N119+0.4*O119+0.4*P119))</f>
        <v>8106.3110314047644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6005.6669237662181</v>
      </c>
      <c r="J125" s="37">
        <v>5973.628399285727</v>
      </c>
      <c r="K125" s="37">
        <v>5862.7587726917782</v>
      </c>
      <c r="L125" s="3">
        <f>IF(ISTEXT(I125),I125,IF(COUNT(I125:K125)=0,"",0.24*I125+0.43*J125+0.33*K125))</f>
        <v>5944.730668385042</v>
      </c>
      <c r="M125" s="10"/>
      <c r="N125" s="37">
        <v>4455.6193728009757</v>
      </c>
      <c r="O125" s="37">
        <v>4917.5359722537232</v>
      </c>
      <c r="P125" s="37">
        <v>4487.8991247777603</v>
      </c>
      <c r="Q125" s="3">
        <f>IF(ISTEXT(N125),N125,IF(COUNT(N125:P125)=0,"",0.2*N125+0.4*O125+0.4*P125))</f>
        <v>4653.2979133727895</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0</v>
      </c>
      <c r="J126" s="40">
        <v>0</v>
      </c>
      <c r="K126" s="40">
        <v>0</v>
      </c>
      <c r="L126" s="4">
        <f>IF(ISTEXT(I126),I126,IF(COUNT(I126:K126)=0,"",0.24*I126+0.43*J126+0.33*K126))</f>
        <v>0</v>
      </c>
      <c r="M126" s="21"/>
      <c r="N126" s="39">
        <v>18.709144317735451</v>
      </c>
      <c r="O126" s="40">
        <v>27.859941055819949</v>
      </c>
      <c r="P126" s="40">
        <v>26.834685925613648</v>
      </c>
      <c r="Q126" s="4">
        <f>IF(ISTEXT(N126),N126,IF(COUNT(N126:P126)=0,"",0.2*N126+0.4*O126+0.4*P126))</f>
        <v>25.619679656120532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11.46525500575774</v>
      </c>
      <c r="J130" s="3">
        <v>7.8890744993615796</v>
      </c>
      <c r="K130" s="3">
        <v>9.5262193288637711</v>
      </c>
      <c r="L130" s="3">
        <f>IF(ISTEXT(I130),I130,IF(COUNT(I130:K130)=0,"",0.24*I130+0.43*J130+0.33*K130))</f>
        <v>9.2876156146323812</v>
      </c>
      <c r="M130" s="10"/>
      <c r="N130" s="3">
        <v>11.48832467315879</v>
      </c>
      <c r="O130" s="3">
        <v>9.9321625673434806</v>
      </c>
      <c r="P130" s="3">
        <v>10.74987440806575</v>
      </c>
      <c r="Q130" s="3">
        <f>IF(ISTEXT(N130),N130,IF(COUNT(N130:P130)=0,"",0.2*N130+0.4*O130+0.4*P130))</f>
        <v>10.570479724795451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24.518654051951021</v>
      </c>
      <c r="J131" s="4">
        <v>25.262072423682579</v>
      </c>
      <c r="K131" s="4">
        <v>24.26226412857784</v>
      </c>
      <c r="L131" s="4">
        <f>IF(ISTEXT(I131),I131,IF(COUNT(I131:K131)=0,"",0.24*I131+0.43*J131+0.33*K131))</f>
        <v>24.753715277082442</v>
      </c>
      <c r="M131" s="21"/>
      <c r="N131" s="4">
        <v>30.007842074506939</v>
      </c>
      <c r="O131" s="4">
        <v>31.109385389673999</v>
      </c>
      <c r="P131" s="4">
        <v>30.309936741485789</v>
      </c>
      <c r="Q131" s="4">
        <f>IF(ISTEXT(N131),N131,IF(COUNT(N131:P131)=0,"",0.2*N131+0.4*O131+0.4*P131))</f>
        <v>30.569297267365307</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16.286554178677449</v>
      </c>
      <c r="J134" s="3">
        <v>16.19967004551124</v>
      </c>
      <c r="K134" s="3">
        <v>15.899006654881561</v>
      </c>
      <c r="L134" s="3">
        <f>IF(ISTEXT(I134),I134,IF(COUNT(I134:K134)=0,"",0.24*I134+0.43*J134+0.33*K134))</f>
        <v>16.121303318563335</v>
      </c>
      <c r="M134" s="10"/>
      <c r="N134" s="11">
        <v>24.669530817585159</v>
      </c>
      <c r="O134" s="3">
        <v>27.227035135596552</v>
      </c>
      <c r="P134" s="3">
        <v>24.848254866824291</v>
      </c>
      <c r="Q134" s="3">
        <f>IF(ISTEXT(N134),N134,IF(COUNT(N134:P134)=0,"",0.2*N134+0.4*O134+0.4*P134))</f>
        <v>25.764022164485372</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0</v>
      </c>
      <c r="J135" s="4">
        <v>0</v>
      </c>
      <c r="K135" s="4">
        <v>0</v>
      </c>
      <c r="L135" s="4">
        <f>IF(ISTEXT(I135),I135,IF(COUNT(I135:K135)=0,"",0.24*I135+0.43*J135+0.33*K135))</f>
        <v>0</v>
      </c>
      <c r="M135" s="21"/>
      <c r="N135" s="14">
        <v>0.11891405218614</v>
      </c>
      <c r="O135" s="4">
        <v>0.17707589552740999</v>
      </c>
      <c r="P135" s="4">
        <v>0.17055944346595001</v>
      </c>
      <c r="Q135" s="4">
        <f>IF(ISTEXT(N135),N135,IF(COUNT(N135:P135)=0,"",0.2*N135+0.4*O135+0.4*P135))</f>
        <v>0.16283694603457199</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0.96940941874571285</v>
      </c>
      <c r="J139" s="8">
        <v>0.92534655759720363</v>
      </c>
      <c r="K139" s="8">
        <v>0.96290570592024549</v>
      </c>
      <c r="L139" s="3">
        <f>IF(ISTEXT(I139),I139,IF(COUNT(I139:K139)=0,"",0.24*I139+0.43*J139+0.33*K139))</f>
        <v>0.94831616321944967</v>
      </c>
      <c r="M139" s="10"/>
      <c r="N139" s="17">
        <v>1.2234074732421001</v>
      </c>
      <c r="O139" s="8">
        <v>1.1560997886571871</v>
      </c>
      <c r="P139" s="8">
        <v>1.2094024824405221</v>
      </c>
      <c r="Q139" s="3">
        <f>IF(ISTEXT(N139),N139,IF(COUNT(N139:P139)=0,"",0.2*N139+0.4*O139+0.4*P139))</f>
        <v>1.1908824030875038</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3.2718994380291799</v>
      </c>
      <c r="J141" s="33">
        <v>3.2253766090578599</v>
      </c>
      <c r="K141" s="33">
        <v>3.26119115154011</v>
      </c>
      <c r="L141" s="4">
        <f>IF(ISTEXT(I141),I141,IF(COUNT(I141:K141)=0,"",0.24*I141+0.43*J141+0.33*K141))</f>
        <v>3.2483608870301195</v>
      </c>
      <c r="M141" s="21"/>
      <c r="N141" s="32">
        <v>4.7901977288626698</v>
      </c>
      <c r="O141" s="33">
        <v>4.7967532002999294</v>
      </c>
      <c r="P141" s="33">
        <v>4.7462389705611994</v>
      </c>
      <c r="Q141" s="4">
        <f>IF(ISTEXT(N141),N141,IF(COUNT(N141:P141)=0,"",0.2*N141+0.4*O141+0.4*P141))</f>
        <v>4.7752364141169856</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59.365181776999997</v>
      </c>
      <c r="J142" s="8">
        <v>58.651053447000002</v>
      </c>
      <c r="K142" s="8">
        <v>60.277909772000001</v>
      </c>
      <c r="L142" s="3">
        <f>IF(ISTEXT(I142),I142,IF(COUNT(I142:K142)=0,"",0.24*I142+0.43*J142+0.33*K142))</f>
        <v>59.359306833450006</v>
      </c>
      <c r="M142" s="10"/>
      <c r="N142" s="8">
        <v>63.003871789999998</v>
      </c>
      <c r="O142" s="8">
        <v>62.124447212000007</v>
      </c>
      <c r="P142" s="8">
        <v>63.052717411000003</v>
      </c>
      <c r="Q142" s="3">
        <f>IF(ISTEXT(N142),N142,IF(COUNT(N142:P142)=0,"",0.2*N142+0.4*O142+0.4*P142))</f>
        <v>62.671640207200007</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1.21059772936986</v>
      </c>
      <c r="J144" s="33">
        <v>1.2093962587646101</v>
      </c>
      <c r="K144" s="33">
        <v>1.2090873448669299</v>
      </c>
      <c r="L144" s="4">
        <f>IF(ISTEXT(I144),I144,IF(COUNT(I144:K144)=0,"",0.24*I144+0.43*J144+0.33*K144))</f>
        <v>1.2095826701236356</v>
      </c>
      <c r="M144" s="21"/>
      <c r="N144" s="32">
        <v>1.76238917538982</v>
      </c>
      <c r="O144" s="33">
        <v>1.76709689695873</v>
      </c>
      <c r="P144" s="33">
        <v>1.7627288411209201</v>
      </c>
      <c r="Q144" s="4">
        <f>IF(ISTEXT(N144),N144,IF(COUNT(N144:P144)=0,"",0.2*N144+0.4*O144+0.4*P144))</f>
        <v>1.764408130309824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2.0613562376700001</v>
      </c>
      <c r="J145" s="8">
        <v>1.6595131320600001</v>
      </c>
      <c r="K145" s="8">
        <v>2.1719677650699998</v>
      </c>
      <c r="L145" s="3">
        <f>IF(ISTEXT(I145),I145,IF(COUNT(I145:K145)=0,"",0.24*I145+0.43*J145+0.33*K145))</f>
        <v>1.9250655062997</v>
      </c>
      <c r="M145" s="10"/>
      <c r="N145" s="8">
        <v>2.11522092461</v>
      </c>
      <c r="O145" s="8">
        <v>2.1076254246600001</v>
      </c>
      <c r="P145" s="8">
        <v>1.9836848808200001</v>
      </c>
      <c r="Q145" s="3">
        <f>IF(ISTEXT(N145),N145,IF(COUNT(N145:P145)=0,"",0.2*N145+0.4*O145+0.4*P145))</f>
        <v>2.0595683071140001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2.0702773369576799</v>
      </c>
      <c r="J146" s="8">
        <v>2.8748632045689901</v>
      </c>
      <c r="K146" s="8">
        <v>2.43447353039249</v>
      </c>
      <c r="L146" s="3">
        <f>IF(ISTEXT(I146),I146,IF(COUNT(I146:K146)=0,"",0.24*I146+0.43*J146+0.33*K146))</f>
        <v>2.5364340038640307</v>
      </c>
      <c r="M146" s="10"/>
      <c r="N146" s="8">
        <v>3.8744531935354098</v>
      </c>
      <c r="O146" s="8">
        <v>4.2587523737887691</v>
      </c>
      <c r="P146" s="8">
        <v>3.9369098186994802</v>
      </c>
      <c r="Q146" s="3">
        <f>IF(ISTEXT(N146),N146,IF(COUNT(N146:P146)=0,"",0.2*N146+0.4*O146+0.4*P146))</f>
        <v>4.0531555157023824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0.55033554833000009</v>
      </c>
      <c r="J147" s="8">
        <v>0.39869614395000003</v>
      </c>
      <c r="K147" s="8">
        <v>0.40887093903999999</v>
      </c>
      <c r="L147" s="3">
        <f>IF(ISTEXT(I147),I147,IF(COUNT(I147:K147)=0,"",0.24*I147+0.43*J147+0.33*K147))</f>
        <v>0.43844728338090005</v>
      </c>
      <c r="M147" s="10"/>
      <c r="N147" s="8">
        <v>0.69717503642</v>
      </c>
      <c r="O147" s="8">
        <v>0.63209131197000001</v>
      </c>
      <c r="P147" s="8">
        <v>0.70491454512999996</v>
      </c>
      <c r="Q147" s="3">
        <f>IF(ISTEXT(N147),N147,IF(COUNT(N147:P147)=0,"",0.2*N147+0.4*O147+0.4*P147))</f>
        <v>0.67423735012399999</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0.62586950583000001</v>
      </c>
      <c r="J148" s="3">
        <v>0.97083613820000003</v>
      </c>
      <c r="K148" s="3">
        <v>0.99332790466999998</v>
      </c>
      <c r="L148" s="3">
        <f>IF(ISTEXT(I148),I148,IF(COUNT(I148:K148)=0,"",0.24*I148+0.43*J148+0.33*K148))</f>
        <v>0.89546642936629994</v>
      </c>
      <c r="M148" s="10"/>
      <c r="N148" s="3">
        <v>1.2618711982499999</v>
      </c>
      <c r="O148" s="3">
        <v>1.1901577084699999</v>
      </c>
      <c r="P148" s="3">
        <v>1.26558027244</v>
      </c>
      <c r="Q148" s="3">
        <f>IF(ISTEXT(N148),N148,IF(COUNT(N148:P148)=0,"",0.2*N148+0.4*O148+0.4*P148))</f>
        <v>1.2346694320139999</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17.633672066900001</v>
      </c>
      <c r="J149" s="6">
        <v>17.74766313213</v>
      </c>
      <c r="K149" s="6">
        <v>17.134308864560001</v>
      </c>
      <c r="L149" s="6">
        <f>IF(ISTEXT(I149),I149,IF(COUNT(I149:K149)=0,"",0.24*I149+0.43*J149+0.33*K149))</f>
        <v>17.517898368176699</v>
      </c>
      <c r="M149" s="18"/>
      <c r="N149" s="6">
        <v>27.07269296746</v>
      </c>
      <c r="O149" s="6">
        <v>29.711833822069998</v>
      </c>
      <c r="P149" s="6">
        <v>27.253458162739999</v>
      </c>
      <c r="Q149" s="6">
        <f>IF(ISTEXT(N149),N149,IF(COUNT(N149:P149)=0,"",0.2*N149+0.4*O149+0.4*P149))</f>
        <v>28.200655387416003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1.9732870520000001E-2</v>
      </c>
      <c r="J150" s="4">
        <v>6.0728653030000003E-2</v>
      </c>
      <c r="K150" s="4">
        <v>1.403756223E-2</v>
      </c>
      <c r="L150" s="4">
        <f>IF(ISTEXT(I150),I150,IF(COUNT(I150:K150)=0,"",0.24*I150+0.43*J150+0.33*K150))</f>
        <v>3.5481605263600002E-2</v>
      </c>
      <c r="M150" s="21"/>
      <c r="N150" s="14">
        <v>0</v>
      </c>
      <c r="O150" s="4">
        <v>1.7805065240000001E-2</v>
      </c>
      <c r="P150" s="4">
        <v>0</v>
      </c>
      <c r="Q150" s="4">
        <f>IF(ISTEXT(N150),N150,IF(COUNT(N150:P150)=0,"",0.2*N150+0.4*O150+0.4*P150))</f>
        <v>7.1220260960000005E-3</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0.12180911816999999</v>
      </c>
      <c r="J152" s="3">
        <v>0.52513980961000006</v>
      </c>
      <c r="K152" s="3">
        <v>0.48286682383000001</v>
      </c>
      <c r="L152" s="3">
        <f>IF(ISTEXT(I152),I152,IF(COUNT(I152:K152)=0,"",0.24*I152+0.43*J152+0.33*K152))</f>
        <v>0.41439035835700011</v>
      </c>
      <c r="M152" s="10"/>
      <c r="N152" s="11">
        <v>0.22878556535</v>
      </c>
      <c r="O152" s="3">
        <v>0.37964466863000002</v>
      </c>
      <c r="P152" s="3">
        <v>0.21944323190000001</v>
      </c>
      <c r="Q152" s="3">
        <f>IF(ISTEXT(N152),N152,IF(COUNT(N152:P152)=0,"",0.2*N152+0.4*O152+0.4*P152))</f>
        <v>0.28539227328200001</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1.272395180377778</v>
      </c>
      <c r="J155" s="132">
        <v>0.2285044302083333</v>
      </c>
      <c r="K155" s="132">
        <v>0.2009939255638889</v>
      </c>
      <c r="L155" s="132">
        <f>IF(ISTEXT(I155),I155,IF(COUNT(I155:K155)=0,"",0.24*I155+0.43*J155+0.33*K155))</f>
        <v>0.46995974371633342</v>
      </c>
      <c r="M155" s="133"/>
      <c r="N155" s="132">
        <v>3.5123976891666672E-2</v>
      </c>
      <c r="O155" s="132">
        <v>0.1620789922805555</v>
      </c>
      <c r="P155" s="132">
        <v>2.4206316061111111E-2</v>
      </c>
      <c r="Q155" s="132">
        <f>IF(ISTEXT(N155),N155,IF(COUNT(N155:P155)=0,"",0.2*N155+0.4*O155+0.4*P155))</f>
        <v>8.1538918714999992E-2</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0</v>
      </c>
      <c r="O160" s="20">
        <v>0</v>
      </c>
      <c r="P160" s="20">
        <v>9.9999999999999985E-3</v>
      </c>
      <c r="Q160" s="3">
        <f>IF(ISTEXT(N160),N160,IF(COUNT(N160:P160)=0,"",0.2*N160+0.4*O160+0.4*P160))</f>
        <v>3.9999999999999992E-3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48.785448458419907</v>
      </c>
      <c r="J161" s="3">
        <v>23.021503496886719</v>
      </c>
      <c r="K161" s="3">
        <v>30.2881416334079</v>
      </c>
      <c r="L161" s="3">
        <f>IF(ISTEXT(I161),I161,IF(COUNT(I161:K161)=0,"",0.24*I161+0.43*J161+0.33*K161))</f>
        <v>31.602840872706672</v>
      </c>
      <c r="M161" s="10"/>
      <c r="N161" s="3">
        <v>31.211551747937779</v>
      </c>
      <c r="O161" s="3">
        <v>28.677728183506801</v>
      </c>
      <c r="P161" s="3">
        <v>37.696067173585028</v>
      </c>
      <c r="Q161" s="3">
        <f>IF(ISTEXT(N161),N161,IF(COUNT(N161:P161)=0,"",0.2*N161+0.4*O161+0.4*P161))</f>
        <v>32.791828492424287</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108.7267847278778</v>
      </c>
      <c r="J162" s="4">
        <v>39.739577635309473</v>
      </c>
      <c r="K162" s="4">
        <v>47.736452579924048</v>
      </c>
      <c r="L162" s="4">
        <f>IF(ISTEXT(I162),I162,IF(COUNT(I162:K162)=0,"",0.24*I162+0.43*J162+0.33*K162))</f>
        <v>58.935476069248679</v>
      </c>
      <c r="M162" s="21"/>
      <c r="N162" s="4">
        <v>60.683313017139838</v>
      </c>
      <c r="O162" s="4">
        <v>67.599883287187936</v>
      </c>
      <c r="P162" s="4">
        <v>83.870236979731544</v>
      </c>
      <c r="Q162" s="4">
        <f>IF(ISTEXT(N162),N162,IF(COUNT(N162:P162)=0,"",0.2*N162+0.4*O162+0.4*P162))</f>
        <v>72.724710710195751</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49.635947639999998</v>
      </c>
      <c r="J163" s="3">
        <v>24.07815897</v>
      </c>
      <c r="K163" s="3">
        <v>45.064306440000003</v>
      </c>
      <c r="L163" s="3">
        <f>IF(ISTEXT(I163),I163,IF(COUNT(I163:K163)=0,"",0.24*I163+0.43*J163+0.33*K163))</f>
        <v>37.137456915900003</v>
      </c>
      <c r="M163" s="10"/>
      <c r="N163" s="3">
        <v>21.583553519999999</v>
      </c>
      <c r="O163" s="3">
        <v>21.58318732</v>
      </c>
      <c r="P163" s="3">
        <v>23.565114520000002</v>
      </c>
      <c r="Q163" s="3">
        <f>IF(ISTEXT(N163),N163,IF(COUNT(N163:P163)=0,"",0.2*N163+0.4*O163+0.4*P163))</f>
        <v>22.376031440000002</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186.1443033169397</v>
      </c>
      <c r="J164" s="3">
        <v>273.06589144335339</v>
      </c>
      <c r="K164" s="3">
        <v>116.9447148359566</v>
      </c>
      <c r="L164" s="3">
        <f>IF(ISTEXT(I164),I164,IF(COUNT(I164:K164)=0,"",0.24*I164+0.43*J164+0.33*K164))</f>
        <v>200.68472201257316</v>
      </c>
      <c r="M164" s="10"/>
      <c r="N164" s="3">
        <v>52.42304548594246</v>
      </c>
      <c r="O164" s="3">
        <v>104.6698433153522</v>
      </c>
      <c r="P164" s="3">
        <v>60.362375249990549</v>
      </c>
      <c r="Q164" s="3">
        <f>IF(ISTEXT(N164),N164,IF(COUNT(N164:P164)=0,"",0.2*N164+0.4*O164+0.4*P164))</f>
        <v>76.497496523325594</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153.65</v>
      </c>
      <c r="J165" s="4">
        <v>118.52266822</v>
      </c>
      <c r="K165" s="4">
        <v>60.439542170000003</v>
      </c>
      <c r="L165" s="3">
        <f>IF(ISTEXT(I165),I165,IF(COUNT(I165:K165)=0,"",0.24*I165+0.43*J165+0.33*K165))</f>
        <v>107.7857962507</v>
      </c>
      <c r="M165" s="21"/>
      <c r="N165" s="4">
        <v>79.089558539999999</v>
      </c>
      <c r="O165" s="4">
        <v>145.75511</v>
      </c>
      <c r="P165" s="4">
        <v>116.88612209</v>
      </c>
      <c r="Q165" s="3">
        <f>IF(ISTEXT(N165),N165,IF(COUNT(N165:P165)=0,"",0.2*N165+0.4*O165+0.4*P165))</f>
        <v>120.87440454400001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82.892690358669995</v>
      </c>
      <c r="J170" s="6">
        <v>87.043869903169991</v>
      </c>
      <c r="K170" s="6">
        <v>86.178740925710002</v>
      </c>
      <c r="L170" s="6">
        <f>IF(ISTEXT(I170),I170,IF(COUNT(I170:K170)=0,"",0.24*I170+0.43*J170+0.33*K170))</f>
        <v>85.762094249928197</v>
      </c>
      <c r="M170" s="18"/>
      <c r="N170" s="6">
        <v>96.817675176639995</v>
      </c>
      <c r="O170" s="6">
        <v>98.769272814259992</v>
      </c>
      <c r="P170" s="6">
        <v>97.820606919900001</v>
      </c>
      <c r="Q170" s="6">
        <f>IF(ISTEXT(N170),N170,IF(COUNT(N170:P170)=0,"",0.2*N170+0.4*O170+0.4*P170))</f>
        <v>97.999486928991999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-13.053399046193279</v>
      </c>
      <c r="J172" s="3">
        <v>-17.372997924321002</v>
      </c>
      <c r="K172" s="3">
        <v>-14.736044799714071</v>
      </c>
      <c r="L172" s="3">
        <f>IF(ISTEXT(I172),I172,IF(COUNT(I172:K172)=0,"",0.24*I172+0.43*J172+0.33*K172))</f>
        <v>-15.466099662450061</v>
      </c>
      <c r="M172" s="10"/>
      <c r="N172" s="3">
        <v>-18.51951740134815</v>
      </c>
      <c r="O172" s="3">
        <v>-21.177222822330521</v>
      </c>
      <c r="P172" s="3">
        <v>-19.560062333420039</v>
      </c>
      <c r="Q172" s="3">
        <f>IF(ISTEXT(N172),N172,IF(COUNT(N172:P172)=0,"",0.2*N172+0.4*O172+0.4*P172))</f>
        <v>-19.998817542569853</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60.334591195745723</v>
      </c>
      <c r="J174" s="3">
        <v>59.576400004597197</v>
      </c>
      <c r="K174" s="3">
        <v>61.240815477920243</v>
      </c>
      <c r="L174" s="3">
        <f>IF(ISTEXT(I174),I174,IF(COUNT(I174:K174)=0,"",0.24*I174+0.43*J174+0.33*K174))</f>
        <v>60.307622996669444</v>
      </c>
      <c r="M174" s="10"/>
      <c r="N174" s="3">
        <v>64.227279263242096</v>
      </c>
      <c r="O174" s="3">
        <v>63.280547000657187</v>
      </c>
      <c r="P174" s="3">
        <v>64.262119893440513</v>
      </c>
      <c r="Q174" s="3">
        <f>IF(ISTEXT(N174),N174,IF(COUNT(N174:P174)=0,"",0.2*N174+0.4*O174+0.4*P174))</f>
        <v>63.862522610287499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2.0613562376700001</v>
      </c>
      <c r="J175" s="3">
        <v>1.6595131320600001</v>
      </c>
      <c r="K175" s="3">
        <v>2.1719677650699998</v>
      </c>
      <c r="L175" s="3">
        <f>IF(ISTEXT(I175),I175,IF(COUNT(I175:K175)=0,"",0.24*I175+0.43*J175+0.33*K175))</f>
        <v>1.9250655062997</v>
      </c>
      <c r="M175" s="10"/>
      <c r="N175" s="3">
        <v>2.11522092461</v>
      </c>
      <c r="O175" s="3">
        <v>2.1076254246600001</v>
      </c>
      <c r="P175" s="3">
        <v>1.9836848808200001</v>
      </c>
      <c r="Q175" s="3">
        <f>IF(ISTEXT(N175),N175,IF(COUNT(N175:P175)=0,"",0.2*N175+0.4*O175+0.4*P175))</f>
        <v>2.0595683071140001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2.0702773369576799</v>
      </c>
      <c r="J176" s="3">
        <v>2.8748632045689901</v>
      </c>
      <c r="K176" s="3">
        <v>2.43447353039249</v>
      </c>
      <c r="L176" s="3">
        <f>IF(ISTEXT(I176),I176,IF(COUNT(I176:K176)=0,"",0.24*I176+0.43*J176+0.33*K176))</f>
        <v>2.5364340038640307</v>
      </c>
      <c r="M176" s="10"/>
      <c r="N176" s="3">
        <v>3.8744531935354098</v>
      </c>
      <c r="O176" s="3">
        <v>4.2587523737887691</v>
      </c>
      <c r="P176" s="3">
        <v>3.9369098186994802</v>
      </c>
      <c r="Q176" s="3">
        <f>IF(ISTEXT(N176),N176,IF(COUNT(N176:P176)=0,"",0.2*N176+0.4*O176+0.4*P176))</f>
        <v>4.0531555157023824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1.17620505416</v>
      </c>
      <c r="J177" s="3">
        <v>1.36953228215</v>
      </c>
      <c r="K177" s="3">
        <v>1.4021988437099999</v>
      </c>
      <c r="L177" s="3">
        <f>IF(ISTEXT(I177),I177,IF(COUNT(I177:K177)=0,"",0.24*I177+0.43*J177+0.33*K177))</f>
        <v>1.3339137127472001</v>
      </c>
      <c r="M177" s="10"/>
      <c r="N177" s="3">
        <v>1.9590462346699999</v>
      </c>
      <c r="O177" s="3">
        <v>1.8222490204399999</v>
      </c>
      <c r="P177" s="3">
        <v>1.9704948175699999</v>
      </c>
      <c r="Q177" s="3">
        <f>IF(ISTEXT(N177),N177,IF(COUNT(N177:P177)=0,"",0.2*N177+0.4*O177+0.4*P177))</f>
        <v>1.9089067821379999</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0.11476183852000001</v>
      </c>
      <c r="J178" s="3">
        <v>0.11401881452000009</v>
      </c>
      <c r="K178" s="3">
        <v>0.11256311278</v>
      </c>
      <c r="L178" s="3">
        <f>IF(ISTEXT(I178),I178,IF(COUNT(I178:K178)=0,"",0.24*I178+0.43*J178+0.33*K178))</f>
        <v>0.11371675870580003</v>
      </c>
      <c r="M178" s="10"/>
      <c r="N178" s="3">
        <v>0.1686062014199998</v>
      </c>
      <c r="O178" s="3">
        <v>0.16801317887999989</v>
      </c>
      <c r="P178" s="3">
        <v>0.15886048050000001</v>
      </c>
      <c r="Q178" s="3">
        <f>IF(ISTEXT(N178),N178,IF(COUNT(N178:P178)=0,"",0.2*N178+0.4*O178+0.4*P178))</f>
        <v>0.16447070403599992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4.0820996494266302</v>
      </c>
      <c r="J179" s="3">
        <v>4.0765445409559202</v>
      </c>
      <c r="K179" s="3">
        <v>4.0806773961231793</v>
      </c>
      <c r="L179" s="3">
        <f>IF(ISTEXT(I179),I179,IF(COUNT(I179:K179)=0,"",0.24*I179+0.43*J179+0.33*K179))</f>
        <v>4.0792416091940868</v>
      </c>
      <c r="M179" s="10"/>
      <c r="N179" s="3">
        <v>5.9535519578218992</v>
      </c>
      <c r="O179" s="3">
        <v>5.9548629934878186</v>
      </c>
      <c r="P179" s="3">
        <v>5.9484746954467091</v>
      </c>
      <c r="Q179" s="3">
        <f>IF(ISTEXT(N179),N179,IF(COUNT(N179:P179)=0,"",0.2*N179+0.4*O179+0.4*P179))</f>
        <v>5.9520454671381913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-3.2969182939268649E-12</v>
      </c>
      <c r="J180" s="132">
        <v>-3.1121771826292388E-12</v>
      </c>
      <c r="K180" s="132">
        <v>2.8421709430404007E-14</v>
      </c>
      <c r="L180" s="132">
        <f>IF(ISTEXT(I180),I180,IF(COUNT(I180:K180)=0,"",0.24*I180+0.43*J180+0.33*K180))</f>
        <v>-2.1201174149609869E-12</v>
      </c>
      <c r="M180" s="133"/>
      <c r="N180" s="132">
        <v>-7.560174708487466E-12</v>
      </c>
      <c r="O180" s="132">
        <v>1.5688783605583009E-11</v>
      </c>
      <c r="P180" s="132">
        <v>3.2827074392116629E-12</v>
      </c>
      <c r="Q180" s="132">
        <f>IF(ISTEXT(N180),N180,IF(COUNT(N180:P180)=0,"",0.2*N180+0.4*O180+0.4*P180))</f>
        <v>6.0765614762203755E-12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1.44919413587032</v>
      </c>
      <c r="J181" s="3">
        <v>2.0124042431982989</v>
      </c>
      <c r="K181" s="3">
        <v>1.70413147127475</v>
      </c>
      <c r="L181" s="3">
        <f>IF(ISTEXT(I181),I181,IF(COUNT(I181:K181)=0,"",0.24*I181+0.43*J181+0.33*K181))</f>
        <v>1.7755038027048129</v>
      </c>
      <c r="M181" s="10"/>
      <c r="N181" s="3">
        <v>2.7508617674100702</v>
      </c>
      <c r="O181" s="3">
        <v>3.0237141853901299</v>
      </c>
      <c r="P181" s="3">
        <v>2.7952059712766202</v>
      </c>
      <c r="Q181" s="3">
        <f>IF(ISTEXT(N181),N181,IF(COUNT(N181:P181)=0,"",0.2*N181+0.4*O181+0.4*P181))</f>
        <v>2.8777404161487139</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16.286554178677449</v>
      </c>
      <c r="J184" s="3">
        <v>16.19967004551124</v>
      </c>
      <c r="K184" s="3">
        <v>15.899006654881561</v>
      </c>
      <c r="L184" s="3">
        <f>IF(ISTEXT(I184),I184,IF(COUNT(I184:K184)=0,"",0.24*I184+0.43*J184+0.33*K184))</f>
        <v>16.121303318563335</v>
      </c>
      <c r="M184" s="10"/>
      <c r="N184" s="3">
        <v>24.55061676539902</v>
      </c>
      <c r="O184" s="3">
        <v>27.049959240069139</v>
      </c>
      <c r="P184" s="3">
        <v>24.67769542335834</v>
      </c>
      <c r="Q184" s="3">
        <f>IF(ISTEXT(N184),N184,IF(COUNT(N184:P184)=0,"",0.2*N184+0.4*O184+0.4*P184))</f>
        <v>25.601185218450794</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1.9732870520000001E-2</v>
      </c>
      <c r="J185" s="4">
        <v>6.0728653030000003E-2</v>
      </c>
      <c r="K185" s="4">
        <v>1.403756223E-2</v>
      </c>
      <c r="L185" s="4">
        <f>IF(ISTEXT(I185),I185,IF(COUNT(I185:K185)=0,"",0.24*I185+0.43*J185+0.33*K185))</f>
        <v>3.5481605263600002E-2</v>
      </c>
      <c r="M185" s="21"/>
      <c r="N185" s="4">
        <v>0</v>
      </c>
      <c r="O185" s="4">
        <v>1.7805065240000001E-2</v>
      </c>
      <c r="P185" s="4">
        <v>0</v>
      </c>
      <c r="Q185" s="4">
        <f>IF(ISTEXT(N185),N185,IF(COUNT(N185:P185)=0,"",0.2*N185+0.4*O185+0.4*P185))</f>
        <v>7.1220260960000005E-3</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17.633672066900001</v>
      </c>
      <c r="J186" s="3">
        <v>17.74766313213</v>
      </c>
      <c r="K186" s="3">
        <v>17.134308864560001</v>
      </c>
      <c r="L186" s="3">
        <f>IF(ISTEXT(I186),I186,IF(COUNT(I186:K186)=0,"",0.24*I186+0.43*J186+0.33*K186))</f>
        <v>17.517898368176699</v>
      </c>
      <c r="M186" s="10"/>
      <c r="N186" s="3">
        <v>27.07269296746</v>
      </c>
      <c r="O186" s="3">
        <v>29.711833822069998</v>
      </c>
      <c r="P186" s="3">
        <v>27.253458162739999</v>
      </c>
      <c r="Q186" s="3">
        <f>IF(ISTEXT(N186),N186,IF(COUNT(N186:P186)=0,"",0.2*N186+0.4*O186+0.4*P186))</f>
        <v>28.200655387416003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0.12180911816999999</v>
      </c>
      <c r="J188" s="3">
        <v>0.52513980961000006</v>
      </c>
      <c r="K188" s="3">
        <v>0.48286682383000001</v>
      </c>
      <c r="L188" s="3">
        <f>IF(ISTEXT(I188),I188,IF(COUNT(I188:K188)=0,"",0.24*I188+0.43*J188+0.33*K188))</f>
        <v>0.41439035835700011</v>
      </c>
      <c r="M188" s="10"/>
      <c r="N188" s="3">
        <v>0.22878556535</v>
      </c>
      <c r="O188" s="3">
        <v>0.37964466863000002</v>
      </c>
      <c r="P188" s="3">
        <v>0.21944323190000001</v>
      </c>
      <c r="Q188" s="3">
        <f>IF(ISTEXT(N188),N188,IF(COUNT(N188:P188)=0,"",0.2*N188+0.4*O188+0.4*P188))</f>
        <v>0.28539227328200001</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-2.2346569039655151E-12</v>
      </c>
      <c r="J191" s="4">
        <v>-4.5830006456526462E-13</v>
      </c>
      <c r="K191" s="4">
        <v>-3.6912695122737197E-12</v>
      </c>
      <c r="L191" s="4">
        <f>IF(ISTEXT(I191),I191,IF(COUNT(I191:K191)=0,"",0.24*I191+0.43*J191+0.33*K191))</f>
        <v>-1.951505623765115E-12</v>
      </c>
      <c r="M191" s="21"/>
      <c r="N191" s="4">
        <v>-9.0949470177292824E-13</v>
      </c>
      <c r="O191" s="4">
        <v>-7.3185901783290319E-13</v>
      </c>
      <c r="P191" s="4">
        <v>-5.0413007102179108E-12</v>
      </c>
      <c r="Q191" s="4">
        <f>IF(ISTEXT(N191),N191,IF(COUNT(N191:P191)=0,"",0.2*N191+0.4*O191+0.4*P191))</f>
        <v>-2.4911628315749114E-12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6.5311000000000003</v>
      </c>
      <c r="J6" s="3">
        <v>6.5311000000000003</v>
      </c>
      <c r="K6" s="3">
        <v>6.5311000000000003</v>
      </c>
      <c r="L6" s="3">
        <f>IF(ISTEXT(I6),I6,IF(COUNT(I6:K6)=0,"",0.24*I6+0.43*J6+0.33*K6))</f>
        <v>6.5311000000000003</v>
      </c>
      <c r="M6" s="10"/>
      <c r="N6" s="3">
        <v>6.5311000000000003</v>
      </c>
      <c r="O6" s="3">
        <v>6.5311000000000003</v>
      </c>
      <c r="P6" s="3">
        <v>6.5311000000000003</v>
      </c>
      <c r="Q6" s="3">
        <f>IF(ISTEXT(N6),N6,IF(COUNT(N6:P6)=0,"",0.2*N6+0.4*O6+0.4*P6))</f>
        <v>6.5311000000000003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4.8523000000000014</v>
      </c>
      <c r="J9" s="3">
        <v>4.8523000000000014</v>
      </c>
      <c r="K9" s="3">
        <v>4.8523000000000014</v>
      </c>
      <c r="L9" s="3">
        <f>IF(ISTEXT(I9),I9,IF(COUNT(I9:K9)=0,"",0.24*I9+0.43*J9+0.33*K9))</f>
        <v>4.8523000000000014</v>
      </c>
      <c r="M9" s="10"/>
      <c r="N9" s="3">
        <v>4.8523000000000014</v>
      </c>
      <c r="O9" s="3">
        <v>4.8523000000000014</v>
      </c>
      <c r="P9" s="3">
        <v>4.8523000000000014</v>
      </c>
      <c r="Q9" s="3">
        <f>IF(ISTEXT(N9),N9,IF(COUNT(N9:P9)=0,"",0.2*N9+0.4*O9+0.4*P9))</f>
        <v>4.8523000000000014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2.0402999999999998</v>
      </c>
      <c r="J12" s="3">
        <v>2.0402999999999998</v>
      </c>
      <c r="K12" s="3">
        <v>2.0402999999999998</v>
      </c>
      <c r="L12" s="3">
        <f>IF(ISTEXT(I12),I12,IF(COUNT(I12:K12)=0,"",0.24*I12+0.43*J12+0.33*K12))</f>
        <v>2.0402999999999998</v>
      </c>
      <c r="M12" s="10"/>
      <c r="N12" s="3">
        <v>2.0712999999999999</v>
      </c>
      <c r="O12" s="3">
        <v>2.0712999999999999</v>
      </c>
      <c r="P12" s="3">
        <v>2.0712999999999999</v>
      </c>
      <c r="Q12" s="3">
        <f>IF(ISTEXT(N12),N12,IF(COUNT(N12:P12)=0,"",0.2*N12+0.4*O12+0.4*P12))</f>
        <v>2.0712999999999999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0.43526999999999999</v>
      </c>
      <c r="J14" s="3">
        <v>0.43526999999999999</v>
      </c>
      <c r="K14" s="3">
        <v>0.43526999999999999</v>
      </c>
      <c r="L14" s="3">
        <f>IF(ISTEXT(I14),I14,IF(COUNT(I14:K14)=0,"",0.24*I14+0.43*J14+0.33*K14))</f>
        <v>0.43527000000000005</v>
      </c>
      <c r="M14" s="10"/>
      <c r="N14" s="3">
        <v>0.43526999999999999</v>
      </c>
      <c r="O14" s="3">
        <v>0.43526999999999999</v>
      </c>
      <c r="P14" s="3">
        <v>0.43526999999999999</v>
      </c>
      <c r="Q14" s="3">
        <f>IF(ISTEXT(N14),N14,IF(COUNT(N14:P14)=0,"",0.2*N14+0.4*O14+0.4*P14))</f>
        <v>0.43527000000000005</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1.27</v>
      </c>
      <c r="J15" s="3">
        <v>1.27</v>
      </c>
      <c r="K15" s="3">
        <v>1.27</v>
      </c>
      <c r="L15" s="3">
        <f>IF(ISTEXT(I15),I15,IF(COUNT(I15:K15)=0,"",0.24*I15+0.43*J15+0.33*K15))</f>
        <v>1.27</v>
      </c>
      <c r="M15" s="10"/>
      <c r="N15" s="3">
        <v>1.27</v>
      </c>
      <c r="O15" s="3">
        <v>1.27</v>
      </c>
      <c r="P15" s="3">
        <v>1.27</v>
      </c>
      <c r="Q15" s="3">
        <f>IF(ISTEXT(N15),N15,IF(COUNT(N15:P15)=0,"",0.2*N15+0.4*O15+0.4*P15))</f>
        <v>1.27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1.3140000000000001</v>
      </c>
      <c r="J16" s="3">
        <v>1.3140000000000001</v>
      </c>
      <c r="K16" s="3">
        <v>1.3140000000000001</v>
      </c>
      <c r="L16" s="3">
        <f>IF(ISTEXT(I16),I16,IF(COUNT(I16:K16)=0,"",0.24*I16+0.43*J16+0.33*K16))</f>
        <v>1.3140000000000001</v>
      </c>
      <c r="M16" s="10"/>
      <c r="N16" s="3">
        <v>1.3140000000000001</v>
      </c>
      <c r="O16" s="3">
        <v>1.3140000000000001</v>
      </c>
      <c r="P16" s="3">
        <v>1.3140000000000001</v>
      </c>
      <c r="Q16" s="3">
        <f>IF(ISTEXT(N16),N16,IF(COUNT(N16:P16)=0,"",0.2*N16+0.4*O16+0.4*P16))</f>
        <v>1.3140000000000001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3.024E-2</v>
      </c>
      <c r="J18" s="4">
        <v>3.024E-2</v>
      </c>
      <c r="K18" s="4">
        <v>3.024E-2</v>
      </c>
      <c r="L18" s="4">
        <f>IF(ISTEXT(I18),I18,IF(COUNT(I18:K18)=0,"",0.24*I18+0.43*J18+0.33*K18))</f>
        <v>3.024E-2</v>
      </c>
      <c r="M18" s="21"/>
      <c r="N18" s="4">
        <v>3.024E-2</v>
      </c>
      <c r="O18" s="4">
        <v>3.024E-2</v>
      </c>
      <c r="P18" s="4">
        <v>3.024E-2</v>
      </c>
      <c r="Q18" s="4">
        <f>IF(ISTEXT(N18),N18,IF(COUNT(N18:P18)=0,"",0.2*N18+0.4*O18+0.4*P18))</f>
        <v>3.0240000000000003E-2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0.40090100000000001</v>
      </c>
      <c r="J20" s="3">
        <v>0.40090100000000001</v>
      </c>
      <c r="K20" s="3">
        <v>0.40090100000000001</v>
      </c>
      <c r="L20" s="3">
        <f>IF(ISTEXT(I20),I20,IF(COUNT(I20:K20)=0,"",0.24*I20+0.43*J20+0.33*K20))</f>
        <v>0.40090100000000006</v>
      </c>
      <c r="M20" s="10"/>
      <c r="N20" s="11">
        <v>0.40090100000000001</v>
      </c>
      <c r="O20" s="3">
        <v>0.40090100000000001</v>
      </c>
      <c r="P20" s="3">
        <v>0.40090100000000001</v>
      </c>
      <c r="Q20" s="3">
        <f>IF(ISTEXT(N20),N20,IF(COUNT(N20:P20)=0,"",0.2*N20+0.4*O20+0.4*P20))</f>
        <v>0.40090100000000006</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5.0497500000000004</v>
      </c>
      <c r="J22" s="3">
        <v>5.0497500000000004</v>
      </c>
      <c r="K22" s="3">
        <v>5.0497500000000004</v>
      </c>
      <c r="L22" s="3">
        <f>IF(ISTEXT(I22),I22,IF(COUNT(I22:K22)=0,"",0.24*I22+0.43*J22+0.33*K22))</f>
        <v>5.0497499999999995</v>
      </c>
      <c r="M22" s="10"/>
      <c r="N22" s="11">
        <v>5.0497500000000004</v>
      </c>
      <c r="O22" s="3">
        <v>5.0497500000000004</v>
      </c>
      <c r="P22" s="3">
        <v>5.0497500000000004</v>
      </c>
      <c r="Q22" s="3">
        <f>IF(ISTEXT(N22),N22,IF(COUNT(N22:P22)=0,"",0.2*N22+0.4*O22+0.4*P22))</f>
        <v>5.0497500000000013</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0.60450000000000004</v>
      </c>
      <c r="J27" s="3">
        <v>0.60450000000000004</v>
      </c>
      <c r="K27" s="3">
        <v>0.60450000000000004</v>
      </c>
      <c r="L27" s="3">
        <f>IF(ISTEXT(I27),I27,IF(COUNT(I27:K27)=0,"",0.24*I27+0.43*J27+0.33*K27))</f>
        <v>0.60450000000000004</v>
      </c>
      <c r="M27" s="10"/>
      <c r="N27" s="11">
        <v>0.60450000000000004</v>
      </c>
      <c r="O27" s="3">
        <v>0.60450000000000004</v>
      </c>
      <c r="P27" s="3">
        <v>0.60450000000000004</v>
      </c>
      <c r="Q27" s="3">
        <f>IF(ISTEXT(N27),N27,IF(COUNT(N27:P27)=0,"",0.2*N27+0.4*O27+0.4*P27))</f>
        <v>0.60450000000000004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1.9785999999999999</v>
      </c>
      <c r="J28" s="4">
        <v>1.9785999999999999</v>
      </c>
      <c r="K28" s="4">
        <v>1.9785999999999999</v>
      </c>
      <c r="L28" s="4">
        <f>IF(ISTEXT(I28),I28,IF(COUNT(I28:K28)=0,"",0.24*I28+0.43*J28+0.33*K28))</f>
        <v>1.9785999999999999</v>
      </c>
      <c r="M28" s="21"/>
      <c r="N28" s="14">
        <v>1.9785999999999999</v>
      </c>
      <c r="O28" s="4">
        <v>1.9785999999999999</v>
      </c>
      <c r="P28" s="4">
        <v>1.9785999999999999</v>
      </c>
      <c r="Q28" s="4">
        <f>IF(ISTEXT(N28),N28,IF(COUNT(N28:P28)=0,"",0.2*N28+0.4*O28+0.4*P28))</f>
        <v>1.9786000000000001</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12.486617966600001</v>
      </c>
      <c r="J49" s="3">
        <v>16.462376461520002</v>
      </c>
      <c r="K49" s="3">
        <v>17.923169347759998</v>
      </c>
      <c r="L49" s="3">
        <f>IF(ISTEXT(I49),I49,IF(COUNT(I49:K49)=0,"",0.24*I49+0.43*J49+0.33*K49))</f>
        <v>15.990256075198401</v>
      </c>
      <c r="M49" s="10"/>
      <c r="N49" s="3">
        <v>14.26339751668</v>
      </c>
      <c r="O49" s="3">
        <v>15.18027917127</v>
      </c>
      <c r="P49" s="3">
        <v>14.34003769197</v>
      </c>
      <c r="Q49" s="3">
        <f>IF(ISTEXT(N49),N49,IF(COUNT(N49:P49)=0,"",0.2*N49+0.4*O49+0.4*P49))</f>
        <v>14.660806248632001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6.2190744616</v>
      </c>
      <c r="J52" s="3">
        <v>5.7423623032500002</v>
      </c>
      <c r="K52" s="3">
        <v>6.40776077653</v>
      </c>
      <c r="L52" s="3">
        <f>IF(ISTEXT(I52),I52,IF(COUNT(I52:K52)=0,"",0.24*I52+0.43*J52+0.33*K52))</f>
        <v>6.0763547174364003</v>
      </c>
      <c r="M52" s="10"/>
      <c r="N52" s="3">
        <v>6.45616429808</v>
      </c>
      <c r="O52" s="3">
        <v>5.8850192917299999</v>
      </c>
      <c r="P52" s="3">
        <v>6.0057030728900003</v>
      </c>
      <c r="Q52" s="3">
        <f>IF(ISTEXT(N52),N52,IF(COUNT(N52:P52)=0,"",0.2*N52+0.4*O52+0.4*P52))</f>
        <v>6.047521805464001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7.9543885230800004</v>
      </c>
      <c r="J55" s="3">
        <v>9.4774680522100017</v>
      </c>
      <c r="K55" s="3">
        <v>7.8001873351900004</v>
      </c>
      <c r="L55" s="3">
        <f>IF(ISTEXT(I55),I55,IF(COUNT(I55:K55)=0,"",0.24*I55+0.43*J55+0.33*K55))</f>
        <v>8.5584263286022004</v>
      </c>
      <c r="M55" s="10"/>
      <c r="N55" s="3">
        <v>7.6374093376300003</v>
      </c>
      <c r="O55" s="3">
        <v>8.230388518969999</v>
      </c>
      <c r="P55" s="3">
        <v>7.4912004008400004</v>
      </c>
      <c r="Q55" s="3">
        <f>IF(ISTEXT(N55),N55,IF(COUNT(N55:P55)=0,"",0.2*N55+0.4*O55+0.4*P55))</f>
        <v>7.8161174354500007</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1.12059336</v>
      </c>
      <c r="J57" s="3">
        <v>1.2907756800000001</v>
      </c>
      <c r="K57" s="3">
        <v>1.1967112799999999</v>
      </c>
      <c r="L57" s="3">
        <f>IF(ISTEXT(I57),I57,IF(COUNT(I57:K57)=0,"",0.24*I57+0.43*J57+0.33*K57))</f>
        <v>1.2188906712000001</v>
      </c>
      <c r="M57" s="10"/>
      <c r="N57" s="3">
        <v>1.0684161515799999</v>
      </c>
      <c r="O57" s="3">
        <v>1.0047063197599999</v>
      </c>
      <c r="P57" s="3">
        <v>0.95319656748000003</v>
      </c>
      <c r="Q57" s="3">
        <f>IF(ISTEXT(N57),N57,IF(COUNT(N57:P57)=0,"",0.2*N57+0.4*O57+0.4*P57))</f>
        <v>0.99684438521200014</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2.91448327684</v>
      </c>
      <c r="J58" s="3">
        <v>2.5286588352599999</v>
      </c>
      <c r="K58" s="3">
        <v>3.2012495465600002</v>
      </c>
      <c r="L58" s="3">
        <f>IF(ISTEXT(I58),I58,IF(COUNT(I58:K58)=0,"",0.24*I58+0.43*J58+0.33*K58))</f>
        <v>2.8432116359682</v>
      </c>
      <c r="M58" s="10"/>
      <c r="N58" s="3">
        <v>2.6301147071500002</v>
      </c>
      <c r="O58" s="3">
        <v>2.9928741799199998</v>
      </c>
      <c r="P58" s="3">
        <v>2.27428258592</v>
      </c>
      <c r="Q58" s="3">
        <f>IF(ISTEXT(N58),N58,IF(COUNT(N58:P58)=0,"",0.2*N58+0.4*O58+0.4*P58))</f>
        <v>2.6328856477659999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0.18955802499999999</v>
      </c>
      <c r="J60" s="4">
        <v>0.18873331092000001</v>
      </c>
      <c r="K60" s="4">
        <v>0.19037480000000001</v>
      </c>
      <c r="L60" s="4">
        <f>IF(ISTEXT(I60),I60,IF(COUNT(I60:K60)=0,"",0.24*I60+0.43*J60+0.33*K60))</f>
        <v>0.18947293369559998</v>
      </c>
      <c r="M60" s="21"/>
      <c r="N60" s="4">
        <v>0.19055140000000001</v>
      </c>
      <c r="O60" s="4">
        <v>0.19090460000000001</v>
      </c>
      <c r="P60" s="4">
        <v>0.19180967500000001</v>
      </c>
      <c r="Q60" s="4">
        <f>IF(ISTEXT(N60),N60,IF(COUNT(N60:P60)=0,"",0.2*N60+0.4*O60+0.4*P60))</f>
        <v>0.19119599000000004</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0.85839443002999993</v>
      </c>
      <c r="J62" s="3">
        <v>0.33505247395999999</v>
      </c>
      <c r="K62" s="3">
        <v>0.30654864544999999</v>
      </c>
      <c r="L62" s="3">
        <f>IF(ISTEXT(I62),I62,IF(COUNT(I62:K62)=0,"",0.24*I62+0.43*J62+0.33*K62))</f>
        <v>0.45124828000849992</v>
      </c>
      <c r="M62" s="10"/>
      <c r="N62" s="3">
        <v>0.18419205877</v>
      </c>
      <c r="O62" s="3">
        <v>0.12610444366000001</v>
      </c>
      <c r="P62" s="3">
        <v>0.19159415874999999</v>
      </c>
      <c r="Q62" s="3">
        <f>IF(ISTEXT(N62),N62,IF(COUNT(N62:P62)=0,"",0.2*N62+0.4*O62+0.4*P62))</f>
        <v>0.16391785271800002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0.34174315194999999</v>
      </c>
      <c r="J64" s="3">
        <v>4.7761297080000001E-2</v>
      </c>
      <c r="K64" s="3">
        <v>3.22424974E-2</v>
      </c>
      <c r="L64" s="3">
        <f>IF(ISTEXT(I64),I64,IF(COUNT(I64:K64)=0,"",0.24*I64+0.43*J64+0.33*K64))</f>
        <v>0.1131957383544</v>
      </c>
      <c r="M64" s="10"/>
      <c r="N64" s="11">
        <v>0</v>
      </c>
      <c r="O64" s="3">
        <v>0</v>
      </c>
      <c r="P64" s="3">
        <v>0</v>
      </c>
      <c r="Q64" s="3">
        <f>IF(ISTEXT(N64),N64,IF(COUNT(N64:P64)=0,"",0.2*N64+0.4*O64+0.4*P64))</f>
        <v>0</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0.1590760403</v>
      </c>
      <c r="J70" s="4">
        <v>0.21915083361000001</v>
      </c>
      <c r="K70" s="4">
        <v>0.13238863820999999</v>
      </c>
      <c r="L70" s="4">
        <f>IF(ISTEXT(I70),I70,IF(COUNT(I70:K70)=0,"",0.24*I70+0.43*J70+0.33*K70))</f>
        <v>0.1761013587336</v>
      </c>
      <c r="M70" s="21"/>
      <c r="N70" s="4">
        <v>0.11391216504</v>
      </c>
      <c r="O70" s="4">
        <v>7.2691360699999985E-2</v>
      </c>
      <c r="P70" s="4">
        <v>6.8312467740000007E-2</v>
      </c>
      <c r="Q70" s="4">
        <f>IF(ISTEXT(N70),N70,IF(COUNT(N70:P70)=0,"",0.2*N70+0.4*O70+0.4*P70))</f>
        <v>7.9183964384000008E-2</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0.63900745372000001</v>
      </c>
      <c r="J71" s="3">
        <v>0.62815527424000006</v>
      </c>
      <c r="K71" s="3">
        <v>0.64193673822000008</v>
      </c>
      <c r="L71" s="3">
        <f>IF(ISTEXT(I71),I71,IF(COUNT(I71:K71)=0,"",0.24*I71+0.43*J71+0.33*K71))</f>
        <v>0.63530768042860009</v>
      </c>
      <c r="M71" s="10"/>
      <c r="N71" s="3">
        <v>0.60974876139</v>
      </c>
      <c r="O71" s="3">
        <v>0.62490799891999993</v>
      </c>
      <c r="P71" s="3">
        <v>0.57717984336999995</v>
      </c>
      <c r="Q71" s="3">
        <f>IF(ISTEXT(N71),N71,IF(COUNT(N71:P71)=0,"",0.2*N71+0.4*O71+0.4*P71))</f>
        <v>0.60278488919399997</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0.57510670835</v>
      </c>
      <c r="J72" s="3">
        <v>0.56533974681999999</v>
      </c>
      <c r="K72" s="3">
        <v>0.57774306440000001</v>
      </c>
      <c r="L72" s="3">
        <f>IF(ISTEXT(I72),I72,IF(COUNT(I72:K72)=0,"",0.24*I72+0.43*J72+0.33*K72))</f>
        <v>0.57177691238860007</v>
      </c>
      <c r="M72" s="10"/>
      <c r="N72" s="3">
        <v>0.54877388525000004</v>
      </c>
      <c r="O72" s="3">
        <v>0.56241719902999998</v>
      </c>
      <c r="P72" s="3">
        <v>0.51946185903000008</v>
      </c>
      <c r="Q72" s="3">
        <f>IF(ISTEXT(N72),N72,IF(COUNT(N72:P72)=0,"",0.2*N72+0.4*O72+0.4*P72))</f>
        <v>0.5425064002740001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0.66080162471653991</v>
      </c>
      <c r="J93" s="6">
        <v>0.15230129791866001</v>
      </c>
      <c r="K93" s="6">
        <v>0.12517806671552001</v>
      </c>
      <c r="L93" s="6">
        <f>IF(ISTEXT(I93),I93,IF(COUNT(I93:K93)=0,"",0.24*I93+0.43*J93+0.33*K93))</f>
        <v>0.26539071005311499</v>
      </c>
      <c r="M93" s="18"/>
      <c r="N93" s="6">
        <v>4.5417072890760003E-2</v>
      </c>
      <c r="O93" s="6">
        <v>3.4541556360829999E-2</v>
      </c>
      <c r="P93" s="6">
        <v>4.7178145649940002E-2</v>
      </c>
      <c r="Q93" s="6">
        <f>IF(ISTEXT(N93),N93,IF(COUNT(N93:P93)=0,"",0.2*N93+0.4*O93+0.4*P93))</f>
        <v>4.1771295382460001E-2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1911.8705833014351</v>
      </c>
      <c r="J96" s="121">
        <v>2520.613137376552</v>
      </c>
      <c r="K96" s="121">
        <v>2744.2803429376359</v>
      </c>
      <c r="L96" s="3">
        <f>IF(ISTEXT(I96),I96,IF(COUNT(I96:K96)=0,"",0.24*I96+0.43*J96+0.33*K96))</f>
        <v>2448.3251022336817</v>
      </c>
      <c r="M96" s="10"/>
      <c r="N96" s="123">
        <v>2183.9196332440169</v>
      </c>
      <c r="O96" s="121">
        <v>2324.3066514476891</v>
      </c>
      <c r="P96" s="121">
        <v>2195.6542836535959</v>
      </c>
      <c r="Q96" s="3">
        <f>IF(ISTEXT(N96),N96,IF(COUNT(N96:P96)=0,"",0.2*N96+0.4*O96+0.4*P96))</f>
        <v>2244.7683006893176</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1281.6755892257279</v>
      </c>
      <c r="J99" s="37">
        <v>1183.4310127671411</v>
      </c>
      <c r="K99" s="37">
        <v>1320.5615432949321</v>
      </c>
      <c r="L99" s="3">
        <f>IF(ISTEXT(I99),I99,IF(COUNT(I99:K99)=0,"",0.24*I99+0.43*J99+0.33*K99))</f>
        <v>1252.2627861913729</v>
      </c>
      <c r="M99" s="10"/>
      <c r="N99" s="37">
        <v>1330.5369202398861</v>
      </c>
      <c r="O99" s="37">
        <v>1212.8308826185521</v>
      </c>
      <c r="P99" s="37">
        <v>1237.7023417533951</v>
      </c>
      <c r="Q99" s="3">
        <f>IF(ISTEXT(N99),N99,IF(COUNT(N99:P99)=0,"",0.2*N99+0.4*O99+0.4*P99))</f>
        <v>1246.3206737967562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3898.636731402245</v>
      </c>
      <c r="J102" s="37">
        <v>4645.1345646277523</v>
      </c>
      <c r="K102" s="37">
        <v>3823.0590281772302</v>
      </c>
      <c r="L102" s="3">
        <f>IF(ISTEXT(I102),I102,IF(COUNT(I102:K102)=0,"",0.24*I102+0.43*J102+0.33*K102))</f>
        <v>4194.6901576249584</v>
      </c>
      <c r="M102" s="10"/>
      <c r="N102" s="37">
        <v>3687.254061521749</v>
      </c>
      <c r="O102" s="37">
        <v>3973.537642528845</v>
      </c>
      <c r="P102" s="37">
        <v>3616.666055539999</v>
      </c>
      <c r="Q102" s="3">
        <f>IF(ISTEXT(N102),N102,IF(COUNT(N102:P102)=0,"",0.2*N102+0.4*O102+0.4*P102))</f>
        <v>3773.5322915318875</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2574.478737335447</v>
      </c>
      <c r="J104" s="37">
        <v>2965.4597835826039</v>
      </c>
      <c r="K104" s="37">
        <v>2749.3539182576328</v>
      </c>
      <c r="L104" s="3">
        <f>IF(ISTEXT(I104),I104,IF(COUNT(I104:K104)=0,"",0.24*I104+0.43*J104+0.33*K104))</f>
        <v>2800.3093969260453</v>
      </c>
      <c r="M104" s="10"/>
      <c r="N104" s="37">
        <v>2454.6055358283361</v>
      </c>
      <c r="O104" s="37">
        <v>2308.2370017690168</v>
      </c>
      <c r="P104" s="37">
        <v>2189.8972304087119</v>
      </c>
      <c r="Q104" s="3">
        <f>IF(ISTEXT(N104),N104,IF(COUNT(N104:P104)=0,"",0.2*N104+0.4*O104+0.4*P104))</f>
        <v>2290.1748000367588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2294.8687219212602</v>
      </c>
      <c r="J105" s="37">
        <v>1991.069949023622</v>
      </c>
      <c r="K105" s="37">
        <v>2520.6689342992131</v>
      </c>
      <c r="L105" s="3">
        <f>IF(ISTEXT(I105),I105,IF(COUNT(I105:K105)=0,"",0.24*I105+0.43*J105+0.33*K105))</f>
        <v>2238.7493196600003</v>
      </c>
      <c r="M105" s="10"/>
      <c r="N105" s="37">
        <v>2070.9564623228348</v>
      </c>
      <c r="O105" s="37">
        <v>2356.593842456693</v>
      </c>
      <c r="P105" s="37">
        <v>1790.7736897007881</v>
      </c>
      <c r="Q105" s="3">
        <f>IF(ISTEXT(N105),N105,IF(COUNT(N105:P105)=0,"",0.2*N105+0.4*O105+0.4*P105))</f>
        <v>2073.1383053275595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6268.4532076719579</v>
      </c>
      <c r="J107" s="40">
        <v>6241.1809166666671</v>
      </c>
      <c r="K107" s="40">
        <v>6295.4629629629644</v>
      </c>
      <c r="L107" s="4">
        <f>IF(ISTEXT(I107),I107,IF(COUNT(I107:K107)=0,"",0.24*I107+0.43*J107+0.33*K107))</f>
        <v>6265.6393417857144</v>
      </c>
      <c r="M107" s="21"/>
      <c r="N107" s="39">
        <v>6301.3029100529102</v>
      </c>
      <c r="O107" s="40">
        <v>6312.9828042328036</v>
      </c>
      <c r="P107" s="40">
        <v>6342.9125330687839</v>
      </c>
      <c r="Q107" s="4">
        <f>IF(ISTEXT(N107),N107,IF(COUNT(N107:P107)=0,"",0.2*N107+0.4*O107+0.4*P107))</f>
        <v>6322.618716931217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2141.1631051805798</v>
      </c>
      <c r="J109" s="37">
        <v>835.74866104100522</v>
      </c>
      <c r="K109" s="37">
        <v>764.64924120917635</v>
      </c>
      <c r="L109" s="3">
        <f>IF(ISTEXT(I109),I109,IF(COUNT(I109:K109)=0,"",0.24*I109+0.43*J109+0.33*K109))</f>
        <v>1125.5853190899995</v>
      </c>
      <c r="M109" s="10"/>
      <c r="N109" s="37">
        <v>459.44524650724247</v>
      </c>
      <c r="O109" s="37">
        <v>314.55257946475569</v>
      </c>
      <c r="P109" s="37">
        <v>477.90890706184319</v>
      </c>
      <c r="Q109" s="3">
        <f>IF(ISTEXT(N109),N109,IF(COUNT(N109:P109)=0,"",0.2*N109+0.4*O109+0.4*P109))</f>
        <v>408.87364391208803</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67.675261537699882</v>
      </c>
      <c r="J111" s="37">
        <v>9.4581508153869009</v>
      </c>
      <c r="K111" s="37">
        <v>6.3849690380711914</v>
      </c>
      <c r="L111" s="3">
        <f>IF(ISTEXT(I111),I111,IF(COUNT(I111:K111)=0,"",0.24*I111+0.43*J111+0.33*K111))</f>
        <v>22.416107402227833</v>
      </c>
      <c r="M111" s="10"/>
      <c r="N111" s="36">
        <v>0</v>
      </c>
      <c r="O111" s="37">
        <v>0</v>
      </c>
      <c r="P111" s="37">
        <v>0</v>
      </c>
      <c r="Q111" s="3">
        <f>IF(ISTEXT(N111),N111,IF(COUNT(N111:P111)=0,"",0.2*N111+0.4*O111+0.4*P111))</f>
        <v>0</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951.37586162117452</v>
      </c>
      <c r="J116" s="40">
        <v>935.21877058726216</v>
      </c>
      <c r="K116" s="40">
        <v>955.73707923904055</v>
      </c>
      <c r="L116" s="4">
        <f>IF(ISTEXT(I116),I116,IF(COUNT(I116:K116)=0,"",0.24*I116+0.43*J116+0.33*K116))</f>
        <v>945.86751429048797</v>
      </c>
      <c r="M116" s="21"/>
      <c r="N116" s="40">
        <v>907.81453308519428</v>
      </c>
      <c r="O116" s="40">
        <v>930.38411750206774</v>
      </c>
      <c r="P116" s="40">
        <v>859.32482883374689</v>
      </c>
      <c r="Q116" s="4">
        <f>IF(ISTEXT(N116),N116,IF(COUNT(N116:P116)=0,"",0.2*N116+0.4*O116+0.4*P116))</f>
        <v>897.44648515136475</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24.409909047262762</v>
      </c>
      <c r="J130" s="3">
        <v>18.107337457216879</v>
      </c>
      <c r="K130" s="3">
        <v>21.508235958546859</v>
      </c>
      <c r="L130" s="3">
        <f>IF(ISTEXT(I130),I130,IF(COUNT(I130:K130)=0,"",0.24*I130+0.43*J130+0.33*K130))</f>
        <v>20.742251144266781</v>
      </c>
      <c r="M130" s="10"/>
      <c r="N130" s="3">
        <v>26.96004731322374</v>
      </c>
      <c r="O130" s="3">
        <v>23.729907906833819</v>
      </c>
      <c r="P130" s="3">
        <v>26.352514068717259</v>
      </c>
      <c r="Q130" s="3">
        <f>IF(ISTEXT(N130),N130,IF(COUNT(N130:P130)=0,"",0.2*N130+0.4*O130+0.4*P130))</f>
        <v>25.424978252865181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8.8048238738697808</v>
      </c>
      <c r="J131" s="4">
        <v>8.2674878256497397</v>
      </c>
      <c r="K131" s="4">
        <v>10.10799216886058</v>
      </c>
      <c r="L131" s="4">
        <f>IF(ISTEXT(I131),I131,IF(COUNT(I131:K131)=0,"",0.24*I131+0.43*J131+0.33*K131))</f>
        <v>9.0038149104821272</v>
      </c>
      <c r="M131" s="21"/>
      <c r="N131" s="4">
        <v>13.15780471043999</v>
      </c>
      <c r="O131" s="4">
        <v>11.70484898869775</v>
      </c>
      <c r="P131" s="4">
        <v>12.500318598794239</v>
      </c>
      <c r="Q131" s="4">
        <f>IF(ISTEXT(N131),N131,IF(COUNT(N131:P131)=0,"",0.2*N131+0.4*O131+0.4*P131))</f>
        <v>12.313627977084794</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43.740222261000007</v>
      </c>
      <c r="J142" s="8">
        <v>42.478839745000002</v>
      </c>
      <c r="K142" s="8">
        <v>44.125961615999998</v>
      </c>
      <c r="L142" s="3">
        <f>IF(ISTEXT(I142),I142,IF(COUNT(I142:K142)=0,"",0.24*I142+0.43*J142+0.33*K142))</f>
        <v>43.325121766270001</v>
      </c>
      <c r="M142" s="10"/>
      <c r="N142" s="8">
        <v>42.669725386999993</v>
      </c>
      <c r="O142" s="8">
        <v>41.582345736999997</v>
      </c>
      <c r="P142" s="8">
        <v>42.211061162999997</v>
      </c>
      <c r="Q142" s="3">
        <f>IF(ISTEXT(N142),N142,IF(COUNT(N142:P142)=0,"",0.2*N142+0.4*O142+0.4*P142))</f>
        <v>42.051307837399996</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3.8858153621099998</v>
      </c>
      <c r="J145" s="8">
        <v>3.3713827733400001</v>
      </c>
      <c r="K145" s="8">
        <v>4.2683327287499999</v>
      </c>
      <c r="L145" s="3">
        <f>IF(ISTEXT(I145),I145,IF(COUNT(I145:K145)=0,"",0.24*I145+0.43*J145+0.33*K145))</f>
        <v>3.7908400799301001</v>
      </c>
      <c r="M145" s="10"/>
      <c r="N145" s="8">
        <v>3.5017878095300001</v>
      </c>
      <c r="O145" s="8">
        <v>3.9904989065600001</v>
      </c>
      <c r="P145" s="8">
        <v>3.0312404754300002</v>
      </c>
      <c r="Q145" s="3">
        <f>IF(ISTEXT(N145),N145,IF(COUNT(N145:P145)=0,"",0.2*N145+0.4*O145+0.4*P145))</f>
        <v>3.5090533147020007</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0.02</v>
      </c>
      <c r="J160" s="20">
        <v>1.7000000000000001E-2</v>
      </c>
      <c r="K160" s="20">
        <v>1.7000000000000001E-2</v>
      </c>
      <c r="L160" s="3">
        <f>IF(ISTEXT(I160),I160,IF(COUNT(I160:K160)=0,"",0.24*I160+0.43*J160+0.33*K160))</f>
        <v>1.772E-2</v>
      </c>
      <c r="M160" s="10"/>
      <c r="N160" s="19">
        <v>0.01</v>
      </c>
      <c r="O160" s="20">
        <v>0.01</v>
      </c>
      <c r="P160" s="20">
        <v>0.02</v>
      </c>
      <c r="Q160" s="3">
        <f>IF(ISTEXT(N160),N160,IF(COUNT(N160:P160)=0,"",0.2*N160+0.4*O160+0.4*P160))</f>
        <v>1.4E-2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47.354993231971712</v>
      </c>
      <c r="J161" s="3">
        <v>18.861705772713371</v>
      </c>
      <c r="K161" s="3">
        <v>26.207687938988279</v>
      </c>
      <c r="L161" s="3">
        <f>IF(ISTEXT(I161),I161,IF(COUNT(I161:K161)=0,"",0.24*I161+0.43*J161+0.33*K161))</f>
        <v>28.124268877806095</v>
      </c>
      <c r="M161" s="10"/>
      <c r="N161" s="3">
        <v>28.686392105069871</v>
      </c>
      <c r="O161" s="3">
        <v>26.051882856182669</v>
      </c>
      <c r="P161" s="3">
        <v>35.353715908353962</v>
      </c>
      <c r="Q161" s="3">
        <f>IF(ISTEXT(N161),N161,IF(COUNT(N161:P161)=0,"",0.2*N161+0.4*O161+0.4*P161))</f>
        <v>30.299517926828628</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105.89012663</v>
      </c>
      <c r="J162" s="4">
        <v>31.89391797</v>
      </c>
      <c r="K162" s="4">
        <v>40.486361449999997</v>
      </c>
      <c r="L162" s="4">
        <f>IF(ISTEXT(I162),I162,IF(COUNT(I162:K162)=0,"",0.24*I162+0.43*J162+0.33*K162))</f>
        <v>52.488514396799999</v>
      </c>
      <c r="M162" s="21"/>
      <c r="N162" s="4">
        <v>49.550823719999997</v>
      </c>
      <c r="O162" s="4">
        <v>70.456999999999994</v>
      </c>
      <c r="P162" s="4">
        <v>72.41829147</v>
      </c>
      <c r="Q162" s="4">
        <f>IF(ISTEXT(N162),N162,IF(COUNT(N162:P162)=0,"",0.2*N162+0.4*O162+0.4*P162))</f>
        <v>67.060281332000002</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32.084853195100003</v>
      </c>
      <c r="J170" s="6">
        <v>36.073188414199997</v>
      </c>
      <c r="K170" s="6">
        <v>37.058244228889997</v>
      </c>
      <c r="L170" s="6">
        <f>IF(ISTEXT(I170),I170,IF(COUNT(I170:K170)=0,"",0.24*I170+0.43*J170+0.33*K170))</f>
        <v>35.441056380463699</v>
      </c>
      <c r="M170" s="18"/>
      <c r="N170" s="6">
        <v>32.430245469889996</v>
      </c>
      <c r="O170" s="6">
        <v>33.610276525309999</v>
      </c>
      <c r="P170" s="6">
        <v>31.44782415285</v>
      </c>
      <c r="Q170" s="6">
        <f>IF(ISTEXT(N170),N170,IF(COUNT(N170:P170)=0,"",0.2*N170+0.4*O170+0.4*P170))</f>
        <v>32.509289365241997</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15.605085173392981</v>
      </c>
      <c r="J172" s="3">
        <v>9.8398496315671391</v>
      </c>
      <c r="K172" s="3">
        <v>11.40024378968628</v>
      </c>
      <c r="L172" s="3">
        <f>IF(ISTEXT(I172),I172,IF(COUNT(I172:K172)=0,"",0.24*I172+0.43*J172+0.33*K172))</f>
        <v>11.738436233784658</v>
      </c>
      <c r="M172" s="10"/>
      <c r="N172" s="3">
        <v>13.80224260278375</v>
      </c>
      <c r="O172" s="3">
        <v>12.02505891813607</v>
      </c>
      <c r="P172" s="3">
        <v>13.85219546992302</v>
      </c>
      <c r="Q172" s="3">
        <f>IF(ISTEXT(N172),N172,IF(COUNT(N172:P172)=0,"",0.2*N172+0.4*O172+0.4*P172))</f>
        <v>13.111350275780387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43.740222261000007</v>
      </c>
      <c r="J174" s="3">
        <v>42.478839745000002</v>
      </c>
      <c r="K174" s="3">
        <v>44.125961615999998</v>
      </c>
      <c r="L174" s="3">
        <f>IF(ISTEXT(I174),I174,IF(COUNT(I174:K174)=0,"",0.24*I174+0.43*J174+0.33*K174))</f>
        <v>43.325121766270001</v>
      </c>
      <c r="M174" s="10"/>
      <c r="N174" s="3">
        <v>42.669725386999993</v>
      </c>
      <c r="O174" s="3">
        <v>41.582345736999997</v>
      </c>
      <c r="P174" s="3">
        <v>42.211061162999997</v>
      </c>
      <c r="Q174" s="3">
        <f>IF(ISTEXT(N174),N174,IF(COUNT(N174:P174)=0,"",0.2*N174+0.4*O174+0.4*P174))</f>
        <v>42.051307837399996</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3.8858153621099998</v>
      </c>
      <c r="J175" s="3">
        <v>3.3713827733400001</v>
      </c>
      <c r="K175" s="3">
        <v>4.2683327287499999</v>
      </c>
      <c r="L175" s="3">
        <f>IF(ISTEXT(I175),I175,IF(COUNT(I175:K175)=0,"",0.24*I175+0.43*J175+0.33*K175))</f>
        <v>3.7908400799301001</v>
      </c>
      <c r="M175" s="10"/>
      <c r="N175" s="3">
        <v>3.5017878095300001</v>
      </c>
      <c r="O175" s="3">
        <v>3.9904989065600001</v>
      </c>
      <c r="P175" s="3">
        <v>3.0312404754300002</v>
      </c>
      <c r="Q175" s="3">
        <f>IF(ISTEXT(N175),N175,IF(COUNT(N175:P175)=0,"",0.2*N175+0.4*O175+0.4*P175))</f>
        <v>3.5090533147020007</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6.3900745370000012E-2</v>
      </c>
      <c r="J178" s="3">
        <v>6.2815527420000072E-2</v>
      </c>
      <c r="K178" s="3">
        <v>6.4193673820000074E-2</v>
      </c>
      <c r="L178" s="3">
        <f>IF(ISTEXT(I178),I178,IF(COUNT(I178:K178)=0,"",0.24*I178+0.43*J178+0.33*K178))</f>
        <v>6.353076804000006E-2</v>
      </c>
      <c r="M178" s="10"/>
      <c r="N178" s="3">
        <v>6.0974876139999967E-2</v>
      </c>
      <c r="O178" s="3">
        <v>6.2490799889999948E-2</v>
      </c>
      <c r="P178" s="3">
        <v>5.7717984339999862E-2</v>
      </c>
      <c r="Q178" s="3">
        <f>IF(ISTEXT(N178),N178,IF(COUNT(N178:P178)=0,"",0.2*N178+0.4*O178+0.4*P178))</f>
        <v>6.0278488919999922E-2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1.296740492762183E-11</v>
      </c>
      <c r="J180" s="132">
        <v>7.1338490670314059E-12</v>
      </c>
      <c r="K180" s="132">
        <v>6.2811977841192856E-12</v>
      </c>
      <c r="L180" s="132">
        <f>IF(ISTEXT(I180),I180,IF(COUNT(I180:K180)=0,"",0.24*I180+0.43*J180+0.33*K180))</f>
        <v>8.252527550212108E-12</v>
      </c>
      <c r="M180" s="133"/>
      <c r="N180" s="132">
        <v>3.751665644813329E-12</v>
      </c>
      <c r="O180" s="132">
        <v>-3.936406756110955E-12</v>
      </c>
      <c r="P180" s="132">
        <v>3.0127011996228252E-12</v>
      </c>
      <c r="Q180" s="132">
        <f>IF(ISTEXT(N180),N180,IF(COUNT(N180:P180)=0,"",0.2*N180+0.4*O180+0.4*P180))</f>
        <v>3.8085090636741376E-13</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23.824000000000002</v>
      </c>
      <c r="J6" s="3">
        <v>23.824000000000002</v>
      </c>
      <c r="K6" s="3">
        <v>23.824000000000002</v>
      </c>
      <c r="L6" s="3">
        <f>IF(ISTEXT(I6),I6,IF(COUNT(I6:K6)=0,"",0.24*I6+0.43*J6+0.33*K6))</f>
        <v>23.824000000000002</v>
      </c>
      <c r="M6" s="10"/>
      <c r="N6" s="3">
        <v>25.253499999999999</v>
      </c>
      <c r="O6" s="3">
        <v>25.253499999999999</v>
      </c>
      <c r="P6" s="3">
        <v>25.253499999999999</v>
      </c>
      <c r="Q6" s="3">
        <f>IF(ISTEXT(N6),N6,IF(COUNT(N6:P6)=0,"",0.2*N6+0.4*O6+0.4*P6))</f>
        <v>25.253500000000003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2.3279999999999998</v>
      </c>
      <c r="J7" s="3">
        <v>2.3279999999999998</v>
      </c>
      <c r="K7" s="3">
        <v>2.3279999999999998</v>
      </c>
      <c r="L7" s="3">
        <f>IF(ISTEXT(I7),I7,IF(COUNT(I7:K7)=0,"",0.24*I7+0.43*J7+0.33*K7))</f>
        <v>2.3279999999999998</v>
      </c>
      <c r="M7" s="10"/>
      <c r="N7" s="3">
        <v>3.9352</v>
      </c>
      <c r="O7" s="3">
        <v>3.9352</v>
      </c>
      <c r="P7" s="3">
        <v>3.9352</v>
      </c>
      <c r="Q7" s="3">
        <f>IF(ISTEXT(N7),N7,IF(COUNT(N7:P7)=0,"",0.2*N7+0.4*O7+0.4*P7))</f>
        <v>3.9352</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10.0792</v>
      </c>
      <c r="J9" s="3">
        <v>10.0792</v>
      </c>
      <c r="K9" s="3">
        <v>10.0792</v>
      </c>
      <c r="L9" s="3">
        <f>IF(ISTEXT(I9),I9,IF(COUNT(I9:K9)=0,"",0.24*I9+0.43*J9+0.33*K9))</f>
        <v>10.0792</v>
      </c>
      <c r="M9" s="10"/>
      <c r="N9" s="3">
        <v>13.5892</v>
      </c>
      <c r="O9" s="3">
        <v>13.5892</v>
      </c>
      <c r="P9" s="3">
        <v>13.5892</v>
      </c>
      <c r="Q9" s="3">
        <f>IF(ISTEXT(N9),N9,IF(COUNT(N9:P9)=0,"",0.2*N9+0.4*O9+0.4*P9))</f>
        <v>13.589200000000002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15.6172</v>
      </c>
      <c r="J14" s="3">
        <v>15.6172</v>
      </c>
      <c r="K14" s="3">
        <v>15.6172</v>
      </c>
      <c r="L14" s="3">
        <f>IF(ISTEXT(I14),I14,IF(COUNT(I14:K14)=0,"",0.24*I14+0.43*J14+0.33*K14))</f>
        <v>15.6172</v>
      </c>
      <c r="M14" s="10"/>
      <c r="N14" s="3">
        <v>15.6172</v>
      </c>
      <c r="O14" s="3">
        <v>15.6172</v>
      </c>
      <c r="P14" s="3">
        <v>15.6172</v>
      </c>
      <c r="Q14" s="3">
        <f>IF(ISTEXT(N14),N14,IF(COUNT(N14:P14)=0,"",0.2*N14+0.4*O14+0.4*P14))</f>
        <v>15.617200000000002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3.9375400000000012</v>
      </c>
      <c r="J18" s="4">
        <v>3.9375400000000012</v>
      </c>
      <c r="K18" s="4">
        <v>3.9375400000000012</v>
      </c>
      <c r="L18" s="4">
        <f>IF(ISTEXT(I18),I18,IF(COUNT(I18:K18)=0,"",0.24*I18+0.43*J18+0.33*K18))</f>
        <v>3.9375400000000012</v>
      </c>
      <c r="M18" s="21"/>
      <c r="N18" s="4">
        <v>3.9375400000000012</v>
      </c>
      <c r="O18" s="4">
        <v>3.9375400000000012</v>
      </c>
      <c r="P18" s="4">
        <v>3.9375400000000012</v>
      </c>
      <c r="Q18" s="4">
        <f>IF(ISTEXT(N18),N18,IF(COUNT(N18:P18)=0,"",0.2*N18+0.4*O18+0.4*P18))</f>
        <v>3.9375400000000016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8.0809960000000007</v>
      </c>
      <c r="J19" s="3">
        <v>8.0809960000000007</v>
      </c>
      <c r="K19" s="3">
        <v>8.0809960000000007</v>
      </c>
      <c r="L19" s="3">
        <f>IF(ISTEXT(I19),I19,IF(COUNT(I19:K19)=0,"",0.24*I19+0.43*J19+0.33*K19))</f>
        <v>8.0809960000000007</v>
      </c>
      <c r="M19" s="10"/>
      <c r="N19" s="3">
        <v>8.8809959999999997</v>
      </c>
      <c r="O19" s="3">
        <v>8.8809959999999997</v>
      </c>
      <c r="P19" s="3">
        <v>8.8809959999999997</v>
      </c>
      <c r="Q19" s="3">
        <f>IF(ISTEXT(N19),N19,IF(COUNT(N19:P19)=0,"",0.2*N19+0.4*O19+0.4*P19))</f>
        <v>8.8809959999999997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0.18</v>
      </c>
      <c r="J20" s="3">
        <v>0.18</v>
      </c>
      <c r="K20" s="3">
        <v>0.18</v>
      </c>
      <c r="L20" s="3">
        <f>IF(ISTEXT(I20),I20,IF(COUNT(I20:K20)=0,"",0.24*I20+0.43*J20+0.33*K20))</f>
        <v>0.18</v>
      </c>
      <c r="M20" s="10"/>
      <c r="N20" s="11">
        <v>0.18</v>
      </c>
      <c r="O20" s="3">
        <v>0.18</v>
      </c>
      <c r="P20" s="3">
        <v>0.18</v>
      </c>
      <c r="Q20" s="3">
        <f>IF(ISTEXT(N20),N20,IF(COUNT(N20:P20)=0,"",0.2*N20+0.4*O20+0.4*P20))</f>
        <v>0.18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0.2</v>
      </c>
      <c r="J27" s="3">
        <v>0.2</v>
      </c>
      <c r="K27" s="3">
        <v>0.2</v>
      </c>
      <c r="L27" s="3">
        <f>IF(ISTEXT(I27),I27,IF(COUNT(I27:K27)=0,"",0.24*I27+0.43*J27+0.33*K27))</f>
        <v>0.2</v>
      </c>
      <c r="M27" s="10"/>
      <c r="N27" s="11">
        <v>0.2</v>
      </c>
      <c r="O27" s="3">
        <v>0.2</v>
      </c>
      <c r="P27" s="3">
        <v>0.2</v>
      </c>
      <c r="Q27" s="3">
        <f>IF(ISTEXT(N27),N27,IF(COUNT(N27:P27)=0,"",0.2*N27+0.4*O27+0.4*P27))</f>
        <v>0.20000000000000004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2.0009999999999999</v>
      </c>
      <c r="J28" s="4">
        <v>2.0009999999999999</v>
      </c>
      <c r="K28" s="4">
        <v>2.0009999999999999</v>
      </c>
      <c r="L28" s="4">
        <f>IF(ISTEXT(I28),I28,IF(COUNT(I28:K28)=0,"",0.24*I28+0.43*J28+0.33*K28))</f>
        <v>2.0009999999999999</v>
      </c>
      <c r="M28" s="21"/>
      <c r="N28" s="14">
        <v>2.0009999999999999</v>
      </c>
      <c r="O28" s="4">
        <v>2.0009999999999999</v>
      </c>
      <c r="P28" s="4">
        <v>2.0009999999999999</v>
      </c>
      <c r="Q28" s="4">
        <f>IF(ISTEXT(N28),N28,IF(COUNT(N28:P28)=0,"",0.2*N28+0.4*O28+0.4*P28))</f>
        <v>2.0010000000000003</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15.5025</v>
      </c>
      <c r="J31" s="3">
        <v>15.5025</v>
      </c>
      <c r="K31" s="3">
        <v>15.5025</v>
      </c>
      <c r="L31" s="3">
        <f>IF(ISTEXT(I31),I31,IF(COUNT(I31:K31)=0,"",0.24*I31+0.43*J31+0.33*K31))</f>
        <v>15.502499999999998</v>
      </c>
      <c r="M31" s="10"/>
      <c r="N31" s="11">
        <v>15.5025</v>
      </c>
      <c r="O31" s="3">
        <v>15.5025</v>
      </c>
      <c r="P31" s="3">
        <v>15.5025</v>
      </c>
      <c r="Q31" s="3">
        <f>IF(ISTEXT(N31),N31,IF(COUNT(N31:P31)=0,"",0.2*N31+0.4*O31+0.4*P31))</f>
        <v>15.502500000000001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23.516949153999999</v>
      </c>
      <c r="J41" s="3">
        <v>23.516949153999999</v>
      </c>
      <c r="K41" s="3">
        <v>23.516949153999999</v>
      </c>
      <c r="L41" s="3">
        <f>IF(ISTEXT(I41),I41,IF(COUNT(I41:K41)=0,"",0.24*I41+0.43*J41+0.33*K41))</f>
        <v>23.516949153999999</v>
      </c>
      <c r="M41" s="10"/>
      <c r="N41" s="3">
        <v>23.516949153999999</v>
      </c>
      <c r="O41" s="3">
        <v>23.516949153999999</v>
      </c>
      <c r="P41" s="3">
        <v>23.516949153999999</v>
      </c>
      <c r="Q41" s="3">
        <f>IF(ISTEXT(N41),N41,IF(COUNT(N41:P41)=0,"",0.2*N41+0.4*O41+0.4*P41))</f>
        <v>23.516949154000002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23.516949153999999</v>
      </c>
      <c r="J42" s="4">
        <v>23.516949153999999</v>
      </c>
      <c r="K42" s="4">
        <v>23.516949153999999</v>
      </c>
      <c r="L42" s="4">
        <f>IF(ISTEXT(I42),I42,IF(COUNT(I42:K42)=0,"",0.24*I42+0.43*J42+0.33*K42))</f>
        <v>23.516949153999999</v>
      </c>
      <c r="M42" s="21"/>
      <c r="N42" s="4">
        <v>23.516949153999999</v>
      </c>
      <c r="O42" s="4">
        <v>23.516949153999999</v>
      </c>
      <c r="P42" s="4">
        <v>23.516949153999999</v>
      </c>
      <c r="Q42" s="4">
        <f>IF(ISTEXT(N42),N42,IF(COUNT(N42:P42)=0,"",0.2*N42+0.4*O42+0.4*P42))</f>
        <v>23.516949154000002</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71.438309992469996</v>
      </c>
      <c r="J49" s="3">
        <v>57.501882433109998</v>
      </c>
      <c r="K49" s="3">
        <v>71.867005295349998</v>
      </c>
      <c r="L49" s="3">
        <f>IF(ISTEXT(I49),I49,IF(COUNT(I49:K49)=0,"",0.24*I49+0.43*J49+0.33*K49))</f>
        <v>65.587115591895596</v>
      </c>
      <c r="M49" s="10"/>
      <c r="N49" s="3">
        <v>70.112312464749991</v>
      </c>
      <c r="O49" s="3">
        <v>67.67560218269999</v>
      </c>
      <c r="P49" s="3">
        <v>63.561192458489998</v>
      </c>
      <c r="Q49" s="3">
        <f>IF(ISTEXT(N49),N49,IF(COUNT(N49:P49)=0,"",0.2*N49+0.4*O49+0.4*P49))</f>
        <v>66.517180349425999</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10.30222051106</v>
      </c>
      <c r="J50" s="3">
        <v>9.4393101430099993</v>
      </c>
      <c r="K50" s="3">
        <v>10.872329367260001</v>
      </c>
      <c r="L50" s="3">
        <f>IF(ISTEXT(I50),I50,IF(COUNT(I50:K50)=0,"",0.24*I50+0.43*J50+0.33*K50))</f>
        <v>10.119304975344498</v>
      </c>
      <c r="M50" s="10"/>
      <c r="N50" s="3">
        <v>16.644251140609999</v>
      </c>
      <c r="O50" s="3">
        <v>15.724068172440001</v>
      </c>
      <c r="P50" s="3">
        <v>14.914935764719999</v>
      </c>
      <c r="Q50" s="3">
        <f>IF(ISTEXT(N50),N50,IF(COUNT(N50:P50)=0,"",0.2*N50+0.4*O50+0.4*P50))</f>
        <v>15.584451802986001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9.6709232917300003</v>
      </c>
      <c r="J52" s="3">
        <v>8.8700522602999996</v>
      </c>
      <c r="K52" s="3">
        <v>8.9823694668299989</v>
      </c>
      <c r="L52" s="3">
        <f>IF(ISTEXT(I52),I52,IF(COUNT(I52:K52)=0,"",0.24*I52+0.43*J52+0.33*K52))</f>
        <v>9.0993259859980995</v>
      </c>
      <c r="M52" s="10"/>
      <c r="N52" s="3">
        <v>12.82449594264</v>
      </c>
      <c r="O52" s="3">
        <v>11.167053086119999</v>
      </c>
      <c r="P52" s="3">
        <v>12.418363117109999</v>
      </c>
      <c r="Q52" s="3">
        <f>IF(ISTEXT(N52),N52,IF(COUNT(N52:P52)=0,"",0.2*N52+0.4*O52+0.4*P52))</f>
        <v>11.999065669820002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69.970728052759995</v>
      </c>
      <c r="J57" s="3">
        <v>74.211661492760001</v>
      </c>
      <c r="K57" s="3">
        <v>85.990070457550004</v>
      </c>
      <c r="L57" s="3">
        <f>IF(ISTEXT(I57),I57,IF(COUNT(I57:K57)=0,"",0.24*I57+0.43*J57+0.33*K57))</f>
        <v>77.080712425540696</v>
      </c>
      <c r="M57" s="10"/>
      <c r="N57" s="3">
        <v>78.024966646090007</v>
      </c>
      <c r="O57" s="3">
        <v>77.598554470170001</v>
      </c>
      <c r="P57" s="3">
        <v>81.586423617950004</v>
      </c>
      <c r="Q57" s="3">
        <f>IF(ISTEXT(N57),N57,IF(COUNT(N57:P57)=0,"",0.2*N57+0.4*O57+0.4*P57))</f>
        <v>79.278984564466015</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34.177256750360002</v>
      </c>
      <c r="J60" s="4">
        <v>34.430091669799999</v>
      </c>
      <c r="K60" s="4">
        <v>33.963674750599999</v>
      </c>
      <c r="L60" s="4">
        <f>IF(ISTEXT(I60),I60,IF(COUNT(I60:K60)=0,"",0.24*I60+0.43*J60+0.33*K60))</f>
        <v>34.215493705798401</v>
      </c>
      <c r="M60" s="21"/>
      <c r="N60" s="4">
        <v>34.341117681390003</v>
      </c>
      <c r="O60" s="4">
        <v>34.455738046070003</v>
      </c>
      <c r="P60" s="4">
        <v>34.351654438350003</v>
      </c>
      <c r="Q60" s="4">
        <f>IF(ISTEXT(N60),N60,IF(COUNT(N60:P60)=0,"",0.2*N60+0.4*O60+0.4*P60))</f>
        <v>34.391180530046</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20.635287460410002</v>
      </c>
      <c r="J61" s="3">
        <v>38.111156068179987</v>
      </c>
      <c r="K61" s="3">
        <v>17.348987939290001</v>
      </c>
      <c r="L61" s="3">
        <f>IF(ISTEXT(I61),I61,IF(COUNT(I61:K61)=0,"",0.24*I61+0.43*J61+0.33*K61))</f>
        <v>27.065432119781494</v>
      </c>
      <c r="M61" s="10"/>
      <c r="N61" s="3">
        <v>30.768893649799999</v>
      </c>
      <c r="O61" s="3">
        <v>35.231395739569997</v>
      </c>
      <c r="P61" s="3">
        <v>38.535964094119997</v>
      </c>
      <c r="Q61" s="3">
        <f>IF(ISTEXT(N61),N61,IF(COUNT(N61:P61)=0,"",0.2*N61+0.4*O61+0.4*P61))</f>
        <v>35.660722663435998</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3.3844729300000001E-3</v>
      </c>
      <c r="J62" s="3">
        <v>5.1362437300000001E-3</v>
      </c>
      <c r="K62" s="3">
        <v>3.744198E-2</v>
      </c>
      <c r="L62" s="3">
        <f>IF(ISTEXT(I62),I62,IF(COUNT(I62:K62)=0,"",0.24*I62+0.43*J62+0.33*K62))</f>
        <v>1.53767117071E-2</v>
      </c>
      <c r="M62" s="10"/>
      <c r="N62" s="3">
        <v>7.64209344E-3</v>
      </c>
      <c r="O62" s="3">
        <v>3.2585649020000003E-2</v>
      </c>
      <c r="P62" s="3">
        <v>1.4984262660000001E-2</v>
      </c>
      <c r="Q62" s="3">
        <f>IF(ISTEXT(N62),N62,IF(COUNT(N62:P62)=0,"",0.2*N62+0.4*O62+0.4*P62))</f>
        <v>2.0556383360000003E-2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0.94220308578</v>
      </c>
      <c r="J70" s="4">
        <v>0.15489020978000001</v>
      </c>
      <c r="K70" s="4">
        <v>2.0047271988599999</v>
      </c>
      <c r="L70" s="4">
        <f>IF(ISTEXT(I70),I70,IF(COUNT(I70:K70)=0,"",0.24*I70+0.43*J70+0.33*K70))</f>
        <v>0.95429150641639993</v>
      </c>
      <c r="M70" s="21"/>
      <c r="N70" s="4">
        <v>0.52573626561000009</v>
      </c>
      <c r="O70" s="4">
        <v>0.10617239327</v>
      </c>
      <c r="P70" s="4">
        <v>0.54949894273000011</v>
      </c>
      <c r="Q70" s="4">
        <f>IF(ISTEXT(N70),N70,IF(COUNT(N70:P70)=0,"",0.2*N70+0.4*O70+0.4*P70))</f>
        <v>0.36741578752200005</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0.27351149392000002</v>
      </c>
      <c r="J71" s="3">
        <v>0.24695508924000001</v>
      </c>
      <c r="K71" s="3">
        <v>0.32753250349000002</v>
      </c>
      <c r="L71" s="3">
        <f>IF(ISTEXT(I71),I71,IF(COUNT(I71:K71)=0,"",0.24*I71+0.43*J71+0.33*K71))</f>
        <v>0.27991917306570002</v>
      </c>
      <c r="M71" s="10"/>
      <c r="N71" s="3">
        <v>0.27115413424000001</v>
      </c>
      <c r="O71" s="3">
        <v>0.24122084124000001</v>
      </c>
      <c r="P71" s="3">
        <v>0.25506843010000002</v>
      </c>
      <c r="Q71" s="3">
        <f>IF(ISTEXT(N71),N71,IF(COUNT(N71:P71)=0,"",0.2*N71+0.4*O71+0.4*P71))</f>
        <v>0.25274653538400005</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0.25163057440999997</v>
      </c>
      <c r="J72" s="3">
        <v>0.22719868209999999</v>
      </c>
      <c r="K72" s="3">
        <v>0.30132990321999997</v>
      </c>
      <c r="L72" s="3">
        <f>IF(ISTEXT(I72),I72,IF(COUNT(I72:K72)=0,"",0.24*I72+0.43*J72+0.33*K72))</f>
        <v>0.25752563922399996</v>
      </c>
      <c r="M72" s="10"/>
      <c r="N72" s="3">
        <v>0.24946180351</v>
      </c>
      <c r="O72" s="3">
        <v>0.22192317395</v>
      </c>
      <c r="P72" s="3">
        <v>0.23466295568000001</v>
      </c>
      <c r="Q72" s="3">
        <f>IF(ISTEXT(N72),N72,IF(COUNT(N72:P72)=0,"",0.2*N72+0.4*O72+0.4*P72))</f>
        <v>0.23252681255400004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0.20452676734278</v>
      </c>
      <c r="J73" s="3">
        <v>0.18933679300522999</v>
      </c>
      <c r="K73" s="3">
        <v>0.13422637861854</v>
      </c>
      <c r="L73" s="3">
        <f>IF(ISTEXT(I73),I73,IF(COUNT(I73:K73)=0,"",0.24*I73+0.43*J73+0.33*K73))</f>
        <v>0.1747959500986343</v>
      </c>
      <c r="M73" s="10"/>
      <c r="N73" s="3">
        <v>0.17485334937871999</v>
      </c>
      <c r="O73" s="3">
        <v>0.14716516376385999</v>
      </c>
      <c r="P73" s="3">
        <v>0.10597631173894</v>
      </c>
      <c r="Q73" s="3">
        <f>IF(ISTEXT(N73),N73,IF(COUNT(N73:P73)=0,"",0.2*N73+0.4*O73+0.4*P73))</f>
        <v>0.136227260076864</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5.9376909315699989E-3</v>
      </c>
      <c r="J74" s="3">
        <v>7.52379242775E-3</v>
      </c>
      <c r="K74" s="3">
        <v>5.4719750400000003E-3</v>
      </c>
      <c r="L74" s="3">
        <f>IF(ISTEXT(I74),I74,IF(COUNT(I74:K74)=0,"",0.24*I74+0.43*J74+0.33*K74))</f>
        <v>6.4660283307092998E-3</v>
      </c>
      <c r="M74" s="10"/>
      <c r="N74" s="3">
        <v>2.399945726039E-2</v>
      </c>
      <c r="O74" s="3">
        <v>2.553316247611E-2</v>
      </c>
      <c r="P74" s="3">
        <v>2.0464036887929998E-2</v>
      </c>
      <c r="Q74" s="3">
        <f>IF(ISTEXT(N74),N74,IF(COUNT(N74:P74)=0,"",0.2*N74+0.4*O74+0.4*P74))</f>
        <v>2.3198771197694E-2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1.522404399E-2</v>
      </c>
      <c r="K75" s="4">
        <v>0.13531026246</v>
      </c>
      <c r="L75" s="4">
        <f>IF(ISTEXT(I75),I75,IF(COUNT(I75:K75)=0,"",0.24*I75+0.43*J75+0.33*K75))</f>
        <v>5.1198725527500002E-2</v>
      </c>
      <c r="M75" s="21"/>
      <c r="N75" s="4">
        <v>0.10114951438</v>
      </c>
      <c r="O75" s="4">
        <v>0.47118348773000002</v>
      </c>
      <c r="P75" s="4">
        <v>0.15567903844</v>
      </c>
      <c r="Q75" s="4">
        <f>IF(ISTEXT(N75),N75,IF(COUNT(N75:P75)=0,"",0.2*N75+0.4*O75+0.4*P75))</f>
        <v>0.27097491334400003</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54.308397727248853</v>
      </c>
      <c r="J78" s="3">
        <v>46.818410476330193</v>
      </c>
      <c r="K78" s="3">
        <v>54.857533371128092</v>
      </c>
      <c r="L78" s="3">
        <f>IF(ISTEXT(I78),I78,IF(COUNT(I78:K78)=0,"",0.24*I78+0.43*J78+0.33*K78))</f>
        <v>51.268917971833979</v>
      </c>
      <c r="M78" s="10"/>
      <c r="N78" s="3">
        <v>60.950528006491837</v>
      </c>
      <c r="O78" s="3">
        <v>54.271248042237701</v>
      </c>
      <c r="P78" s="3">
        <v>60.108486603350457</v>
      </c>
      <c r="Q78" s="3">
        <f>IF(ISTEXT(N78),N78,IF(COUNT(N78:P78)=0,"",0.2*N78+0.4*O78+0.4*P78))</f>
        <v>57.941999459533633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1.0542127183600001E-3</v>
      </c>
      <c r="J93" s="6">
        <v>1.5998631363099999E-3</v>
      </c>
      <c r="K93" s="6">
        <v>1.16626170124E-2</v>
      </c>
      <c r="L93" s="6">
        <f>IF(ISTEXT(I93),I93,IF(COUNT(I93:K93)=0,"",0.24*I93+0.43*J93+0.33*K93))</f>
        <v>4.7896158151117E-3</v>
      </c>
      <c r="M93" s="18"/>
      <c r="N93" s="6">
        <v>2.0163370092399998E-3</v>
      </c>
      <c r="O93" s="6">
        <v>8.5975983640699995E-3</v>
      </c>
      <c r="P93" s="6">
        <v>3.9535401623900001E-3</v>
      </c>
      <c r="Q93" s="6">
        <f>IF(ISTEXT(N93),N93,IF(COUNT(N93:P93)=0,"",0.2*N93+0.4*O93+0.4*P93))</f>
        <v>5.4237228124319999E-3</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2998.585879469023</v>
      </c>
      <c r="J96" s="121">
        <v>2413.6115863461209</v>
      </c>
      <c r="K96" s="121">
        <v>3016.5801416785589</v>
      </c>
      <c r="L96" s="3">
        <f>IF(ISTEXT(I96),I96,IF(COUNT(I96:K96)=0,"",0.24*I96+0.43*J96+0.33*K96))</f>
        <v>2752.9850399553225</v>
      </c>
      <c r="M96" s="10"/>
      <c r="N96" s="123">
        <v>2776.3404068643949</v>
      </c>
      <c r="O96" s="121">
        <v>2679.8504042093168</v>
      </c>
      <c r="P96" s="121">
        <v>2516.9260680099792</v>
      </c>
      <c r="Q96" s="3">
        <f>IF(ISTEXT(N96),N96,IF(COUNT(N96:P96)=0,"",0.2*N96+0.4*O96+0.4*P96))</f>
        <v>2633.9786702605975</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4425.3524532044676</v>
      </c>
      <c r="J97" s="37">
        <v>4054.6864875472511</v>
      </c>
      <c r="K97" s="37">
        <v>4670.2445735652927</v>
      </c>
      <c r="L97" s="3">
        <f>IF(ISTEXT(I97),I97,IF(COUNT(I97:K97)=0,"",0.24*I97+0.43*J97+0.33*K97))</f>
        <v>4346.7804876909368</v>
      </c>
      <c r="M97" s="10"/>
      <c r="N97" s="37">
        <v>4229.5820137756664</v>
      </c>
      <c r="O97" s="37">
        <v>3995.748163356373</v>
      </c>
      <c r="P97" s="37">
        <v>3790.1341138239482</v>
      </c>
      <c r="Q97" s="3">
        <f>IF(ISTEXT(N97),N97,IF(COUNT(N97:P97)=0,"",0.2*N97+0.4*O97+0.4*P97))</f>
        <v>3960.2693136272619</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959.49314347666484</v>
      </c>
      <c r="J99" s="37">
        <v>880.0353460889753</v>
      </c>
      <c r="K99" s="37">
        <v>891.17881050380981</v>
      </c>
      <c r="L99" s="3">
        <f>IF(ISTEXT(I99),I99,IF(COUNT(I99:K99)=0,"",0.24*I99+0.43*J99+0.33*K99))</f>
        <v>902.78256071891622</v>
      </c>
      <c r="M99" s="10"/>
      <c r="N99" s="37">
        <v>943.72707316398305</v>
      </c>
      <c r="O99" s="37">
        <v>821.75941822329492</v>
      </c>
      <c r="P99" s="37">
        <v>913.84063205413111</v>
      </c>
      <c r="Q99" s="3">
        <f>IF(ISTEXT(N99),N99,IF(COUNT(N99:P99)=0,"",0.2*N99+0.4*O99+0.4*P99))</f>
        <v>882.98543474376697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4480.3631926824273</v>
      </c>
      <c r="J104" s="37">
        <v>4751.9184932484704</v>
      </c>
      <c r="K104" s="37">
        <v>5506.1131609731574</v>
      </c>
      <c r="L104" s="3">
        <f>IF(ISTEXT(I104),I104,IF(COUNT(I104:K104)=0,"",0.24*I104+0.43*J104+0.33*K104))</f>
        <v>4935.6294614617673</v>
      </c>
      <c r="M104" s="10"/>
      <c r="N104" s="37">
        <v>4996.0919144334448</v>
      </c>
      <c r="O104" s="37">
        <v>4968.7879050130623</v>
      </c>
      <c r="P104" s="37">
        <v>5224.1390017384683</v>
      </c>
      <c r="Q104" s="3">
        <f>IF(ISTEXT(N104),N104,IF(COUNT(N104:P104)=0,"",0.2*N104+0.4*O104+0.4*P104))</f>
        <v>5076.3891455873018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8679.8500460592131</v>
      </c>
      <c r="J107" s="40">
        <v>8744.0614367854032</v>
      </c>
      <c r="K107" s="40">
        <v>8625.6075495360037</v>
      </c>
      <c r="L107" s="4">
        <f>IF(ISTEXT(I107),I107,IF(COUNT(I107:K107)=0,"",0.24*I107+0.43*J107+0.33*K107))</f>
        <v>8689.5609202188152</v>
      </c>
      <c r="M107" s="21"/>
      <c r="N107" s="39">
        <v>8721.4650978504324</v>
      </c>
      <c r="O107" s="40">
        <v>8750.5747360204587</v>
      </c>
      <c r="P107" s="40">
        <v>8724.1410724335492</v>
      </c>
      <c r="Q107" s="4">
        <f>IF(ISTEXT(N107),N107,IF(COUNT(N107:P107)=0,"",0.2*N107+0.4*O107+0.4*P107))</f>
        <v>8734.1793429516893</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2553.557440247464</v>
      </c>
      <c r="J108" s="37">
        <v>4716.1458894646139</v>
      </c>
      <c r="K108" s="37">
        <v>2146.8873316222412</v>
      </c>
      <c r="L108" s="3">
        <f>IF(ISTEXT(I108),I108,IF(COUNT(I108:K108)=0,"",0.24*I108+0.43*J108+0.33*K108))</f>
        <v>3349.2693375645149</v>
      </c>
      <c r="M108" s="10"/>
      <c r="N108" s="37">
        <v>3464.5769066667749</v>
      </c>
      <c r="O108" s="37">
        <v>3967.0545668042191</v>
      </c>
      <c r="P108" s="37">
        <v>4339.1489078612349</v>
      </c>
      <c r="Q108" s="3">
        <f>IF(ISTEXT(N108),N108,IF(COUNT(N108:P108)=0,"",0.2*N108+0.4*O108+0.4*P108))</f>
        <v>4015.3967711995374</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18.80262738888889</v>
      </c>
      <c r="J109" s="37">
        <v>28.534687388888891</v>
      </c>
      <c r="K109" s="37">
        <v>208.011</v>
      </c>
      <c r="L109" s="3">
        <f>IF(ISTEXT(I109),I109,IF(COUNT(I109:K109)=0,"",0.24*I109+0.43*J109+0.33*K109))</f>
        <v>85.426176150555563</v>
      </c>
      <c r="M109" s="10"/>
      <c r="N109" s="37">
        <v>42.456074666666673</v>
      </c>
      <c r="O109" s="37">
        <v>181.0313834444444</v>
      </c>
      <c r="P109" s="37">
        <v>83.245903666666678</v>
      </c>
      <c r="Q109" s="3">
        <f>IF(ISTEXT(N109),N109,IF(COUNT(N109:P109)=0,"",0.2*N109+0.4*O109+0.4*P109))</f>
        <v>114.20212977777777</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1258.15287205</v>
      </c>
      <c r="J116" s="40">
        <v>1135.9934105</v>
      </c>
      <c r="K116" s="40">
        <v>1506.6495161</v>
      </c>
      <c r="L116" s="4">
        <f>IF(ISTEXT(I116),I116,IF(COUNT(I116:K116)=0,"",0.24*I116+0.43*J116+0.33*K116))</f>
        <v>1287.62819612</v>
      </c>
      <c r="M116" s="21"/>
      <c r="N116" s="40">
        <v>1247.3090175499999</v>
      </c>
      <c r="O116" s="40">
        <v>1109.61586975</v>
      </c>
      <c r="P116" s="40">
        <v>1173.3147784</v>
      </c>
      <c r="Q116" s="4">
        <f>IF(ISTEXT(N116),N116,IF(COUNT(N116:P116)=0,"",0.2*N116+0.4*O116+0.4*P116))</f>
        <v>1162.6340627699999</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5004.575089478566</v>
      </c>
      <c r="J119" s="37">
        <v>4314.3650080706138</v>
      </c>
      <c r="K119" s="37">
        <v>5055.178507717942</v>
      </c>
      <c r="L119" s="3">
        <f>IF(ISTEXT(I119),I119,IF(COUNT(I119:K119)=0,"",0.24*I119+0.43*J119+0.33*K119))</f>
        <v>4724.4838824921408</v>
      </c>
      <c r="M119" s="10"/>
      <c r="N119" s="37">
        <v>5537.5464662895292</v>
      </c>
      <c r="O119" s="37">
        <v>4930.7129510905434</v>
      </c>
      <c r="P119" s="37">
        <v>5461.0443661610298</v>
      </c>
      <c r="Q119" s="3">
        <f>IF(ISTEXT(N119),N119,IF(COUNT(N119:P119)=0,"",0.2*N119+0.4*O119+0.4*P119))</f>
        <v>5264.2122201585353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58.696456504115197</v>
      </c>
      <c r="J125" s="37">
        <v>126.7048070824395</v>
      </c>
      <c r="K125" s="37">
        <v>93.802415482043926</v>
      </c>
      <c r="L125" s="3">
        <f>IF(ISTEXT(I125),I125,IF(COUNT(I125:K125)=0,"",0.24*I125+0.43*J125+0.33*K125))</f>
        <v>99.525013715511136</v>
      </c>
      <c r="M125" s="10"/>
      <c r="N125" s="37">
        <v>210.04951760565771</v>
      </c>
      <c r="O125" s="37">
        <v>375.43196992913079</v>
      </c>
      <c r="P125" s="37">
        <v>202.7485429483894</v>
      </c>
      <c r="Q125" s="3">
        <f>IF(ISTEXT(N125),N125,IF(COUNT(N125:P125)=0,"",0.2*N125+0.4*O125+0.4*P125))</f>
        <v>273.28210867213966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384.28329268908021</v>
      </c>
      <c r="J126" s="40">
        <v>133.89492646295619</v>
      </c>
      <c r="K126" s="40">
        <v>442.76547246503208</v>
      </c>
      <c r="L126" s="4">
        <f>IF(ISTEXT(I126),I126,IF(COUNT(I126:K126)=0,"",0.24*I126+0.43*J126+0.33*K126))</f>
        <v>295.91541453791098</v>
      </c>
      <c r="M126" s="21"/>
      <c r="N126" s="39">
        <v>201.7492162491121</v>
      </c>
      <c r="O126" s="40">
        <v>85.648737324175173</v>
      </c>
      <c r="P126" s="40">
        <v>158.59904749054041</v>
      </c>
      <c r="Q126" s="4">
        <f>IF(ISTEXT(N126),N126,IF(COUNT(N126:P126)=0,"",0.2*N126+0.4*O126+0.4*P126))</f>
        <v>138.04895717570867</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63.089284482142922</v>
      </c>
      <c r="J130" s="3">
        <v>57.301712882456187</v>
      </c>
      <c r="K130" s="3">
        <v>55.217257342839588</v>
      </c>
      <c r="L130" s="3">
        <f>IF(ISTEXT(I130),I130,IF(COUNT(I130:K130)=0,"",0.24*I130+0.43*J130+0.33*K130))</f>
        <v>58.002859738307521</v>
      </c>
      <c r="M130" s="10"/>
      <c r="N130" s="3">
        <v>69.23620251409497</v>
      </c>
      <c r="O130" s="3">
        <v>65.743391331887793</v>
      </c>
      <c r="P130" s="3">
        <v>65.509981286755476</v>
      </c>
      <c r="Q130" s="3">
        <f>IF(ISTEXT(N130),N130,IF(COUNT(N130:P130)=0,"",0.2*N130+0.4*O130+0.4*P130))</f>
        <v>66.348589550276301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24.098361212613639</v>
      </c>
      <c r="J131" s="4">
        <v>32.333412743072302</v>
      </c>
      <c r="K131" s="4">
        <v>27.262979123252041</v>
      </c>
      <c r="L131" s="4">
        <f>IF(ISTEXT(I131),I131,IF(COUNT(I131:K131)=0,"",0.24*I131+0.43*J131+0.33*K131))</f>
        <v>28.683757281221535</v>
      </c>
      <c r="M131" s="21"/>
      <c r="N131" s="4">
        <v>19.87408718098937</v>
      </c>
      <c r="O131" s="4">
        <v>22.932830349909239</v>
      </c>
      <c r="P131" s="4">
        <v>22.636446272368111</v>
      </c>
      <c r="Q131" s="4">
        <f>IF(ISTEXT(N131),N131,IF(COUNT(N131:P131)=0,"",0.2*N131+0.4*O131+0.4*P131))</f>
        <v>22.202528085108817</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1.38036158312725</v>
      </c>
      <c r="J134" s="3">
        <v>2.9797105057251101</v>
      </c>
      <c r="K134" s="3">
        <v>2.2059466354136101</v>
      </c>
      <c r="L134" s="3">
        <f>IF(ISTEXT(I134),I134,IF(COUNT(I134:K134)=0,"",0.24*I134+0.43*J134+0.33*K134))</f>
        <v>2.3405246870988288</v>
      </c>
      <c r="M134" s="10"/>
      <c r="N134" s="11">
        <v>4.9397238253544797</v>
      </c>
      <c r="O134" s="3">
        <v>8.8290145476094288</v>
      </c>
      <c r="P134" s="3">
        <v>4.7680271755648587</v>
      </c>
      <c r="Q134" s="3">
        <f>IF(ISTEXT(N134),N134,IF(COUNT(N134:P134)=0,"",0.2*N134+0.4*O134+0.4*P134))</f>
        <v>6.4267614543406113</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9.0371706549008</v>
      </c>
      <c r="J135" s="4">
        <v>3.1488001776079102</v>
      </c>
      <c r="K135" s="4">
        <v>10.41249310310695</v>
      </c>
      <c r="L135" s="4">
        <f>IF(ISTEXT(I135),I135,IF(COUNT(I135:K135)=0,"",0.24*I135+0.43*J135+0.33*K135))</f>
        <v>6.9590277575728869</v>
      </c>
      <c r="M135" s="21"/>
      <c r="N135" s="14">
        <v>4.7445260603897186</v>
      </c>
      <c r="O135" s="4">
        <v>2.0141970007569299</v>
      </c>
      <c r="P135" s="4">
        <v>3.7297657357078702</v>
      </c>
      <c r="Q135" s="4">
        <f>IF(ISTEXT(N135),N135,IF(COUNT(N135:P135)=0,"",0.2*N135+0.4*O135+0.4*P135))</f>
        <v>3.2464903066638637</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3.856804915774712</v>
      </c>
      <c r="J139" s="8">
        <v>4.3918863162720303</v>
      </c>
      <c r="K139" s="8">
        <v>4.1583013254396342</v>
      </c>
      <c r="L139" s="3">
        <f>IF(ISTEXT(I139),I139,IF(COUNT(I139:K139)=0,"",0.24*I139+0.43*J139+0.33*K139))</f>
        <v>4.1863837331779834</v>
      </c>
      <c r="M139" s="10"/>
      <c r="N139" s="17">
        <v>6.1104613350680062</v>
      </c>
      <c r="O139" s="8">
        <v>6.3968028479857528</v>
      </c>
      <c r="P139" s="8">
        <v>5.8837092060996401</v>
      </c>
      <c r="Q139" s="3">
        <f>IF(ISTEXT(N139),N139,IF(COUNT(N139:P139)=0,"",0.2*N139+0.4*O139+0.4*P139))</f>
        <v>6.1342970886477586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11.009177643512521</v>
      </c>
      <c r="J141" s="33">
        <v>10.99198663588742</v>
      </c>
      <c r="K141" s="33">
        <v>10.929616316300841</v>
      </c>
      <c r="L141" s="4">
        <f>IF(ISTEXT(I141),I141,IF(COUNT(I141:K141)=0,"",0.24*I141+0.43*J141+0.33*K141))</f>
        <v>10.975530272253874</v>
      </c>
      <c r="M141" s="21"/>
      <c r="N141" s="32">
        <v>14.386601786899631</v>
      </c>
      <c r="O141" s="33">
        <v>14.355266130929859</v>
      </c>
      <c r="P141" s="33">
        <v>14.30865131424253</v>
      </c>
      <c r="Q141" s="4">
        <f>IF(ISTEXT(N141),N141,IF(COUNT(N141:P141)=0,"",0.2*N141+0.4*O141+0.4*P141))</f>
        <v>14.342887335448882</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158.30248484099999</v>
      </c>
      <c r="J142" s="8">
        <v>160.83508252300001</v>
      </c>
      <c r="K142" s="8">
        <v>159.183943486</v>
      </c>
      <c r="L142" s="3">
        <f>IF(ISTEXT(I142),I142,IF(COUNT(I142:K142)=0,"",0.24*I142+0.43*J142+0.33*K142))</f>
        <v>159.68238319711</v>
      </c>
      <c r="M142" s="10"/>
      <c r="N142" s="8">
        <v>179.91319835900001</v>
      </c>
      <c r="O142" s="8">
        <v>182.01993085800001</v>
      </c>
      <c r="P142" s="8">
        <v>177.56253766099999</v>
      </c>
      <c r="Q142" s="3">
        <f>IF(ISTEXT(N142),N142,IF(COUNT(N142:P142)=0,"",0.2*N142+0.4*O142+0.4*P142))</f>
        <v>179.8156270794</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4.6257246150899496</v>
      </c>
      <c r="J144" s="33">
        <v>4.6275196597891091</v>
      </c>
      <c r="K144" s="33">
        <v>4.6251975486667201</v>
      </c>
      <c r="L144" s="4">
        <f>IF(ISTEXT(I144),I144,IF(COUNT(I144:K144)=0,"",0.24*I144+0.43*J144+0.33*K144))</f>
        <v>4.6263225523909224</v>
      </c>
      <c r="M144" s="21"/>
      <c r="N144" s="32">
        <v>6.10802936748376</v>
      </c>
      <c r="O144" s="33">
        <v>6.1097651135404591</v>
      </c>
      <c r="P144" s="33">
        <v>6.1040282126937297</v>
      </c>
      <c r="Q144" s="4">
        <f>IF(ISTEXT(N144),N144,IF(COUNT(N144:P144)=0,"",0.2*N144+0.4*O144+0.4*P144))</f>
        <v>6.1071232039904277</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77.583425324641468</v>
      </c>
      <c r="J146" s="8">
        <v>66.883443537614696</v>
      </c>
      <c r="K146" s="8">
        <v>78.36790481589739</v>
      </c>
      <c r="L146" s="3">
        <f>IF(ISTEXT(I146),I146,IF(COUNT(I146:K146)=0,"",0.24*I146+0.43*J146+0.33*K146))</f>
        <v>73.24131138833441</v>
      </c>
      <c r="M146" s="10"/>
      <c r="N146" s="8">
        <v>85.845814093653431</v>
      </c>
      <c r="O146" s="8">
        <v>76.438377524281137</v>
      </c>
      <c r="P146" s="8">
        <v>84.659840286411367</v>
      </c>
      <c r="Q146" s="3">
        <f>IF(ISTEXT(N146),N146,IF(COUNT(N146:P146)=0,"",0.2*N146+0.4*O146+0.4*P146))</f>
        <v>81.608449943007685</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46.651588655479998</v>
      </c>
      <c r="J149" s="6">
        <v>46.649320804449999</v>
      </c>
      <c r="K149" s="6">
        <v>46.653343824430003</v>
      </c>
      <c r="L149" s="6">
        <f>IF(ISTEXT(I149),I149,IF(COUNT(I149:K149)=0,"",0.24*I149+0.43*J149+0.33*K149))</f>
        <v>46.651192685290596</v>
      </c>
      <c r="M149" s="18"/>
      <c r="N149" s="6">
        <v>61.14572577146</v>
      </c>
      <c r="O149" s="6">
        <v>61.122614640709998</v>
      </c>
      <c r="P149" s="6">
        <v>61.146748043210003</v>
      </c>
      <c r="Q149" s="6">
        <f>IF(ISTEXT(N149),N149,IF(COUNT(N149:P149)=0,"",0.2*N149+0.4*O149+0.4*P149))</f>
        <v>61.136890227860007</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2.3569209900000001E-3</v>
      </c>
      <c r="L150" s="4">
        <f>IF(ISTEXT(I150),I150,IF(COUNT(I150:K150)=0,"",0.24*I150+0.43*J150+0.33*K150))</f>
        <v>7.7778392670000004E-4</v>
      </c>
      <c r="M150" s="21"/>
      <c r="N150" s="14">
        <v>0</v>
      </c>
      <c r="O150" s="4">
        <v>3.6549051610000001E-2</v>
      </c>
      <c r="P150" s="4">
        <v>0</v>
      </c>
      <c r="Q150" s="4">
        <f>IF(ISTEXT(N150),N150,IF(COUNT(N150:P150)=0,"",0.2*N150+0.4*O150+0.4*P150))</f>
        <v>1.4619620644000001E-2</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14.99125127365061</v>
      </c>
      <c r="J160" s="20">
        <v>18.120703513756141</v>
      </c>
      <c r="K160" s="20">
        <v>7.6655024846864404</v>
      </c>
      <c r="L160" s="3">
        <f>IF(ISTEXT(I160),I160,IF(COUNT(I160:K160)=0,"",0.24*I160+0.43*J160+0.33*K160))</f>
        <v>13.919418636537813</v>
      </c>
      <c r="M160" s="10"/>
      <c r="N160" s="19">
        <v>17.255732512439138</v>
      </c>
      <c r="O160" s="20">
        <v>19.28608343445384</v>
      </c>
      <c r="P160" s="20">
        <v>18.95579325416573</v>
      </c>
      <c r="Q160" s="3">
        <f>IF(ISTEXT(N160),N160,IF(COUNT(N160:P160)=0,"",0.2*N160+0.4*O160+0.4*P160))</f>
        <v>18.747897177935656</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31.681564186024559</v>
      </c>
      <c r="J161" s="3">
        <v>35.015352086348528</v>
      </c>
      <c r="K161" s="3">
        <v>33.276418188058493</v>
      </c>
      <c r="L161" s="3">
        <f>IF(ISTEXT(I161),I161,IF(COUNT(I161:K161)=0,"",0.24*I161+0.43*J161+0.33*K161))</f>
        <v>33.64139480383507</v>
      </c>
      <c r="M161" s="10"/>
      <c r="N161" s="3">
        <v>43.227630959725737</v>
      </c>
      <c r="O161" s="3">
        <v>59.643336487469362</v>
      </c>
      <c r="P161" s="3">
        <v>51.876350926936937</v>
      </c>
      <c r="Q161" s="3">
        <f>IF(ISTEXT(N161),N161,IF(COUNT(N161:P161)=0,"",0.2*N161+0.4*O161+0.4*P161))</f>
        <v>53.253401157707671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52.244783482073409</v>
      </c>
      <c r="J162" s="4">
        <v>50.664458706415928</v>
      </c>
      <c r="K162" s="4">
        <v>54.450242497932223</v>
      </c>
      <c r="L162" s="4">
        <f>IF(ISTEXT(I162),I162,IF(COUNT(I162:K162)=0,"",0.24*I162+0.43*J162+0.33*K162))</f>
        <v>52.293045303774107</v>
      </c>
      <c r="M162" s="21"/>
      <c r="N162" s="4">
        <v>71.609495860001417</v>
      </c>
      <c r="O162" s="4">
        <v>120.1917854561997</v>
      </c>
      <c r="P162" s="4">
        <v>105.9688636519421</v>
      </c>
      <c r="Q162" s="4">
        <f>IF(ISTEXT(N162),N162,IF(COUNT(N162:P162)=0,"",0.2*N162+0.4*O162+0.4*P162))</f>
        <v>104.78615881525701</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49.742701289999992</v>
      </c>
      <c r="J163" s="3">
        <v>24.168230659999999</v>
      </c>
      <c r="K163" s="3">
        <v>45.056805279999999</v>
      </c>
      <c r="L163" s="3">
        <f>IF(ISTEXT(I163),I163,IF(COUNT(I163:K163)=0,"",0.24*I163+0.43*J163+0.33*K163))</f>
        <v>37.199333235799998</v>
      </c>
      <c r="M163" s="10"/>
      <c r="N163" s="3">
        <v>22.119650499999999</v>
      </c>
      <c r="O163" s="3">
        <v>22.033448289999999</v>
      </c>
      <c r="P163" s="3">
        <v>23.831584419999999</v>
      </c>
      <c r="Q163" s="3">
        <f>IF(ISTEXT(N163),N163,IF(COUNT(N163:P163)=0,"",0.2*N163+0.4*O163+0.4*P163))</f>
        <v>22.769943183999999</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63.262495000604652</v>
      </c>
      <c r="J164" s="3">
        <v>44.827948385840912</v>
      </c>
      <c r="K164" s="3">
        <v>60.5918784982305</v>
      </c>
      <c r="L164" s="3">
        <f>IF(ISTEXT(I164),I164,IF(COUNT(I164:K164)=0,"",0.24*I164+0.43*J164+0.33*K164))</f>
        <v>54.454336510472771</v>
      </c>
      <c r="M164" s="10"/>
      <c r="N164" s="3">
        <v>61.423955919289511</v>
      </c>
      <c r="O164" s="3">
        <v>102.1676032602705</v>
      </c>
      <c r="P164" s="3">
        <v>73.716927272473939</v>
      </c>
      <c r="Q164" s="3">
        <f>IF(ISTEXT(N164),N164,IF(COUNT(N164:P164)=0,"",0.2*N164+0.4*O164+0.4*P164))</f>
        <v>82.638603396955688</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83.094529289999997</v>
      </c>
      <c r="J165" s="4">
        <v>84.327444689999993</v>
      </c>
      <c r="K165" s="4">
        <v>60.823571430000001</v>
      </c>
      <c r="L165" s="3">
        <f>IF(ISTEXT(I165),I165,IF(COUNT(I165:K165)=0,"",0.24*I165+0.43*J165+0.33*K165))</f>
        <v>76.275266818199995</v>
      </c>
      <c r="M165" s="21"/>
      <c r="N165" s="4">
        <v>137.4343662</v>
      </c>
      <c r="O165" s="4">
        <v>164.58910451</v>
      </c>
      <c r="P165" s="4">
        <v>164.58910451</v>
      </c>
      <c r="Q165" s="3">
        <f>IF(ISTEXT(N165),N165,IF(COUNT(N165:P165)=0,"",0.2*N165+0.4*O165+0.4*P165))</f>
        <v>159.158156848</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216.19811053172</v>
      </c>
      <c r="J170" s="6">
        <v>222.56929031089001</v>
      </c>
      <c r="K170" s="6">
        <v>229.06187925687999</v>
      </c>
      <c r="L170" s="6">
        <f>IF(ISTEXT(I170),I170,IF(COUNT(I170:K170)=0,"",0.24*I170+0.43*J170+0.33*K170))</f>
        <v>223.18276151606591</v>
      </c>
      <c r="M170" s="18"/>
      <c r="N170" s="6">
        <v>242.72367961872001</v>
      </c>
      <c r="O170" s="6">
        <v>241.88499734608999</v>
      </c>
      <c r="P170" s="6">
        <v>245.38351775340001</v>
      </c>
      <c r="Q170" s="6">
        <f>IF(ISTEXT(N170),N170,IF(COUNT(N170:P170)=0,"",0.2*N170+0.4*O170+0.4*P170))</f>
        <v>243.45214196354002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1.522404399E-2</v>
      </c>
      <c r="K171" s="3">
        <v>0.13531026246</v>
      </c>
      <c r="L171" s="3">
        <f>IF(ISTEXT(I171),I171,IF(COUNT(I171:K171)=0,"",0.24*I171+0.43*J171+0.33*K171))</f>
        <v>5.1198725527500002E-2</v>
      </c>
      <c r="M171" s="10"/>
      <c r="N171" s="3">
        <v>0.10114951438</v>
      </c>
      <c r="O171" s="3">
        <v>0.47118348773000002</v>
      </c>
      <c r="P171" s="3">
        <v>0.15567903844</v>
      </c>
      <c r="Q171" s="3">
        <f>IF(ISTEXT(N171),N171,IF(COUNT(N171:P171)=0,"",0.2*N171+0.4*O171+0.4*P171))</f>
        <v>0.27097491334400003</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38.990923269529283</v>
      </c>
      <c r="J172" s="3">
        <v>24.968300139383889</v>
      </c>
      <c r="K172" s="3">
        <v>27.95427821958755</v>
      </c>
      <c r="L172" s="3">
        <f>IF(ISTEXT(I172),I172,IF(COUNT(I172:K172)=0,"",0.24*I172+0.43*J172+0.33*K172))</f>
        <v>29.319102457085989</v>
      </c>
      <c r="M172" s="10"/>
      <c r="N172" s="3">
        <v>49.362115333105599</v>
      </c>
      <c r="O172" s="3">
        <v>42.810560981978547</v>
      </c>
      <c r="P172" s="3">
        <v>42.873535014387357</v>
      </c>
      <c r="Q172" s="3">
        <f>IF(ISTEXT(N172),N172,IF(COUNT(N172:P172)=0,"",0.2*N172+0.4*O172+0.4*P172))</f>
        <v>44.146061465167485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162.15928975677471</v>
      </c>
      <c r="J174" s="3">
        <v>165.22696883927199</v>
      </c>
      <c r="K174" s="3">
        <v>163.3422448114396</v>
      </c>
      <c r="L174" s="3">
        <f>IF(ISTEXT(I174),I174,IF(COUNT(I174:K174)=0,"",0.24*I174+0.43*J174+0.33*K174))</f>
        <v>163.86876693028793</v>
      </c>
      <c r="M174" s="10"/>
      <c r="N174" s="3">
        <v>186.02365969406799</v>
      </c>
      <c r="O174" s="3">
        <v>188.41673370598579</v>
      </c>
      <c r="P174" s="3">
        <v>183.4462468670996</v>
      </c>
      <c r="Q174" s="3">
        <f>IF(ISTEXT(N174),N174,IF(COUNT(N174:P174)=0,"",0.2*N174+0.4*O174+0.4*P174))</f>
        <v>185.94992416804774</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77.583425324641468</v>
      </c>
      <c r="J176" s="3">
        <v>66.883443537614696</v>
      </c>
      <c r="K176" s="3">
        <v>78.36790481589739</v>
      </c>
      <c r="L176" s="3">
        <f>IF(ISTEXT(I176),I176,IF(COUNT(I176:K176)=0,"",0.24*I176+0.43*J176+0.33*K176))</f>
        <v>73.24131138833441</v>
      </c>
      <c r="M176" s="10"/>
      <c r="N176" s="3">
        <v>85.845814093653431</v>
      </c>
      <c r="O176" s="3">
        <v>76.438377524281137</v>
      </c>
      <c r="P176" s="3">
        <v>84.659840286411367</v>
      </c>
      <c r="Q176" s="3">
        <f>IF(ISTEXT(N176),N176,IF(COUNT(N176:P176)=0,"",0.2*N176+0.4*O176+0.4*P176))</f>
        <v>81.608449943007685</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2.1880919509999989E-2</v>
      </c>
      <c r="J178" s="3">
        <v>1.9756407140000019E-2</v>
      </c>
      <c r="K178" s="3">
        <v>2.6202600269999991E-2</v>
      </c>
      <c r="L178" s="3">
        <f>IF(ISTEXT(I178),I178,IF(COUNT(I178:K178)=0,"",0.24*I178+0.43*J178+0.33*K178))</f>
        <v>2.2393533841700002E-2</v>
      </c>
      <c r="M178" s="10"/>
      <c r="N178" s="3">
        <v>2.1692330730000011E-2</v>
      </c>
      <c r="O178" s="3">
        <v>1.929766728999999E-2</v>
      </c>
      <c r="P178" s="3">
        <v>2.0405474420000042E-2</v>
      </c>
      <c r="Q178" s="3">
        <f>IF(ISTEXT(N178),N178,IF(COUNT(N178:P178)=0,"",0.2*N178+0.4*O178+0.4*P178))</f>
        <v>2.0219722830000016E-2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15.42443780032812</v>
      </c>
      <c r="J179" s="3">
        <v>15.42264571024355</v>
      </c>
      <c r="K179" s="3">
        <v>15.41511551130902</v>
      </c>
      <c r="L179" s="3">
        <f>IF(ISTEXT(I179),I179,IF(COUNT(I179:K179)=0,"",0.24*I179+0.43*J179+0.33*K179))</f>
        <v>15.420590846215452</v>
      </c>
      <c r="M179" s="10"/>
      <c r="N179" s="3">
        <v>20.295778347744282</v>
      </c>
      <c r="O179" s="3">
        <v>20.29233291823035</v>
      </c>
      <c r="P179" s="3">
        <v>20.28623917830939</v>
      </c>
      <c r="Q179" s="3">
        <f>IF(ISTEXT(N179),N179,IF(COUNT(N179:P179)=0,"",0.2*N179+0.4*O179+0.4*P179))</f>
        <v>20.290584508164756</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-5.0590642786119133E-12</v>
      </c>
      <c r="J180" s="132">
        <v>-6.4233063312713057E-12</v>
      </c>
      <c r="K180" s="132">
        <v>1.1482370609883221E-11</v>
      </c>
      <c r="L180" s="132">
        <f>IF(ISTEXT(I180),I180,IF(COUNT(I180:K180)=0,"",0.24*I180+0.43*J180+0.33*K180))</f>
        <v>-1.8701484805205711E-13</v>
      </c>
      <c r="M180" s="133"/>
      <c r="N180" s="132">
        <v>9.8907548817805946E-12</v>
      </c>
      <c r="O180" s="132">
        <v>1.131184035330079E-11</v>
      </c>
      <c r="P180" s="132">
        <v>-1.301714291912504E-11</v>
      </c>
      <c r="Q180" s="132">
        <f>IF(ISTEXT(N180),N180,IF(COUNT(N180:P180)=0,"",0.2*N180+0.4*O180+0.4*P180))</f>
        <v>1.2960299500264193E-12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54.308397727248853</v>
      </c>
      <c r="J181" s="3">
        <v>46.818410476330193</v>
      </c>
      <c r="K181" s="3">
        <v>54.857533371128092</v>
      </c>
      <c r="L181" s="3">
        <f>IF(ISTEXT(I181),I181,IF(COUNT(I181:K181)=0,"",0.24*I181+0.43*J181+0.33*K181))</f>
        <v>51.268917971833979</v>
      </c>
      <c r="M181" s="10"/>
      <c r="N181" s="3">
        <v>60.950528006491837</v>
      </c>
      <c r="O181" s="3">
        <v>54.271248042237701</v>
      </c>
      <c r="P181" s="3">
        <v>60.108486603350457</v>
      </c>
      <c r="Q181" s="3">
        <f>IF(ISTEXT(N181),N181,IF(COUNT(N181:P181)=0,"",0.2*N181+0.4*O181+0.4*P181))</f>
        <v>57.941999459533633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-7.6568090717735497</v>
      </c>
      <c r="J184" s="3">
        <v>-0.16908967188280011</v>
      </c>
      <c r="K184" s="3">
        <v>-8.2065464676933395</v>
      </c>
      <c r="L184" s="3">
        <f>IF(ISTEXT(I184),I184,IF(COUNT(I184:K184)=0,"",0.24*I184+0.43*J184+0.33*K184))</f>
        <v>-4.6185030704740582</v>
      </c>
      <c r="M184" s="10"/>
      <c r="N184" s="3">
        <v>0.1951977649647603</v>
      </c>
      <c r="O184" s="3">
        <v>6.814817546852499</v>
      </c>
      <c r="P184" s="3">
        <v>1.038261439856988</v>
      </c>
      <c r="Q184" s="3">
        <f>IF(ISTEXT(N184),N184,IF(COUNT(N184:P184)=0,"",0.2*N184+0.4*O184+0.4*P184))</f>
        <v>3.1802711476767471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2.3569209900000001E-3</v>
      </c>
      <c r="L185" s="4">
        <f>IF(ISTEXT(I185),I185,IF(COUNT(I185:K185)=0,"",0.24*I185+0.43*J185+0.33*K185))</f>
        <v>7.7778392670000004E-4</v>
      </c>
      <c r="M185" s="21"/>
      <c r="N185" s="4">
        <v>0</v>
      </c>
      <c r="O185" s="4">
        <v>3.6549051610000001E-2</v>
      </c>
      <c r="P185" s="4">
        <v>0</v>
      </c>
      <c r="Q185" s="4">
        <f>IF(ISTEXT(N185),N185,IF(COUNT(N185:P185)=0,"",0.2*N185+0.4*O185+0.4*P185))</f>
        <v>1.4619620644000001E-2</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46.651588655479998</v>
      </c>
      <c r="J186" s="3">
        <v>46.649320804449999</v>
      </c>
      <c r="K186" s="3">
        <v>46.653343824430003</v>
      </c>
      <c r="L186" s="3">
        <f>IF(ISTEXT(I186),I186,IF(COUNT(I186:K186)=0,"",0.24*I186+0.43*J186+0.33*K186))</f>
        <v>46.651192685290596</v>
      </c>
      <c r="M186" s="10"/>
      <c r="N186" s="3">
        <v>61.14572577146</v>
      </c>
      <c r="O186" s="3">
        <v>61.122614640709998</v>
      </c>
      <c r="P186" s="3">
        <v>61.146748043210003</v>
      </c>
      <c r="Q186" s="3">
        <f>IF(ISTEXT(N186),N186,IF(COUNT(N186:P186)=0,"",0.2*N186+0.4*O186+0.4*P186))</f>
        <v>61.136890227860007</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-4.7108983380894642E-12</v>
      </c>
      <c r="J191" s="4">
        <v>-2.6147972675971691E-12</v>
      </c>
      <c r="K191" s="4">
        <v>-5.2438053899095394E-12</v>
      </c>
      <c r="L191" s="4">
        <f>IF(ISTEXT(I191),I191,IF(COUNT(I191:K191)=0,"",0.24*I191+0.43*J191+0.33*K191))</f>
        <v>-3.9854342048784026E-12</v>
      </c>
      <c r="M191" s="21"/>
      <c r="N191" s="4">
        <v>-3.4034997042908799E-12</v>
      </c>
      <c r="O191" s="4">
        <v>-9.8054897534893826E-12</v>
      </c>
      <c r="P191" s="4">
        <v>-2.5437429940211591E-12</v>
      </c>
      <c r="Q191" s="4">
        <f>IF(ISTEXT(N191),N191,IF(COUNT(N191:P191)=0,"",0.2*N191+0.4*O191+0.4*P191))</f>
        <v>-5.6203930398623925E-12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0.11070000000000001</v>
      </c>
      <c r="J6" s="3">
        <v>0.11070000000000001</v>
      </c>
      <c r="K6" s="3">
        <v>0.11070000000000001</v>
      </c>
      <c r="L6" s="3">
        <f>IF(ISTEXT(I6),I6,IF(COUNT(I6:K6)=0,"",0.24*I6+0.43*J6+0.33*K6))</f>
        <v>0.11070000000000002</v>
      </c>
      <c r="M6" s="10"/>
      <c r="N6" s="3">
        <v>0.14940000000000001</v>
      </c>
      <c r="O6" s="3">
        <v>0.14940000000000001</v>
      </c>
      <c r="P6" s="3">
        <v>0.14940000000000001</v>
      </c>
      <c r="Q6" s="3">
        <f>IF(ISTEXT(N6),N6,IF(COUNT(N6:P6)=0,"",0.2*N6+0.4*O6+0.4*P6))</f>
        <v>0.14940000000000003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7.3223000000000003</v>
      </c>
      <c r="J9" s="3">
        <v>7.3223000000000003</v>
      </c>
      <c r="K9" s="3">
        <v>7.3223000000000003</v>
      </c>
      <c r="L9" s="3">
        <f>IF(ISTEXT(I9),I9,IF(COUNT(I9:K9)=0,"",0.24*I9+0.43*J9+0.33*K9))</f>
        <v>7.3223000000000003</v>
      </c>
      <c r="M9" s="10"/>
      <c r="N9" s="3">
        <v>7.7713000000000001</v>
      </c>
      <c r="O9" s="3">
        <v>7.7713000000000001</v>
      </c>
      <c r="P9" s="3">
        <v>7.7713000000000001</v>
      </c>
      <c r="Q9" s="3">
        <f>IF(ISTEXT(N9),N9,IF(COUNT(N9:P9)=0,"",0.2*N9+0.4*O9+0.4*P9))</f>
        <v>7.771300000000001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0.14308000000000001</v>
      </c>
      <c r="J12" s="3">
        <v>0.14308000000000001</v>
      </c>
      <c r="K12" s="3">
        <v>0.14308000000000001</v>
      </c>
      <c r="L12" s="3">
        <f>IF(ISTEXT(I12),I12,IF(COUNT(I12:K12)=0,"",0.24*I12+0.43*J12+0.33*K12))</f>
        <v>0.14308000000000001</v>
      </c>
      <c r="M12" s="10"/>
      <c r="N12" s="3">
        <v>0.14979999999999999</v>
      </c>
      <c r="O12" s="3">
        <v>0.14979999999999999</v>
      </c>
      <c r="P12" s="3">
        <v>0.14979999999999999</v>
      </c>
      <c r="Q12" s="3">
        <f>IF(ISTEXT(N12),N12,IF(COUNT(N12:P12)=0,"",0.2*N12+0.4*O12+0.4*P12))</f>
        <v>0.14979999999999999</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1.0737000000000001</v>
      </c>
      <c r="J13" s="3">
        <v>1.0737000000000001</v>
      </c>
      <c r="K13" s="3">
        <v>1.0737000000000001</v>
      </c>
      <c r="L13" s="3">
        <f>IF(ISTEXT(I13),I13,IF(COUNT(I13:K13)=0,"",0.24*I13+0.43*J13+0.33*K13))</f>
        <v>1.0737000000000001</v>
      </c>
      <c r="M13" s="10"/>
      <c r="N13" s="3">
        <v>1.1877</v>
      </c>
      <c r="O13" s="3">
        <v>1.1877</v>
      </c>
      <c r="P13" s="3">
        <v>1.1877</v>
      </c>
      <c r="Q13" s="3">
        <f>IF(ISTEXT(N13),N13,IF(COUNT(N13:P13)=0,"",0.2*N13+0.4*O13+0.4*P13))</f>
        <v>1.1877</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0.73</v>
      </c>
      <c r="J15" s="3">
        <v>0.73</v>
      </c>
      <c r="K15" s="3">
        <v>0.73</v>
      </c>
      <c r="L15" s="3">
        <f>IF(ISTEXT(I15),I15,IF(COUNT(I15:K15)=0,"",0.24*I15+0.43*J15+0.33*K15))</f>
        <v>0.73</v>
      </c>
      <c r="M15" s="10"/>
      <c r="N15" s="3">
        <v>0.73</v>
      </c>
      <c r="O15" s="3">
        <v>0.73</v>
      </c>
      <c r="P15" s="3">
        <v>0.73</v>
      </c>
      <c r="Q15" s="3">
        <f>IF(ISTEXT(N15),N15,IF(COUNT(N15:P15)=0,"",0.2*N15+0.4*O15+0.4*P15))</f>
        <v>0.73</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0.66400000000000003</v>
      </c>
      <c r="J16" s="3">
        <v>0.66400000000000003</v>
      </c>
      <c r="K16" s="3">
        <v>0.66400000000000003</v>
      </c>
      <c r="L16" s="3">
        <f>IF(ISTEXT(I16),I16,IF(COUNT(I16:K16)=0,"",0.24*I16+0.43*J16+0.33*K16))</f>
        <v>0.66400000000000003</v>
      </c>
      <c r="M16" s="10"/>
      <c r="N16" s="3">
        <v>0.66400000000000003</v>
      </c>
      <c r="O16" s="3">
        <v>0.66400000000000003</v>
      </c>
      <c r="P16" s="3">
        <v>0.66400000000000003</v>
      </c>
      <c r="Q16" s="3">
        <f>IF(ISTEXT(N16),N16,IF(COUNT(N16:P16)=0,"",0.2*N16+0.4*O16+0.4*P16))</f>
        <v>0.66399999999999992</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7.4864E-2</v>
      </c>
      <c r="J18" s="4">
        <v>7.4864E-2</v>
      </c>
      <c r="K18" s="4">
        <v>7.4864E-2</v>
      </c>
      <c r="L18" s="4">
        <f>IF(ISTEXT(I18),I18,IF(COUNT(I18:K18)=0,"",0.24*I18+0.43*J18+0.33*K18))</f>
        <v>7.4864E-2</v>
      </c>
      <c r="M18" s="21"/>
      <c r="N18" s="4">
        <v>8.7001000000000009E-2</v>
      </c>
      <c r="O18" s="4">
        <v>8.7001000000000009E-2</v>
      </c>
      <c r="P18" s="4">
        <v>8.7001000000000009E-2</v>
      </c>
      <c r="Q18" s="4">
        <f>IF(ISTEXT(N18),N18,IF(COUNT(N18:P18)=0,"",0.2*N18+0.4*O18+0.4*P18))</f>
        <v>8.7000999999999995E-2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0.70000000000000007</v>
      </c>
      <c r="J19" s="3">
        <v>0.70000000000000007</v>
      </c>
      <c r="K19" s="3">
        <v>0.70000000000000007</v>
      </c>
      <c r="L19" s="3">
        <f>IF(ISTEXT(I19),I19,IF(COUNT(I19:K19)=0,"",0.24*I19+0.43*J19+0.33*K19))</f>
        <v>0.70000000000000018</v>
      </c>
      <c r="M19" s="10"/>
      <c r="N19" s="3">
        <v>0.70000000000000007</v>
      </c>
      <c r="O19" s="3">
        <v>0.70000000000000007</v>
      </c>
      <c r="P19" s="3">
        <v>0.70000000000000007</v>
      </c>
      <c r="Q19" s="3">
        <f>IF(ISTEXT(N19),N19,IF(COUNT(N19:P19)=0,"",0.2*N19+0.4*O19+0.4*P19))</f>
        <v>0.70000000000000007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0.61549900000000002</v>
      </c>
      <c r="J20" s="3">
        <v>0.61549900000000002</v>
      </c>
      <c r="K20" s="3">
        <v>0.61549900000000002</v>
      </c>
      <c r="L20" s="3">
        <f>IF(ISTEXT(I20),I20,IF(COUNT(I20:K20)=0,"",0.24*I20+0.43*J20+0.33*K20))</f>
        <v>0.61549900000000002</v>
      </c>
      <c r="M20" s="10"/>
      <c r="N20" s="11">
        <v>0.61549900000000002</v>
      </c>
      <c r="O20" s="3">
        <v>0.61549900000000002</v>
      </c>
      <c r="P20" s="3">
        <v>0.61549900000000002</v>
      </c>
      <c r="Q20" s="3">
        <f>IF(ISTEXT(N20),N20,IF(COUNT(N20:P20)=0,"",0.2*N20+0.4*O20+0.4*P20))</f>
        <v>0.61549900000000002</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0.248027</v>
      </c>
      <c r="J25" s="4">
        <v>0.248027</v>
      </c>
      <c r="K25" s="4">
        <v>0.248027</v>
      </c>
      <c r="L25" s="4">
        <f>IF(ISTEXT(I25),I25,IF(COUNT(I25:K25)=0,"",0.24*I25+0.43*J25+0.33*K25))</f>
        <v>0.248027</v>
      </c>
      <c r="M25" s="21"/>
      <c r="N25" s="4">
        <v>0.27696799999999999</v>
      </c>
      <c r="O25" s="4">
        <v>0.27696799999999999</v>
      </c>
      <c r="P25" s="4">
        <v>0.27696799999999999</v>
      </c>
      <c r="Q25" s="4">
        <f>IF(ISTEXT(N25),N25,IF(COUNT(N25:P25)=0,"",0.2*N25+0.4*O25+0.4*P25))</f>
        <v>0.27696799999999999</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0.61719999999999997</v>
      </c>
      <c r="J27" s="3">
        <v>0.61719999999999997</v>
      </c>
      <c r="K27" s="3">
        <v>0.61719999999999997</v>
      </c>
      <c r="L27" s="3">
        <f>IF(ISTEXT(I27),I27,IF(COUNT(I27:K27)=0,"",0.24*I27+0.43*J27+0.33*K27))</f>
        <v>0.61719999999999997</v>
      </c>
      <c r="M27" s="10"/>
      <c r="N27" s="11">
        <v>1.1271</v>
      </c>
      <c r="O27" s="3">
        <v>1.1271</v>
      </c>
      <c r="P27" s="3">
        <v>1.1271</v>
      </c>
      <c r="Q27" s="3">
        <f>IF(ISTEXT(N27),N27,IF(COUNT(N27:P27)=0,"",0.2*N27+0.4*O27+0.4*P27))</f>
        <v>1.1271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1.111</v>
      </c>
      <c r="J28" s="4">
        <v>1.111</v>
      </c>
      <c r="K28" s="4">
        <v>1.111</v>
      </c>
      <c r="L28" s="4">
        <f>IF(ISTEXT(I28),I28,IF(COUNT(I28:K28)=0,"",0.24*I28+0.43*J28+0.33*K28))</f>
        <v>1.111</v>
      </c>
      <c r="M28" s="21"/>
      <c r="N28" s="14">
        <v>2.0289999999999999</v>
      </c>
      <c r="O28" s="4">
        <v>2.0289999999999999</v>
      </c>
      <c r="P28" s="4">
        <v>2.0289999999999999</v>
      </c>
      <c r="Q28" s="4">
        <f>IF(ISTEXT(N28),N28,IF(COUNT(N28:P28)=0,"",0.2*N28+0.4*O28+0.4*P28))</f>
        <v>2.0289999999999999</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v>
      </c>
      <c r="J31" s="3">
        <v>0.3</v>
      </c>
      <c r="K31" s="3">
        <v>0.3</v>
      </c>
      <c r="L31" s="3">
        <f>IF(ISTEXT(I31),I31,IF(COUNT(I31:K31)=0,"",0.24*I31+0.43*J31+0.33*K31))</f>
        <v>0.30000000000000004</v>
      </c>
      <c r="M31" s="10"/>
      <c r="N31" s="11">
        <v>0.4</v>
      </c>
      <c r="O31" s="3">
        <v>0.4</v>
      </c>
      <c r="P31" s="3">
        <v>0.4</v>
      </c>
      <c r="Q31" s="3">
        <f>IF(ISTEXT(N31),N31,IF(COUNT(N31:P31)=0,"",0.2*N31+0.4*O31+0.4*P31))</f>
        <v>0.40000000000000008</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6.4618642919999996</v>
      </c>
      <c r="O41" s="3">
        <v>6.4618642919999996</v>
      </c>
      <c r="P41" s="3">
        <v>6.4618642919999996</v>
      </c>
      <c r="Q41" s="3">
        <f>IF(ISTEXT(N41),N41,IF(COUNT(N41:P41)=0,"",0.2*N41+0.4*O41+0.4*P41))</f>
        <v>6.4618642919999996</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6.4618642919999996</v>
      </c>
      <c r="O42" s="4">
        <v>6.4618642919999996</v>
      </c>
      <c r="P42" s="4">
        <v>6.4618642919999996</v>
      </c>
      <c r="Q42" s="4">
        <f>IF(ISTEXT(N42),N42,IF(COUNT(N42:P42)=0,"",0.2*N42+0.4*O42+0.4*P42))</f>
        <v>6.4618642919999996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0.28869185178000001</v>
      </c>
      <c r="J49" s="3">
        <v>0.36137552785999999</v>
      </c>
      <c r="K49" s="3">
        <v>0.33108384973999999</v>
      </c>
      <c r="L49" s="3">
        <f>IF(ISTEXT(I49),I49,IF(COUNT(I49:K49)=0,"",0.24*I49+0.43*J49+0.33*K49))</f>
        <v>0.33393519182120002</v>
      </c>
      <c r="M49" s="10"/>
      <c r="N49" s="3">
        <v>0.40749313139999999</v>
      </c>
      <c r="O49" s="3">
        <v>0.40633005239999997</v>
      </c>
      <c r="P49" s="3">
        <v>0.43351020112999999</v>
      </c>
      <c r="Q49" s="3">
        <f>IF(ISTEXT(N49),N49,IF(COUNT(N49:P49)=0,"",0.2*N49+0.4*O49+0.4*P49))</f>
        <v>0.41743472769200002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8.2101684529700005</v>
      </c>
      <c r="J52" s="3">
        <v>7.5219877198400003</v>
      </c>
      <c r="K52" s="3">
        <v>8.3395989173500009</v>
      </c>
      <c r="L52" s="3">
        <f>IF(ISTEXT(I52),I52,IF(COUNT(I52:K52)=0,"",0.24*I52+0.43*J52+0.33*K52))</f>
        <v>7.9569627909695004</v>
      </c>
      <c r="M52" s="10"/>
      <c r="N52" s="3">
        <v>8.8051066225499994</v>
      </c>
      <c r="O52" s="3">
        <v>8.3915650901299994</v>
      </c>
      <c r="P52" s="3">
        <v>8.7423497143499986</v>
      </c>
      <c r="Q52" s="3">
        <f>IF(ISTEXT(N52),N52,IF(COUNT(N52:P52)=0,"",0.2*N52+0.4*O52+0.4*P52))</f>
        <v>8.6145872463019995</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0.39927877000000001</v>
      </c>
      <c r="J55" s="3">
        <v>0.49351813554000001</v>
      </c>
      <c r="K55" s="3">
        <v>0.43700886959000002</v>
      </c>
      <c r="L55" s="3">
        <f>IF(ISTEXT(I55),I55,IF(COUNT(I55:K55)=0,"",0.24*I55+0.43*J55+0.33*K55))</f>
        <v>0.45225263004689997</v>
      </c>
      <c r="M55" s="10"/>
      <c r="N55" s="3">
        <v>0.46017197999999998</v>
      </c>
      <c r="O55" s="3">
        <v>0.49719685000000002</v>
      </c>
      <c r="P55" s="3">
        <v>0.44519590999999997</v>
      </c>
      <c r="Q55" s="3">
        <f>IF(ISTEXT(N55),N55,IF(COUNT(N55:P55)=0,"",0.2*N55+0.4*O55+0.4*P55))</f>
        <v>0.46899150000000001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2.6855203701399999</v>
      </c>
      <c r="J56" s="3">
        <v>3.4076260780699998</v>
      </c>
      <c r="K56" s="3">
        <v>2.7916636800000001</v>
      </c>
      <c r="L56" s="3">
        <f>IF(ISTEXT(I56),I56,IF(COUNT(I56:K56)=0,"",0.24*I56+0.43*J56+0.33*K56))</f>
        <v>3.0310531168037</v>
      </c>
      <c r="M56" s="10"/>
      <c r="N56" s="3">
        <v>3.2329802884099998</v>
      </c>
      <c r="O56" s="3">
        <v>3.4819732800000001</v>
      </c>
      <c r="P56" s="3">
        <v>3.1442303727400001</v>
      </c>
      <c r="Q56" s="3">
        <f>IF(ISTEXT(N56),N56,IF(COUNT(N56:P56)=0,"",0.2*N56+0.4*O56+0.4*P56))</f>
        <v>3.2970775187779999</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2.6178726812400002</v>
      </c>
      <c r="J58" s="3">
        <v>3.0122589949899998</v>
      </c>
      <c r="K58" s="3">
        <v>2.7274614805600002</v>
      </c>
      <c r="L58" s="3">
        <f>IF(ISTEXT(I58),I58,IF(COUNT(I58:K58)=0,"",0.24*I58+0.43*J58+0.33*K58))</f>
        <v>2.8236230999281</v>
      </c>
      <c r="M58" s="10"/>
      <c r="N58" s="3">
        <v>2.9017842920499999</v>
      </c>
      <c r="O58" s="3">
        <v>3.0242349971900002</v>
      </c>
      <c r="P58" s="3">
        <v>2.8038377596399999</v>
      </c>
      <c r="Q58" s="3">
        <f>IF(ISTEXT(N58),N58,IF(COUNT(N58:P58)=0,"",0.2*N58+0.4*O58+0.4*P58))</f>
        <v>2.9115859611420003</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0.65481815521999998</v>
      </c>
      <c r="J60" s="4">
        <v>0.65429406543000002</v>
      </c>
      <c r="K60" s="4">
        <v>0.65382478195000004</v>
      </c>
      <c r="L60" s="4">
        <f>IF(ISTEXT(I60),I60,IF(COUNT(I60:K60)=0,"",0.24*I60+0.43*J60+0.33*K60))</f>
        <v>0.6542649834312001</v>
      </c>
      <c r="M60" s="21"/>
      <c r="N60" s="4">
        <v>0.76169375500000003</v>
      </c>
      <c r="O60" s="4">
        <v>0.76134575100000002</v>
      </c>
      <c r="P60" s="4">
        <v>0.76151975300000008</v>
      </c>
      <c r="Q60" s="4">
        <f>IF(ISTEXT(N60),N60,IF(COUNT(N60:P60)=0,"",0.2*N60+0.4*O60+0.4*P60))</f>
        <v>0.76148495260000004</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5.2248000000000001</v>
      </c>
      <c r="J61" s="3">
        <v>5.2248000000000001</v>
      </c>
      <c r="K61" s="3">
        <v>5.2248000000000001</v>
      </c>
      <c r="L61" s="3">
        <f>IF(ISTEXT(I61),I61,IF(COUNT(I61:K61)=0,"",0.24*I61+0.43*J61+0.33*K61))</f>
        <v>5.2248000000000001</v>
      </c>
      <c r="M61" s="10"/>
      <c r="N61" s="3">
        <v>5.2248000000000001</v>
      </c>
      <c r="O61" s="3">
        <v>5.2248000000000001</v>
      </c>
      <c r="P61" s="3">
        <v>5.2248000000000001</v>
      </c>
      <c r="Q61" s="3">
        <f>IF(ISTEXT(N61),N61,IF(COUNT(N61:P61)=0,"",0.2*N61+0.4*O61+0.4*P61))</f>
        <v>5.2248000000000001</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0.57755280118999996</v>
      </c>
      <c r="J62" s="3">
        <v>0.56879650749999999</v>
      </c>
      <c r="K62" s="3">
        <v>0.56017679832</v>
      </c>
      <c r="L62" s="3">
        <f>IF(ISTEXT(I62),I62,IF(COUNT(I62:K62)=0,"",0.24*I62+0.43*J62+0.33*K62))</f>
        <v>0.56805351395619996</v>
      </c>
      <c r="M62" s="10"/>
      <c r="N62" s="3">
        <v>0.41333079547000001</v>
      </c>
      <c r="O62" s="3">
        <v>0.29546830370999999</v>
      </c>
      <c r="P62" s="3">
        <v>0.40659287042999998</v>
      </c>
      <c r="Q62" s="3">
        <f>IF(ISTEXT(N62),N62,IF(COUNT(N62:P62)=0,"",0.2*N62+0.4*O62+0.4*P62))</f>
        <v>0.36349062875000004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1.8223486538</v>
      </c>
      <c r="J67" s="4">
        <v>1.83560149586</v>
      </c>
      <c r="K67" s="4">
        <v>1.80101114565</v>
      </c>
      <c r="L67" s="4">
        <f>IF(ISTEXT(I67),I67,IF(COUNT(I67:K67)=0,"",0.24*I67+0.43*J67+0.33*K67))</f>
        <v>1.8210059981962998</v>
      </c>
      <c r="M67" s="21"/>
      <c r="N67" s="4">
        <v>2.0811420838800001</v>
      </c>
      <c r="O67" s="4">
        <v>1.98608613702</v>
      </c>
      <c r="P67" s="4">
        <v>2.0522888324999999</v>
      </c>
      <c r="Q67" s="4">
        <f>IF(ISTEXT(N67),N67,IF(COUNT(N67:P67)=0,"",0.2*N67+0.4*O67+0.4*P67))</f>
        <v>2.0315784045839997</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0.69879770802999996</v>
      </c>
      <c r="J70" s="4">
        <v>0.61363084157000003</v>
      </c>
      <c r="K70" s="4">
        <v>0.46039278416000001</v>
      </c>
      <c r="L70" s="4">
        <f>IF(ISTEXT(I70),I70,IF(COUNT(I70:K70)=0,"",0.24*I70+0.43*J70+0.33*K70))</f>
        <v>0.58350233057510004</v>
      </c>
      <c r="M70" s="21"/>
      <c r="N70" s="4">
        <v>0.20540503925</v>
      </c>
      <c r="O70" s="4">
        <v>0.15686124167000001</v>
      </c>
      <c r="P70" s="4">
        <v>9.4915470620000011E-2</v>
      </c>
      <c r="Q70" s="4">
        <f>IF(ISTEXT(N70),N70,IF(COUNT(N70:P70)=0,"",0.2*N70+0.4*O70+0.4*P70))</f>
        <v>0.14179169276600001</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0.36632070049999998</v>
      </c>
      <c r="J71" s="3">
        <v>0.36125562793999999</v>
      </c>
      <c r="K71" s="3">
        <v>0.35450140984</v>
      </c>
      <c r="L71" s="3">
        <f>IF(ISTEXT(I71),I71,IF(COUNT(I71:K71)=0,"",0.24*I71+0.43*J71+0.33*K71))</f>
        <v>0.36024235338139998</v>
      </c>
      <c r="M71" s="10"/>
      <c r="N71" s="3">
        <v>0.62070450258999998</v>
      </c>
      <c r="O71" s="3">
        <v>0.62637811038000002</v>
      </c>
      <c r="P71" s="3">
        <v>0.61081832951000004</v>
      </c>
      <c r="Q71" s="3">
        <f>IF(ISTEXT(N71),N71,IF(COUNT(N71:P71)=0,"",0.2*N71+0.4*O71+0.4*P71))</f>
        <v>0.61901947647400002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0.32968863045000002</v>
      </c>
      <c r="J72" s="3">
        <v>0.32513006513999998</v>
      </c>
      <c r="K72" s="3">
        <v>0.31905126886000001</v>
      </c>
      <c r="L72" s="3">
        <f>IF(ISTEXT(I72),I72,IF(COUNT(I72:K72)=0,"",0.24*I72+0.43*J72+0.33*K72))</f>
        <v>0.32421811804200001</v>
      </c>
      <c r="M72" s="10"/>
      <c r="N72" s="3">
        <v>0.55863405232000007</v>
      </c>
      <c r="O72" s="3">
        <v>0.56374029935000003</v>
      </c>
      <c r="P72" s="3">
        <v>0.54973649657000001</v>
      </c>
      <c r="Q72" s="3">
        <f>IF(ISTEXT(N72),N72,IF(COUNT(N72:P72)=0,"",0.2*N72+0.4*O72+0.4*P72))</f>
        <v>0.55711752883200005</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4.3516912583E-2</v>
      </c>
      <c r="J73" s="3">
        <v>3.8424571553350002E-2</v>
      </c>
      <c r="K73" s="3">
        <v>4.1978797167759999E-2</v>
      </c>
      <c r="L73" s="3">
        <f>IF(ISTEXT(I73),I73,IF(COUNT(I73:K73)=0,"",0.24*I73+0.43*J73+0.33*K73))</f>
        <v>4.0819627853221303E-2</v>
      </c>
      <c r="M73" s="10"/>
      <c r="N73" s="3">
        <v>5.4329065072049987E-2</v>
      </c>
      <c r="O73" s="3">
        <v>5.9474709370420001E-2</v>
      </c>
      <c r="P73" s="3">
        <v>5.8825155637459998E-2</v>
      </c>
      <c r="Q73" s="3">
        <f>IF(ISTEXT(N73),N73,IF(COUNT(N73:P73)=0,"",0.2*N73+0.4*O73+0.4*P73))</f>
        <v>5.8185759017561997E-2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1.832853375E-5</v>
      </c>
      <c r="J74" s="3">
        <v>8.1005680000000008E-5</v>
      </c>
      <c r="K74" s="3">
        <v>3.1055359999999998E-5</v>
      </c>
      <c r="L74" s="3">
        <f>IF(ISTEXT(I74),I74,IF(COUNT(I74:K74)=0,"",0.24*I74+0.43*J74+0.33*K74))</f>
        <v>4.9479559300000002E-5</v>
      </c>
      <c r="M74" s="10"/>
      <c r="N74" s="3">
        <v>0</v>
      </c>
      <c r="O74" s="3">
        <v>0</v>
      </c>
      <c r="P74" s="3">
        <v>0</v>
      </c>
      <c r="Q74" s="3">
        <f>IF(ISTEXT(N74),N74,IF(COUNT(N74:P74)=0,"",0.2*N74+0.4*O74+0.4*P74))</f>
        <v>0</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0</v>
      </c>
      <c r="P75" s="4">
        <v>0</v>
      </c>
      <c r="Q75" s="4">
        <f>IF(ISTEXT(N75),N75,IF(COUNT(N75:P75)=0,"",0.2*N75+0.4*O75+0.4*P75))</f>
        <v>0</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0.7689808984628399</v>
      </c>
      <c r="J78" s="3">
        <v>0.77194968564741995</v>
      </c>
      <c r="K78" s="3">
        <v>0.77115095677570999</v>
      </c>
      <c r="L78" s="3">
        <f>IF(ISTEXT(I78),I78,IF(COUNT(I78:K78)=0,"",0.24*I78+0.43*J78+0.33*K78))</f>
        <v>0.77097359619545647</v>
      </c>
      <c r="M78" s="10"/>
      <c r="N78" s="3">
        <v>1.2495999029826601</v>
      </c>
      <c r="O78" s="3">
        <v>1.61849631909961</v>
      </c>
      <c r="P78" s="3">
        <v>1.27065616925259</v>
      </c>
      <c r="Q78" s="3">
        <f>IF(ISTEXT(N78),N78,IF(COUNT(N78:P78)=0,"",0.2*N78+0.4*O78+0.4*P78))</f>
        <v>1.4055809759374123</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3.1592127777777782E-3</v>
      </c>
      <c r="J89" s="3">
        <v>3.1423191666666659E-3</v>
      </c>
      <c r="K89" s="3">
        <v>3.1592097222222222E-3</v>
      </c>
      <c r="L89" s="6">
        <f>IF(ISTEXT(I89),I89,IF(COUNT(I89:K89)=0,"",0.24*I89+0.43*J89+0.33*K89))</f>
        <v>3.1519475166666665E-3</v>
      </c>
      <c r="M89" s="18"/>
      <c r="N89" s="6">
        <v>3.1592086111111111E-3</v>
      </c>
      <c r="O89" s="6">
        <v>3.159218611111111E-3</v>
      </c>
      <c r="P89" s="6">
        <v>3.1592027777777778E-3</v>
      </c>
      <c r="Q89" s="6">
        <f>IF(ISTEXT(N89),N89,IF(COUNT(N89:P89)=0,"",0.2*N89+0.4*O89+0.4*P89))</f>
        <v>3.1592102777777782E-3</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6.0862032612554851</v>
      </c>
      <c r="J90" s="3">
        <v>44.395536240969939</v>
      </c>
      <c r="K90" s="3">
        <v>36.282236547378453</v>
      </c>
      <c r="L90" s="3">
        <f>IF(ISTEXT(I90),I90,IF(COUNT(I90:K90)=0,"",0.24*I90+0.43*J90+0.33*K90))</f>
        <v>32.523907426953279</v>
      </c>
      <c r="M90" s="10"/>
      <c r="N90" s="3">
        <v>14.09145864677256</v>
      </c>
      <c r="O90" s="3">
        <v>6.6690629460326294</v>
      </c>
      <c r="P90" s="3">
        <v>5.1609627253007746</v>
      </c>
      <c r="Q90" s="3">
        <f>IF(ISTEXT(N90),N90,IF(COUNT(N90:P90)=0,"",0.2*N90+0.4*O90+0.4*P90))</f>
        <v>7.5503019978878738</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3.1592127777777782E-3</v>
      </c>
      <c r="J91" s="3">
        <v>3.1423191666666659E-3</v>
      </c>
      <c r="K91" s="3">
        <v>3.1592097222222222E-3</v>
      </c>
      <c r="L91" s="3">
        <f>IF(ISTEXT(I91),I91,IF(COUNT(I91:K91)=0,"",0.24*I91+0.43*J91+0.33*K91))</f>
        <v>3.1519475166666665E-3</v>
      </c>
      <c r="M91" s="10"/>
      <c r="N91" s="3">
        <v>3.1592086111111111E-3</v>
      </c>
      <c r="O91" s="3">
        <v>3.159218611111111E-3</v>
      </c>
      <c r="P91" s="3">
        <v>3.1592027777777778E-3</v>
      </c>
      <c r="Q91" s="3">
        <f>IF(ISTEXT(N91),N91,IF(COUNT(N91:P91)=0,"",0.2*N91+0.4*O91+0.4*P91))</f>
        <v>3.1592102777777782E-3</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34.319106922382034</v>
      </c>
      <c r="J92" s="3">
        <v>8.315744148275483</v>
      </c>
      <c r="K92" s="3">
        <v>5.9861313769134412</v>
      </c>
      <c r="L92" s="3">
        <f>IF(ISTEXT(I92),I92,IF(COUNT(I92:K92)=0,"",0.24*I92+0.43*J92+0.33*K92))</f>
        <v>13.78777899951158</v>
      </c>
      <c r="M92" s="10"/>
      <c r="N92" s="3">
        <v>4.6882345974303874</v>
      </c>
      <c r="O92" s="3">
        <v>5.0085169618682963</v>
      </c>
      <c r="P92" s="3">
        <v>0</v>
      </c>
      <c r="Q92" s="3">
        <f>IF(ISTEXT(N92),N92,IF(COUNT(N92:P92)=0,"",0.2*N92+0.4*O92+0.4*P92))</f>
        <v>2.9410537042333962</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0.22256505892003001</v>
      </c>
      <c r="J93" s="6">
        <v>0.22041718960737999</v>
      </c>
      <c r="K93" s="6">
        <v>0.21687372964029</v>
      </c>
      <c r="L93" s="6">
        <f>IF(ISTEXT(I93),I93,IF(COUNT(I93:K93)=0,"",0.24*I93+0.43*J93+0.33*K93))</f>
        <v>0.21976333645327631</v>
      </c>
      <c r="M93" s="18"/>
      <c r="N93" s="6">
        <v>0.16421283759189001</v>
      </c>
      <c r="O93" s="6">
        <v>0.13233869921624999</v>
      </c>
      <c r="P93" s="6">
        <v>0.16168809338981999</v>
      </c>
      <c r="Q93" s="6">
        <f>IF(ISTEXT(N93),N93,IF(COUNT(N93:P93)=0,"",0.2*N93+0.4*O93+0.4*P93))</f>
        <v>0.15045328456080598</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2607.8758065040652</v>
      </c>
      <c r="J96" s="121">
        <v>3264.458246251128</v>
      </c>
      <c r="K96" s="121">
        <v>2990.820684191508</v>
      </c>
      <c r="L96" s="3">
        <f>IF(ISTEXT(I96),I96,IF(COUNT(I96:K96)=0,"",0.24*I96+0.43*J96+0.33*K96))</f>
        <v>3016.5780652321582</v>
      </c>
      <c r="M96" s="10"/>
      <c r="N96" s="123">
        <v>2727.5309999999999</v>
      </c>
      <c r="O96" s="121">
        <v>2719.7460000000001</v>
      </c>
      <c r="P96" s="121">
        <v>2901.6747063587682</v>
      </c>
      <c r="Q96" s="3">
        <f>IF(ISTEXT(N96),N96,IF(COUNT(N96:P96)=0,"",0.2*N96+0.4*O96+0.4*P96))</f>
        <v>2794.0744825435077</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1121.25540512817</v>
      </c>
      <c r="J99" s="37">
        <v>1027.271174335933</v>
      </c>
      <c r="K99" s="37">
        <v>1138.9316085587859</v>
      </c>
      <c r="L99" s="3">
        <f>IF(ISTEXT(I99),I99,IF(COUNT(I99:K99)=0,"",0.24*I99+0.43*J99+0.33*K99))</f>
        <v>1086.6753330196113</v>
      </c>
      <c r="M99" s="10"/>
      <c r="N99" s="37">
        <v>1133.028788304402</v>
      </c>
      <c r="O99" s="37">
        <v>1079.814843093176</v>
      </c>
      <c r="P99" s="37">
        <v>1124.9533172506531</v>
      </c>
      <c r="Q99" s="3">
        <f>IF(ISTEXT(N99),N99,IF(COUNT(N99:P99)=0,"",0.2*N99+0.4*O99+0.4*P99))</f>
        <v>1108.513021798412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2790.5980570310321</v>
      </c>
      <c r="J102" s="37">
        <v>3449.246124825273</v>
      </c>
      <c r="K102" s="37">
        <v>3054.2973832121888</v>
      </c>
      <c r="L102" s="3">
        <f>IF(ISTEXT(I102),I102,IF(COUNT(I102:K102)=0,"",0.24*I102+0.43*J102+0.33*K102))</f>
        <v>3160.8375038223371</v>
      </c>
      <c r="M102" s="10"/>
      <c r="N102" s="37">
        <v>3071.909078771695</v>
      </c>
      <c r="O102" s="37">
        <v>3319.071094793057</v>
      </c>
      <c r="P102" s="37">
        <v>2971.9353137516691</v>
      </c>
      <c r="Q102" s="3">
        <f>IF(ISTEXT(N102),N102,IF(COUNT(N102:P102)=0,"",0.2*N102+0.4*O102+0.4*P102))</f>
        <v>3130.7843791722298</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2501.1831704759252</v>
      </c>
      <c r="J103" s="37">
        <v>3173.7227140448908</v>
      </c>
      <c r="K103" s="37">
        <v>2600.04068175468</v>
      </c>
      <c r="L103" s="3">
        <f>IF(ISTEXT(I103),I103,IF(COUNT(I103:K103)=0,"",0.24*I103+0.43*J103+0.33*K103))</f>
        <v>2822.9981529325696</v>
      </c>
      <c r="M103" s="10"/>
      <c r="N103" s="37">
        <v>2722.0512658162838</v>
      </c>
      <c r="O103" s="37">
        <v>2931.6942662288461</v>
      </c>
      <c r="P103" s="37">
        <v>2647.3270798518151</v>
      </c>
      <c r="Q103" s="3">
        <f>IF(ISTEXT(N103),N103,IF(COUNT(N103:P103)=0,"",0.2*N103+0.4*O103+0.4*P103))</f>
        <v>2776.0187915955212</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3586.1269606027399</v>
      </c>
      <c r="J105" s="37">
        <v>4126.3821849178084</v>
      </c>
      <c r="K105" s="37">
        <v>3736.24860350685</v>
      </c>
      <c r="L105" s="3">
        <f>IF(ISTEXT(I105),I105,IF(COUNT(I105:K105)=0,"",0.24*I105+0.43*J105+0.33*K105))</f>
        <v>3867.9768492165758</v>
      </c>
      <c r="M105" s="10"/>
      <c r="N105" s="37">
        <v>3975.046975410959</v>
      </c>
      <c r="O105" s="37">
        <v>4142.7876673835608</v>
      </c>
      <c r="P105" s="37">
        <v>3840.873643342466</v>
      </c>
      <c r="Q105" s="3">
        <f>IF(ISTEXT(N105),N105,IF(COUNT(N105:P105)=0,"",0.2*N105+0.4*O105+0.4*P105))</f>
        <v>3988.4739193726027</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8746.7695450416741</v>
      </c>
      <c r="J107" s="40">
        <v>8739.768986829451</v>
      </c>
      <c r="K107" s="40">
        <v>8733.5005069192139</v>
      </c>
      <c r="L107" s="4">
        <f>IF(ISTEXT(I107),I107,IF(COUNT(I107:K107)=0,"",0.24*I107+0.43*J107+0.33*K107))</f>
        <v>8739.3805224300067</v>
      </c>
      <c r="M107" s="21"/>
      <c r="N107" s="39">
        <v>8754.9999999999982</v>
      </c>
      <c r="O107" s="40">
        <v>8751</v>
      </c>
      <c r="P107" s="40">
        <v>8753</v>
      </c>
      <c r="Q107" s="4">
        <f>IF(ISTEXT(N107),N107,IF(COUNT(N107:P107)=0,"",0.2*N107+0.4*O107+0.4*P107))</f>
        <v>8752.6</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7463.9999999999991</v>
      </c>
      <c r="J108" s="37">
        <v>7463.9999999999991</v>
      </c>
      <c r="K108" s="37">
        <v>7463.9999999999991</v>
      </c>
      <c r="L108" s="3">
        <f>IF(ISTEXT(I108),I108,IF(COUNT(I108:K108)=0,"",0.24*I108+0.43*J108+0.33*K108))</f>
        <v>7463.9999999999991</v>
      </c>
      <c r="M108" s="10"/>
      <c r="N108" s="37">
        <v>7463.9999999999991</v>
      </c>
      <c r="O108" s="37">
        <v>7463.9999999999991</v>
      </c>
      <c r="P108" s="37">
        <v>7463.9999999999991</v>
      </c>
      <c r="Q108" s="3">
        <f>IF(ISTEXT(N108),N108,IF(COUNT(N108:P108)=0,"",0.2*N108+0.4*O108+0.4*P108))</f>
        <v>7464</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938.34888633450248</v>
      </c>
      <c r="J109" s="37">
        <v>924.12255340788533</v>
      </c>
      <c r="K109" s="37">
        <v>910.11812906276043</v>
      </c>
      <c r="L109" s="3">
        <f>IF(ISTEXT(I109),I109,IF(COUNT(I109:K109)=0,"",0.24*I109+0.43*J109+0.33*K109))</f>
        <v>922.9154132763822</v>
      </c>
      <c r="M109" s="10"/>
      <c r="N109" s="37">
        <v>671.53772056493995</v>
      </c>
      <c r="O109" s="37">
        <v>480.04676483633602</v>
      </c>
      <c r="P109" s="37">
        <v>660.59062716592553</v>
      </c>
      <c r="Q109" s="3">
        <f>IF(ISTEXT(N109),N109,IF(COUNT(N109:P109)=0,"",0.2*N109+0.4*O109+0.4*P109))</f>
        <v>590.56250091389256</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7347.3801392590321</v>
      </c>
      <c r="J114" s="40">
        <v>7400.8132012240612</v>
      </c>
      <c r="K114" s="40">
        <v>7261.3511660020886</v>
      </c>
      <c r="L114" s="4">
        <f>IF(ISTEXT(I114),I114,IF(COUNT(I114:K114)=0,"",0.24*I114+0.43*J114+0.33*K114))</f>
        <v>7341.9667947292028</v>
      </c>
      <c r="M114" s="21"/>
      <c r="N114" s="39">
        <v>7514.0163624678653</v>
      </c>
      <c r="O114" s="40">
        <v>7170.8144515611903</v>
      </c>
      <c r="P114" s="40">
        <v>7409.840965382281</v>
      </c>
      <c r="Q114" s="4">
        <f>IF(ISTEXT(N114),N114,IF(COUNT(N114:P114)=0,"",0.2*N114+0.4*O114+0.4*P114))</f>
        <v>7335.0654392709621</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534.16822820803634</v>
      </c>
      <c r="J116" s="40">
        <v>526.78234792611784</v>
      </c>
      <c r="K116" s="40">
        <v>516.93335848995468</v>
      </c>
      <c r="L116" s="4">
        <f>IF(ISTEXT(I116),I116,IF(COUNT(I116:K116)=0,"",0.24*I116+0.43*J116+0.33*K116))</f>
        <v>525.30479267984447</v>
      </c>
      <c r="M116" s="21"/>
      <c r="N116" s="40">
        <v>495.63841036287818</v>
      </c>
      <c r="O116" s="40">
        <v>500.16883981013228</v>
      </c>
      <c r="P116" s="40">
        <v>487.74420776328628</v>
      </c>
      <c r="Q116" s="4">
        <f>IF(ISTEXT(N116),N116,IF(COUNT(N116:P116)=0,"",0.2*N116+0.4*O116+0.4*P116))</f>
        <v>494.29290110194313</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3661.8138021918671</v>
      </c>
      <c r="J119" s="37">
        <v>3675.9508840214671</v>
      </c>
      <c r="K119" s="37">
        <v>3672.147413202767</v>
      </c>
      <c r="L119" s="3">
        <f>IF(ISTEXT(I119),I119,IF(COUNT(I119:K119)=0,"",0.24*I119+0.43*J119+0.33*K119))</f>
        <v>3671.3028390121917</v>
      </c>
      <c r="M119" s="10"/>
      <c r="N119" s="37">
        <v>4399.9996583899992</v>
      </c>
      <c r="O119" s="37">
        <v>5698.9307010550492</v>
      </c>
      <c r="P119" s="37">
        <v>4474.1414410302496</v>
      </c>
      <c r="Q119" s="3">
        <f>IF(ISTEXT(N119),N119,IF(COUNT(N119:P119)=0,"",0.2*N119+0.4*O119+0.4*P119))</f>
        <v>4949.2287885121195</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2119.856395785208</v>
      </c>
      <c r="O125" s="37">
        <v>2286.1517952150361</v>
      </c>
      <c r="P125" s="37">
        <v>2245.08320607115</v>
      </c>
      <c r="Q125" s="3">
        <f>IF(ISTEXT(N125),N125,IF(COUNT(N125:P125)=0,"",0.2*N125+0.4*O125+0.4*P125))</f>
        <v>2236.4652796715163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1802.693893080193</v>
      </c>
      <c r="O126" s="40">
        <v>1953.032038198108</v>
      </c>
      <c r="P126" s="40">
        <v>1883.977351436273</v>
      </c>
      <c r="Q126" s="4">
        <f>IF(ISTEXT(N126),N126,IF(COUNT(N126:P126)=0,"",0.2*N126+0.4*O126+0.4*P126))</f>
        <v>1895.3425344697912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11.100501607959419</v>
      </c>
      <c r="J130" s="3">
        <v>11.317970815276659</v>
      </c>
      <c r="K130" s="3">
        <v>11.832842870883519</v>
      </c>
      <c r="L130" s="3">
        <f>IF(ISTEXT(I130),I130,IF(COUNT(I130:K130)=0,"",0.24*I130+0.43*J130+0.33*K130))</f>
        <v>11.435685983870785</v>
      </c>
      <c r="M130" s="10"/>
      <c r="N130" s="3">
        <v>14.108477744009839</v>
      </c>
      <c r="O130" s="3">
        <v>14.550285445149351</v>
      </c>
      <c r="P130" s="3">
        <v>14.256762995543159</v>
      </c>
      <c r="Q130" s="3">
        <f>IF(ISTEXT(N130),N130,IF(COUNT(N130:P130)=0,"",0.2*N130+0.4*O130+0.4*P130))</f>
        <v>14.344514925078972</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14.85470140065884</v>
      </c>
      <c r="J131" s="4">
        <v>15.944376513718931</v>
      </c>
      <c r="K131" s="4">
        <v>15.821279010397729</v>
      </c>
      <c r="L131" s="4">
        <f>IF(ISTEXT(I131),I131,IF(COUNT(I131:K131)=0,"",0.24*I131+0.43*J131+0.33*K131))</f>
        <v>15.642232310488513</v>
      </c>
      <c r="M131" s="21"/>
      <c r="N131" s="4">
        <v>16.004490530213818</v>
      </c>
      <c r="O131" s="4">
        <v>16.11517074156383</v>
      </c>
      <c r="P131" s="4">
        <v>16.177545904303479</v>
      </c>
      <c r="Q131" s="4">
        <f>IF(ISTEXT(N131),N131,IF(COUNT(N131:P131)=0,"",0.2*N131+0.4*O131+0.4*P131))</f>
        <v>16.117984764389689</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13.698224348092261</v>
      </c>
      <c r="O134" s="3">
        <v>14.772802651591739</v>
      </c>
      <c r="P134" s="3">
        <v>14.50742300188004</v>
      </c>
      <c r="Q134" s="3">
        <f>IF(ISTEXT(N134),N134,IF(COUNT(N134:P134)=0,"",0.2*N134+0.4*O134+0.4*P134))</f>
        <v>14.451735131007165</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11.64876329710137</v>
      </c>
      <c r="O135" s="4">
        <v>12.62022798876434</v>
      </c>
      <c r="P135" s="4">
        <v>12.174005974182791</v>
      </c>
      <c r="Q135" s="4">
        <f>IF(ISTEXT(N135),N135,IF(COUNT(N135:P135)=0,"",0.2*N135+0.4*O135+0.4*P135))</f>
        <v>12.247446244599127</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0.4261579458026043</v>
      </c>
      <c r="J139" s="8">
        <v>0.36675275114814232</v>
      </c>
      <c r="K139" s="8">
        <v>0.39237194383177981</v>
      </c>
      <c r="L139" s="3">
        <f>IF(ISTEXT(I139),I139,IF(COUNT(I139:K139)=0,"",0.24*I139+0.43*J139+0.33*K139))</f>
        <v>0.38946433145081355</v>
      </c>
      <c r="M139" s="10"/>
      <c r="N139" s="17">
        <v>0.67412870037773154</v>
      </c>
      <c r="O139" s="8">
        <v>0.49870408742552402</v>
      </c>
      <c r="P139" s="8">
        <v>0.47155841474763949</v>
      </c>
      <c r="Q139" s="3">
        <f>IF(ISTEXT(N139),N139,IF(COUNT(N139:P139)=0,"",0.2*N139+0.4*O139+0.4*P139))</f>
        <v>0.52293074094481173</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1.1355504027613801</v>
      </c>
      <c r="J141" s="33">
        <v>1.1297872282144801</v>
      </c>
      <c r="K141" s="33">
        <v>1.1338096655327199</v>
      </c>
      <c r="L141" s="4">
        <f>IF(ISTEXT(I141),I141,IF(COUNT(I141:K141)=0,"",0.24*I141+0.43*J141+0.33*K141))</f>
        <v>1.1324977944207553</v>
      </c>
      <c r="M141" s="21"/>
      <c r="N141" s="32">
        <v>2.16241078129219</v>
      </c>
      <c r="O141" s="33">
        <v>2.1682342809508302</v>
      </c>
      <c r="P141" s="33">
        <v>2.1674991590257799</v>
      </c>
      <c r="Q141" s="4">
        <f>IF(ISTEXT(N141),N141,IF(COUNT(N141:P141)=0,"",0.2*N141+0.4*O141+0.4*P141))</f>
        <v>2.166775532249082</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14.572577289</v>
      </c>
      <c r="J142" s="8">
        <v>14.505475378</v>
      </c>
      <c r="K142" s="8">
        <v>14.723418222999999</v>
      </c>
      <c r="L142" s="3">
        <f>IF(ISTEXT(I142),I142,IF(COUNT(I142:K142)=0,"",0.24*I142+0.43*J142+0.33*K142))</f>
        <v>14.593500975489999</v>
      </c>
      <c r="M142" s="10"/>
      <c r="N142" s="8">
        <v>15.715606534999999</v>
      </c>
      <c r="O142" s="8">
        <v>15.526273389</v>
      </c>
      <c r="P142" s="8">
        <v>15.646289079000001</v>
      </c>
      <c r="Q142" s="3">
        <f>IF(ISTEXT(N142),N142,IF(COUNT(N142:P142)=0,"",0.2*N142+0.4*O142+0.4*P142))</f>
        <v>15.612146294200002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0.46557948146868988</v>
      </c>
      <c r="J144" s="33">
        <v>0.46565041531459989</v>
      </c>
      <c r="K144" s="33">
        <v>0.46559388484831998</v>
      </c>
      <c r="L144" s="4">
        <f>IF(ISTEXT(I144),I144,IF(COUNT(I144:K144)=0,"",0.24*I144+0.43*J144+0.33*K144))</f>
        <v>0.46561473613770915</v>
      </c>
      <c r="M144" s="21"/>
      <c r="N144" s="32">
        <v>0.90038999621227001</v>
      </c>
      <c r="O144" s="33">
        <v>0.90038999621227001</v>
      </c>
      <c r="P144" s="33">
        <v>0.90038999621227001</v>
      </c>
      <c r="Q144" s="4">
        <f>IF(ISTEXT(N144),N144,IF(COUNT(N144:P144)=0,"",0.2*N144+0.4*O144+0.4*P144))</f>
        <v>0.90038999621227012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1.0335854564</v>
      </c>
      <c r="J145" s="8">
        <v>0.88416377669000001</v>
      </c>
      <c r="K145" s="8">
        <v>1.06618209397</v>
      </c>
      <c r="L145" s="3">
        <f>IF(ISTEXT(I145),I145,IF(COUNT(I145:K145)=0,"",0.24*I145+0.43*J145+0.33*K145))</f>
        <v>0.98009102452280006</v>
      </c>
      <c r="M145" s="10"/>
      <c r="N145" s="8">
        <v>1.1701792905999999</v>
      </c>
      <c r="O145" s="8">
        <v>1.12565796959</v>
      </c>
      <c r="P145" s="8">
        <v>1.11371529228</v>
      </c>
      <c r="Q145" s="3">
        <f>IF(ISTEXT(N145),N145,IF(COUNT(N145:P145)=0,"",0.2*N145+0.4*O145+0.4*P145))</f>
        <v>1.129785162868</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1.09854414065756</v>
      </c>
      <c r="J146" s="8">
        <v>1.10278526520644</v>
      </c>
      <c r="K146" s="8">
        <v>1.1016442239608299</v>
      </c>
      <c r="L146" s="3">
        <f>IF(ISTEXT(I146),I146,IF(COUNT(I146:K146)=0,"",0.24*I146+0.43*J146+0.33*K146))</f>
        <v>1.1013908517036577</v>
      </c>
      <c r="M146" s="10"/>
      <c r="N146" s="8">
        <v>1.7599998633559999</v>
      </c>
      <c r="O146" s="8">
        <v>2.2795722804220202</v>
      </c>
      <c r="P146" s="8">
        <v>1.7896565764121</v>
      </c>
      <c r="Q146" s="3">
        <f>IF(ISTEXT(N146),N146,IF(COUNT(N146:P146)=0,"",0.2*N146+0.4*O146+0.4*P146))</f>
        <v>1.979691515404848</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1.051164E-3</v>
      </c>
      <c r="J147" s="8">
        <v>6.0651759999999998E-4</v>
      </c>
      <c r="K147" s="8">
        <v>6.9122490000000003E-4</v>
      </c>
      <c r="L147" s="3">
        <f>IF(ISTEXT(I147),I147,IF(COUNT(I147:K147)=0,"",0.24*I147+0.43*J147+0.33*K147))</f>
        <v>7.4118614500000009E-4</v>
      </c>
      <c r="M147" s="10"/>
      <c r="N147" s="8">
        <v>9.6211997999999998E-4</v>
      </c>
      <c r="O147" s="8">
        <v>1.0559499100000001E-3</v>
      </c>
      <c r="P147" s="8">
        <v>1.0615555699999999E-3</v>
      </c>
      <c r="Q147" s="3">
        <f>IF(ISTEXT(N147),N147,IF(COUNT(N147:P147)=0,"",0.2*N147+0.4*O147+0.4*P147))</f>
        <v>1.0394261880000001E-3</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7.0923461000000005E-4</v>
      </c>
      <c r="J148" s="3">
        <v>1.0115089199999999E-3</v>
      </c>
      <c r="K148" s="3">
        <v>1.0418351499999999E-3</v>
      </c>
      <c r="L148" s="3">
        <f>IF(ISTEXT(I148),I148,IF(COUNT(I148:K148)=0,"",0.24*I148+0.43*J148+0.33*K148))</f>
        <v>9.4897074150000001E-4</v>
      </c>
      <c r="M148" s="10"/>
      <c r="N148" s="3">
        <v>1.07149054E-3</v>
      </c>
      <c r="O148" s="3">
        <v>1.06410986E-3</v>
      </c>
      <c r="P148" s="3">
        <v>1.1157544699999999E-3</v>
      </c>
      <c r="Q148" s="3">
        <f>IF(ISTEXT(N148),N148,IF(COUNT(N148:P148)=0,"",0.2*N148+0.4*O148+0.4*P148))</f>
        <v>1.0862438399999999E-3</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0.76880286502000006</v>
      </c>
      <c r="J149" s="6">
        <v>0.77065797319000007</v>
      </c>
      <c r="K149" s="6">
        <v>0.77008963090000004</v>
      </c>
      <c r="L149" s="6">
        <f>IF(ISTEXT(I149),I149,IF(COUNT(I149:K149)=0,"",0.24*I149+0.43*J149+0.33*K149))</f>
        <v>0.77002519427350014</v>
      </c>
      <c r="M149" s="18"/>
      <c r="N149" s="6">
        <v>3.29864875159</v>
      </c>
      <c r="O149" s="6">
        <v>3.7708758983399999</v>
      </c>
      <c r="P149" s="6">
        <v>3.6039222291000002</v>
      </c>
      <c r="Q149" s="6">
        <f>IF(ISTEXT(N149),N149,IF(COUNT(N149:P149)=0,"",0.2*N149+0.4*O149+0.4*P149))</f>
        <v>3.6096490012940006</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1.7803344E-4</v>
      </c>
      <c r="J152" s="3">
        <v>1.2917124499999999E-3</v>
      </c>
      <c r="K152" s="3">
        <v>1.0613258699999999E-3</v>
      </c>
      <c r="L152" s="3">
        <f>IF(ISTEXT(I152),I152,IF(COUNT(I152:K152)=0,"",0.24*I152+0.43*J152+0.33*K152))</f>
        <v>9.4840191619999996E-4</v>
      </c>
      <c r="M152" s="10"/>
      <c r="N152" s="11">
        <v>4.1220238000000002E-4</v>
      </c>
      <c r="O152" s="3">
        <v>1.9508359E-4</v>
      </c>
      <c r="P152" s="3">
        <v>1.5096785E-4</v>
      </c>
      <c r="Q152" s="3">
        <f>IF(ISTEXT(N152),N152,IF(COUNT(N152:P152)=0,"",0.2*N152+0.4*O152+0.4*P152))</f>
        <v>2.2086105200000002E-4</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1.1709507000000001E-3</v>
      </c>
      <c r="J155" s="132">
        <v>2.8221179999999999E-4</v>
      </c>
      <c r="K155" s="132">
        <v>2.0424359999999999E-4</v>
      </c>
      <c r="L155" s="132">
        <f>IF(ISTEXT(I155),I155,IF(COUNT(I155:K155)=0,"",0.24*I155+0.43*J155+0.33*K155))</f>
        <v>4.6977963000000001E-4</v>
      </c>
      <c r="M155" s="133"/>
      <c r="N155" s="132">
        <v>1.5996000000000001E-4</v>
      </c>
      <c r="O155" s="132">
        <v>1.7088840000000001E-4</v>
      </c>
      <c r="P155" s="132">
        <v>0</v>
      </c>
      <c r="Q155" s="132">
        <f>IF(ISTEXT(N155),N155,IF(COUNT(N155:P155)=0,"",0.2*N155+0.4*O155+0.4*P155))</f>
        <v>1.0034736E-4</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0.01</v>
      </c>
      <c r="O160" s="20">
        <v>0.02</v>
      </c>
      <c r="P160" s="20">
        <v>0.02</v>
      </c>
      <c r="Q160" s="3">
        <f>IF(ISTEXT(N160),N160,IF(COUNT(N160:P160)=0,"",0.2*N160+0.4*O160+0.4*P160))</f>
        <v>1.8000000000000002E-2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49.178420836672899</v>
      </c>
      <c r="J161" s="3">
        <v>22.111308576077061</v>
      </c>
      <c r="K161" s="3">
        <v>29.34158704663275</v>
      </c>
      <c r="L161" s="3">
        <f>IF(ISTEXT(I161),I161,IF(COUNT(I161:K161)=0,"",0.24*I161+0.43*J161+0.33*K161))</f>
        <v>30.993407413903437</v>
      </c>
      <c r="M161" s="10"/>
      <c r="N161" s="3">
        <v>38.603581461560353</v>
      </c>
      <c r="O161" s="3">
        <v>37.309600016178933</v>
      </c>
      <c r="P161" s="3">
        <v>41.075851649535842</v>
      </c>
      <c r="Q161" s="3">
        <f>IF(ISTEXT(N161),N161,IF(COUNT(N161:P161)=0,"",0.2*N161+0.4*O161+0.4*P161))</f>
        <v>39.074896958597982</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114.05497659086841</v>
      </c>
      <c r="J162" s="4">
        <v>41.819054865095339</v>
      </c>
      <c r="K162" s="4">
        <v>48.487425686074268</v>
      </c>
      <c r="L162" s="4">
        <f>IF(ISTEXT(I162),I162,IF(COUNT(I162:K162)=0,"",0.24*I162+0.43*J162+0.33*K162))</f>
        <v>61.356238450203918</v>
      </c>
      <c r="M162" s="21"/>
      <c r="N162" s="4">
        <v>77.841546645902653</v>
      </c>
      <c r="O162" s="4">
        <v>104.47676571755559</v>
      </c>
      <c r="P162" s="4">
        <v>93.61756412000085</v>
      </c>
      <c r="Q162" s="4">
        <f>IF(ISTEXT(N162),N162,IF(COUNT(N162:P162)=0,"",0.2*N162+0.4*O162+0.4*P162))</f>
        <v>94.806041264203117</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0.5</v>
      </c>
      <c r="J163" s="3">
        <v>0.5</v>
      </c>
      <c r="K163" s="3">
        <v>0.5</v>
      </c>
      <c r="L163" s="3">
        <f>IF(ISTEXT(I163),I163,IF(COUNT(I163:K163)=0,"",0.24*I163+0.43*J163+0.33*K163))</f>
        <v>0.5</v>
      </c>
      <c r="M163" s="10"/>
      <c r="N163" s="3">
        <v>22.221306909999999</v>
      </c>
      <c r="O163" s="3">
        <v>23.206351569999999</v>
      </c>
      <c r="P163" s="3">
        <v>23.79289545</v>
      </c>
      <c r="Q163" s="3">
        <f>IF(ISTEXT(N163),N163,IF(COUNT(N163:P163)=0,"",0.2*N163+0.4*O163+0.4*P163))</f>
        <v>23.243960190000003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67.26467206131889</v>
      </c>
      <c r="J164" s="3">
        <v>27.579611518832159</v>
      </c>
      <c r="K164" s="3">
        <v>39.236332027167776</v>
      </c>
      <c r="L164" s="3">
        <f>IF(ISTEXT(I164),I164,IF(COUNT(I164:K164)=0,"",0.24*I164+0.43*J164+0.33*K164))</f>
        <v>40.950743816779728</v>
      </c>
      <c r="M164" s="10"/>
      <c r="N164" s="3">
        <v>56.671694580877237</v>
      </c>
      <c r="O164" s="3">
        <v>72.854758143562989</v>
      </c>
      <c r="P164" s="3">
        <v>69.360937414697986</v>
      </c>
      <c r="Q164" s="3">
        <f>IF(ISTEXT(N164),N164,IF(COUNT(N164:P164)=0,"",0.2*N164+0.4*O164+0.4*P164))</f>
        <v>68.220617139479842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151.89295238</v>
      </c>
      <c r="J165" s="4">
        <v>42.312529310000002</v>
      </c>
      <c r="K165" s="4">
        <v>58.451320369999991</v>
      </c>
      <c r="L165" s="3">
        <f>IF(ISTEXT(I165),I165,IF(COUNT(I165:K165)=0,"",0.24*I165+0.43*J165+0.33*K165))</f>
        <v>73.937631896599996</v>
      </c>
      <c r="M165" s="21"/>
      <c r="N165" s="4">
        <v>70.689771070000006</v>
      </c>
      <c r="O165" s="4">
        <v>137.42802817</v>
      </c>
      <c r="P165" s="4">
        <v>114.54805579000001</v>
      </c>
      <c r="Q165" s="3">
        <f>IF(ISTEXT(N165),N165,IF(COUNT(N165:P165)=0,"",0.2*N165+0.4*O165+0.4*P165))</f>
        <v>114.92838779800002</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22.48105173634</v>
      </c>
      <c r="J170" s="6">
        <v>23.080258525089999</v>
      </c>
      <c r="K170" s="6">
        <v>22.86662952316</v>
      </c>
      <c r="L170" s="6">
        <f>IF(ISTEXT(I170),I170,IF(COUNT(I170:K170)=0,"",0.24*I170+0.43*J170+0.33*K170))</f>
        <v>22.865951325153098</v>
      </c>
      <c r="M170" s="18"/>
      <c r="N170" s="6">
        <v>24.288502948760001</v>
      </c>
      <c r="O170" s="6">
        <v>24.069000461449999</v>
      </c>
      <c r="P170" s="6">
        <v>24.014325413790001</v>
      </c>
      <c r="Q170" s="6">
        <f>IF(ISTEXT(N170),N170,IF(COUNT(N170:P170)=0,"",0.2*N170+0.4*O170+0.4*P170))</f>
        <v>24.091030939848</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0</v>
      </c>
      <c r="P171" s="3">
        <v>0</v>
      </c>
      <c r="Q171" s="3">
        <f>IF(ISTEXT(N171),N171,IF(COUNT(N171:P171)=0,"",0.2*N171+0.4*O171+0.4*P171))</f>
        <v>0</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-3.7541997926994188</v>
      </c>
      <c r="J172" s="3">
        <v>-4.6264056984422686</v>
      </c>
      <c r="K172" s="3">
        <v>-3.9884361395142101</v>
      </c>
      <c r="L172" s="3">
        <f>IF(ISTEXT(I172),I172,IF(COUNT(I172:K172)=0,"",0.24*I172+0.43*J172+0.33*K172))</f>
        <v>-4.2065463266177261</v>
      </c>
      <c r="M172" s="10"/>
      <c r="N172" s="3">
        <v>-1.8960127862039811</v>
      </c>
      <c r="O172" s="3">
        <v>-1.564885296414477</v>
      </c>
      <c r="P172" s="3">
        <v>-1.920782908760319</v>
      </c>
      <c r="Q172" s="3">
        <f>IF(ISTEXT(N172),N172,IF(COUNT(N172:P172)=0,"",0.2*N172+0.4*O172+0.4*P172))</f>
        <v>-1.7734698393107147</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14.9987352348026</v>
      </c>
      <c r="J174" s="3">
        <v>14.872228129148141</v>
      </c>
      <c r="K174" s="3">
        <v>15.115790166831779</v>
      </c>
      <c r="L174" s="3">
        <f>IF(ISTEXT(I174),I174,IF(COUNT(I174:K174)=0,"",0.24*I174+0.43*J174+0.33*K174))</f>
        <v>14.982965306940811</v>
      </c>
      <c r="M174" s="10"/>
      <c r="N174" s="3">
        <v>16.389735235377731</v>
      </c>
      <c r="O174" s="3">
        <v>16.024977476425519</v>
      </c>
      <c r="P174" s="3">
        <v>16.117847493747639</v>
      </c>
      <c r="Q174" s="3">
        <f>IF(ISTEXT(N174),N174,IF(COUNT(N174:P174)=0,"",0.2*N174+0.4*O174+0.4*P174))</f>
        <v>16.135077035144811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1.0335854564</v>
      </c>
      <c r="J175" s="3">
        <v>0.88416377669000001</v>
      </c>
      <c r="K175" s="3">
        <v>1.06618209397</v>
      </c>
      <c r="L175" s="3">
        <f>IF(ISTEXT(I175),I175,IF(COUNT(I175:K175)=0,"",0.24*I175+0.43*J175+0.33*K175))</f>
        <v>0.98009102452280006</v>
      </c>
      <c r="M175" s="10"/>
      <c r="N175" s="3">
        <v>1.1701792905999999</v>
      </c>
      <c r="O175" s="3">
        <v>1.12565796959</v>
      </c>
      <c r="P175" s="3">
        <v>1.11371529228</v>
      </c>
      <c r="Q175" s="3">
        <f>IF(ISTEXT(N175),N175,IF(COUNT(N175:P175)=0,"",0.2*N175+0.4*O175+0.4*P175))</f>
        <v>1.129785162868</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1.09854414065756</v>
      </c>
      <c r="J176" s="3">
        <v>1.10278526520644</v>
      </c>
      <c r="K176" s="3">
        <v>1.1016442239608299</v>
      </c>
      <c r="L176" s="3">
        <f>IF(ISTEXT(I176),I176,IF(COUNT(I176:K176)=0,"",0.24*I176+0.43*J176+0.33*K176))</f>
        <v>1.1013908517036577</v>
      </c>
      <c r="M176" s="10"/>
      <c r="N176" s="3">
        <v>1.7599998633559999</v>
      </c>
      <c r="O176" s="3">
        <v>2.2795722804220202</v>
      </c>
      <c r="P176" s="3">
        <v>1.7896565764121</v>
      </c>
      <c r="Q176" s="3">
        <f>IF(ISTEXT(N176),N176,IF(COUNT(N176:P176)=0,"",0.2*N176+0.4*O176+0.4*P176))</f>
        <v>1.979691515404848</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1.76039861E-3</v>
      </c>
      <c r="J177" s="3">
        <v>1.6180265199999999E-3</v>
      </c>
      <c r="K177" s="3">
        <v>1.73306005E-3</v>
      </c>
      <c r="L177" s="3">
        <f>IF(ISTEXT(I177),I177,IF(COUNT(I177:K177)=0,"",0.24*I177+0.43*J177+0.33*K177))</f>
        <v>1.6901568864999999E-3</v>
      </c>
      <c r="M177" s="10"/>
      <c r="N177" s="3">
        <v>2.03361052E-3</v>
      </c>
      <c r="O177" s="3">
        <v>2.1200597700000001E-3</v>
      </c>
      <c r="P177" s="3">
        <v>2.1773100399999998E-3</v>
      </c>
      <c r="Q177" s="3">
        <f>IF(ISTEXT(N177),N177,IF(COUNT(N177:P177)=0,"",0.2*N177+0.4*O177+0.4*P177))</f>
        <v>2.125670028E-3</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3.6632070049999972E-2</v>
      </c>
      <c r="J178" s="3">
        <v>3.6125562800000073E-2</v>
      </c>
      <c r="K178" s="3">
        <v>3.5450140979999989E-2</v>
      </c>
      <c r="L178" s="3">
        <f>IF(ISTEXT(I178),I178,IF(COUNT(I178:K178)=0,"",0.24*I178+0.43*J178+0.33*K178))</f>
        <v>3.6024235339400024E-2</v>
      </c>
      <c r="M178" s="10"/>
      <c r="N178" s="3">
        <v>6.2070450269999911E-2</v>
      </c>
      <c r="O178" s="3">
        <v>6.263781102999999E-2</v>
      </c>
      <c r="P178" s="3">
        <v>6.1081832940000018E-2</v>
      </c>
      <c r="Q178" s="3">
        <f>IF(ISTEXT(N178),N178,IF(COUNT(N178:P178)=0,"",0.2*N178+0.4*O178+0.4*P178))</f>
        <v>6.1901947641999994E-2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1.5575946431133201</v>
      </c>
      <c r="J179" s="3">
        <v>1.55693206629573</v>
      </c>
      <c r="K179" s="3">
        <v>1.5573936978532801</v>
      </c>
      <c r="L179" s="3">
        <f>IF(ISTEXT(I179),I179,IF(COUNT(I179:K179)=0,"",0.24*I179+0.43*J179+0.33*K179))</f>
        <v>1.5572434231459431</v>
      </c>
      <c r="M179" s="10"/>
      <c r="N179" s="3">
        <v>3.0084717124324101</v>
      </c>
      <c r="O179" s="3">
        <v>3.0091495677926798</v>
      </c>
      <c r="P179" s="3">
        <v>3.0090639996005901</v>
      </c>
      <c r="Q179" s="3">
        <f>IF(ISTEXT(N179),N179,IF(COUNT(N179:P179)=0,"",0.2*N179+0.4*O179+0.4*P179))</f>
        <v>3.0089797694437901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7.1018746439222014E-12</v>
      </c>
      <c r="J180" s="132">
        <v>-1.257660642295377E-11</v>
      </c>
      <c r="K180" s="132">
        <v>-9.9475983006414026E-14</v>
      </c>
      <c r="L180" s="132">
        <f>IF(ISTEXT(I180),I180,IF(COUNT(I180:K180)=0,"",0.24*I180+0.43*J180+0.33*K180))</f>
        <v>-3.7363179217209094E-12</v>
      </c>
      <c r="M180" s="133"/>
      <c r="N180" s="132">
        <v>-1.2079226507921701E-13</v>
      </c>
      <c r="O180" s="132">
        <v>5.2970960950915469E-12</v>
      </c>
      <c r="P180" s="132">
        <v>9.3507424026029184E-12</v>
      </c>
      <c r="Q180" s="132">
        <f>IF(ISTEXT(N180),N180,IF(COUNT(N180:P180)=0,"",0.2*N180+0.4*O180+0.4*P180))</f>
        <v>5.834976946061943E-12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0.7689808984628399</v>
      </c>
      <c r="J181" s="3">
        <v>0.77194968564741995</v>
      </c>
      <c r="K181" s="3">
        <v>0.77115095677570999</v>
      </c>
      <c r="L181" s="3">
        <f>IF(ISTEXT(I181),I181,IF(COUNT(I181:K181)=0,"",0.24*I181+0.43*J181+0.33*K181))</f>
        <v>0.77097359619545647</v>
      </c>
      <c r="M181" s="10"/>
      <c r="N181" s="3">
        <v>1.2495999029826601</v>
      </c>
      <c r="O181" s="3">
        <v>1.61849631909961</v>
      </c>
      <c r="P181" s="3">
        <v>1.27065616925259</v>
      </c>
      <c r="Q181" s="3">
        <f>IF(ISTEXT(N181),N181,IF(COUNT(N181:P181)=0,"",0.2*N181+0.4*O181+0.4*P181))</f>
        <v>1.4055809759374123</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2.049461050990891</v>
      </c>
      <c r="O184" s="3">
        <v>2.152574662827401</v>
      </c>
      <c r="P184" s="3">
        <v>2.333417027697251</v>
      </c>
      <c r="Q184" s="3">
        <f>IF(ISTEXT(N184),N184,IF(COUNT(N184:P184)=0,"",0.2*N184+0.4*O184+0.4*P184))</f>
        <v>2.204288886408039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0.76880286502000006</v>
      </c>
      <c r="J186" s="3">
        <v>0.77065797319000007</v>
      </c>
      <c r="K186" s="3">
        <v>0.77008963090000004</v>
      </c>
      <c r="L186" s="3">
        <f>IF(ISTEXT(I186),I186,IF(COUNT(I186:K186)=0,"",0.24*I186+0.43*J186+0.33*K186))</f>
        <v>0.77002519427350014</v>
      </c>
      <c r="M186" s="10"/>
      <c r="N186" s="3">
        <v>3.29864875159</v>
      </c>
      <c r="O186" s="3">
        <v>3.7708758983399999</v>
      </c>
      <c r="P186" s="3">
        <v>3.6039222291000002</v>
      </c>
      <c r="Q186" s="3">
        <f>IF(ISTEXT(N186),N186,IF(COUNT(N186:P186)=0,"",0.2*N186+0.4*O186+0.4*P186))</f>
        <v>3.6096490012940006</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1.7803344E-4</v>
      </c>
      <c r="J188" s="3">
        <v>1.2917124499999999E-3</v>
      </c>
      <c r="K188" s="3">
        <v>1.0613258699999999E-3</v>
      </c>
      <c r="L188" s="3">
        <f>IF(ISTEXT(I188),I188,IF(COUNT(I188:K188)=0,"",0.24*I188+0.43*J188+0.33*K188))</f>
        <v>9.4840191619999996E-4</v>
      </c>
      <c r="M188" s="10"/>
      <c r="N188" s="3">
        <v>4.1220238000000002E-4</v>
      </c>
      <c r="O188" s="3">
        <v>1.9508359E-4</v>
      </c>
      <c r="P188" s="3">
        <v>1.5096785E-4</v>
      </c>
      <c r="Q188" s="3">
        <f>IF(ISTEXT(N188),N188,IF(COUNT(N188:P188)=0,"",0.2*N188+0.4*O188+0.4*P188))</f>
        <v>2.2086105200000002E-4</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2.8398394746886879E-12</v>
      </c>
      <c r="J191" s="4">
        <v>7.4198425181748462E-12</v>
      </c>
      <c r="K191" s="4">
        <v>5.7099880379496426E-12</v>
      </c>
      <c r="L191" s="4">
        <f>IF(ISTEXT(I191),I191,IF(COUNT(I191:K191)=0,"",0.24*I191+0.43*J191+0.33*K191))</f>
        <v>5.7563898092638507E-12</v>
      </c>
      <c r="M191" s="21"/>
      <c r="N191" s="4">
        <v>3.550493232751251E-12</v>
      </c>
      <c r="O191" s="4">
        <v>-2.9882762930810709E-12</v>
      </c>
      <c r="P191" s="4">
        <v>-1.5809575870662229E-13</v>
      </c>
      <c r="Q191" s="4">
        <f>IF(ISTEXT(N191),N191,IF(COUNT(N191:P191)=0,"",0.2*N191+0.4*O191+0.4*P191))</f>
        <v>-5.4845017416482723E-13</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0.75</v>
      </c>
      <c r="J6" s="3">
        <v>0.75</v>
      </c>
      <c r="K6" s="3">
        <v>0.75</v>
      </c>
      <c r="L6" s="3">
        <f>IF(ISTEXT(I6),I6,IF(COUNT(I6:K6)=0,"",0.24*I6+0.43*J6+0.33*K6))</f>
        <v>0.75</v>
      </c>
      <c r="M6" s="10"/>
      <c r="N6" s="3">
        <v>1</v>
      </c>
      <c r="O6" s="3">
        <v>1</v>
      </c>
      <c r="P6" s="3">
        <v>1</v>
      </c>
      <c r="Q6" s="3">
        <f>IF(ISTEXT(N6),N6,IF(COUNT(N6:P6)=0,"",0.2*N6+0.4*O6+0.4*P6))</f>
        <v>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1.956</v>
      </c>
      <c r="J9" s="3">
        <v>1.956</v>
      </c>
      <c r="K9" s="3">
        <v>1.956</v>
      </c>
      <c r="L9" s="3">
        <f>IF(ISTEXT(I9),I9,IF(COUNT(I9:K9)=0,"",0.24*I9+0.43*J9+0.33*K9))</f>
        <v>1.956</v>
      </c>
      <c r="M9" s="10"/>
      <c r="N9" s="3">
        <v>2.206</v>
      </c>
      <c r="O9" s="3">
        <v>2.206</v>
      </c>
      <c r="P9" s="3">
        <v>2.206</v>
      </c>
      <c r="Q9" s="3">
        <f>IF(ISTEXT(N9),N9,IF(COUNT(N9:P9)=0,"",0.2*N9+0.4*O9+0.4*P9))</f>
        <v>2.2060000000000004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1.4233100000000001</v>
      </c>
      <c r="J12" s="3">
        <v>1.4233100000000001</v>
      </c>
      <c r="K12" s="3">
        <v>1.4233100000000001</v>
      </c>
      <c r="L12" s="3">
        <f>IF(ISTEXT(I12),I12,IF(COUNT(I12:K12)=0,"",0.24*I12+0.43*J12+0.33*K12))</f>
        <v>1.4233100000000003</v>
      </c>
      <c r="M12" s="10"/>
      <c r="N12" s="3">
        <v>1.4233100000000001</v>
      </c>
      <c r="O12" s="3">
        <v>1.4233100000000001</v>
      </c>
      <c r="P12" s="3">
        <v>1.4233100000000001</v>
      </c>
      <c r="Q12" s="3">
        <f>IF(ISTEXT(N12),N12,IF(COUNT(N12:P12)=0,"",0.2*N12+0.4*O12+0.4*P12))</f>
        <v>1.4233100000000003</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0.20288</v>
      </c>
      <c r="J13" s="3">
        <v>0.20288</v>
      </c>
      <c r="K13" s="3">
        <v>0.20288</v>
      </c>
      <c r="L13" s="3">
        <f>IF(ISTEXT(I13),I13,IF(COUNT(I13:K13)=0,"",0.24*I13+0.43*J13+0.33*K13))</f>
        <v>0.20288</v>
      </c>
      <c r="M13" s="10"/>
      <c r="N13" s="3">
        <v>0.20288</v>
      </c>
      <c r="O13" s="3">
        <v>0.20288</v>
      </c>
      <c r="P13" s="3">
        <v>0.20288</v>
      </c>
      <c r="Q13" s="3">
        <f>IF(ISTEXT(N13),N13,IF(COUNT(N13:P13)=0,"",0.2*N13+0.4*O13+0.4*P13))</f>
        <v>0.20288</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2.128E-2</v>
      </c>
      <c r="J14" s="3">
        <v>2.128E-2</v>
      </c>
      <c r="K14" s="3">
        <v>2.128E-2</v>
      </c>
      <c r="L14" s="3">
        <f>IF(ISTEXT(I14),I14,IF(COUNT(I14:K14)=0,"",0.24*I14+0.43*J14+0.33*K14))</f>
        <v>2.128E-2</v>
      </c>
      <c r="M14" s="10"/>
      <c r="N14" s="3">
        <v>2.128E-2</v>
      </c>
      <c r="O14" s="3">
        <v>2.128E-2</v>
      </c>
      <c r="P14" s="3">
        <v>2.128E-2</v>
      </c>
      <c r="Q14" s="3">
        <f>IF(ISTEXT(N14),N14,IF(COUNT(N14:P14)=0,"",0.2*N14+0.4*O14+0.4*P14))</f>
        <v>2.128E-2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0.96099999999999997</v>
      </c>
      <c r="J15" s="3">
        <v>0.96099999999999997</v>
      </c>
      <c r="K15" s="3">
        <v>0.96099999999999997</v>
      </c>
      <c r="L15" s="3">
        <f>IF(ISTEXT(I15),I15,IF(COUNT(I15:K15)=0,"",0.24*I15+0.43*J15+0.33*K15))</f>
        <v>0.96099999999999997</v>
      </c>
      <c r="M15" s="10"/>
      <c r="N15" s="3">
        <v>0.96099999999999997</v>
      </c>
      <c r="O15" s="3">
        <v>0.96099999999999997</v>
      </c>
      <c r="P15" s="3">
        <v>0.96099999999999997</v>
      </c>
      <c r="Q15" s="3">
        <f>IF(ISTEXT(N15),N15,IF(COUNT(N15:P15)=0,"",0.2*N15+0.4*O15+0.4*P15))</f>
        <v>0.96100000000000008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0.79627999999999999</v>
      </c>
      <c r="J16" s="3">
        <v>0.79627999999999999</v>
      </c>
      <c r="K16" s="3">
        <v>0.79627999999999999</v>
      </c>
      <c r="L16" s="3">
        <f>IF(ISTEXT(I16),I16,IF(COUNT(I16:K16)=0,"",0.24*I16+0.43*J16+0.33*K16))</f>
        <v>0.79627999999999999</v>
      </c>
      <c r="M16" s="10"/>
      <c r="N16" s="3">
        <v>0.79627999999999999</v>
      </c>
      <c r="O16" s="3">
        <v>0.79627999999999999</v>
      </c>
      <c r="P16" s="3">
        <v>0.79627999999999999</v>
      </c>
      <c r="Q16" s="3">
        <f>IF(ISTEXT(N16),N16,IF(COUNT(N16:P16)=0,"",0.2*N16+0.4*O16+0.4*P16))</f>
        <v>0.7962800000000001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0.17111799999999999</v>
      </c>
      <c r="J17" s="3">
        <v>0.17111799999999999</v>
      </c>
      <c r="K17" s="3">
        <v>0.17111799999999999</v>
      </c>
      <c r="L17" s="3">
        <f>IF(ISTEXT(I17),I17,IF(COUNT(I17:K17)=0,"",0.24*I17+0.43*J17+0.33*K17))</f>
        <v>0.17111799999999999</v>
      </c>
      <c r="M17" s="10"/>
      <c r="N17" s="3">
        <v>0.17111799999999999</v>
      </c>
      <c r="O17" s="3">
        <v>0.17111799999999999</v>
      </c>
      <c r="P17" s="3">
        <v>0.17111799999999999</v>
      </c>
      <c r="Q17" s="3">
        <f>IF(ISTEXT(N17),N17,IF(COUNT(N17:P17)=0,"",0.2*N17+0.4*O17+0.4*P17))</f>
        <v>0.17111799999999999</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0.31731300000000001</v>
      </c>
      <c r="J18" s="4">
        <v>0.31731300000000001</v>
      </c>
      <c r="K18" s="4">
        <v>0.31731300000000001</v>
      </c>
      <c r="L18" s="4">
        <f>IF(ISTEXT(I18),I18,IF(COUNT(I18:K18)=0,"",0.24*I18+0.43*J18+0.33*K18))</f>
        <v>0.31731300000000001</v>
      </c>
      <c r="M18" s="21"/>
      <c r="N18" s="4">
        <v>0.34531099999999998</v>
      </c>
      <c r="O18" s="4">
        <v>0.34531099999999998</v>
      </c>
      <c r="P18" s="4">
        <v>0.34531099999999998</v>
      </c>
      <c r="Q18" s="4">
        <f>IF(ISTEXT(N18),N18,IF(COUNT(N18:P18)=0,"",0.2*N18+0.4*O18+0.4*P18))</f>
        <v>0.34531100000000003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2.8296359999999998</v>
      </c>
      <c r="J19" s="3">
        <v>2.8296359999999998</v>
      </c>
      <c r="K19" s="3">
        <v>2.8296359999999998</v>
      </c>
      <c r="L19" s="3">
        <f>IF(ISTEXT(I19),I19,IF(COUNT(I19:K19)=0,"",0.24*I19+0.43*J19+0.33*K19))</f>
        <v>2.8296359999999998</v>
      </c>
      <c r="M19" s="10"/>
      <c r="N19" s="3">
        <v>4.0296339999999997</v>
      </c>
      <c r="O19" s="3">
        <v>4.0296339999999997</v>
      </c>
      <c r="P19" s="3">
        <v>4.0296339999999997</v>
      </c>
      <c r="Q19" s="3">
        <f>IF(ISTEXT(N19),N19,IF(COUNT(N19:P19)=0,"",0.2*N19+0.4*O19+0.4*P19))</f>
        <v>4.0296339999999997</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0.74512800000000012</v>
      </c>
      <c r="J20" s="3">
        <v>0.74512800000000012</v>
      </c>
      <c r="K20" s="3">
        <v>0.74512800000000012</v>
      </c>
      <c r="L20" s="3">
        <f>IF(ISTEXT(I20),I20,IF(COUNT(I20:K20)=0,"",0.24*I20+0.43*J20+0.33*K20))</f>
        <v>0.74512800000000001</v>
      </c>
      <c r="M20" s="10"/>
      <c r="N20" s="11">
        <v>0.74512800000000012</v>
      </c>
      <c r="O20" s="3">
        <v>0.74512800000000012</v>
      </c>
      <c r="P20" s="3">
        <v>0.74512800000000012</v>
      </c>
      <c r="Q20" s="3">
        <f>IF(ISTEXT(N20),N20,IF(COUNT(N20:P20)=0,"",0.2*N20+0.4*O20+0.4*P20))</f>
        <v>0.74512800000000023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0.13327800000000001</v>
      </c>
      <c r="J21" s="3">
        <v>0.13327800000000001</v>
      </c>
      <c r="K21" s="3">
        <v>0.13327800000000001</v>
      </c>
      <c r="L21" s="3">
        <f>IF(ISTEXT(I21),I21,IF(COUNT(I21:K21)=0,"",0.24*I21+0.43*J21+0.33*K21))</f>
        <v>0.13327800000000001</v>
      </c>
      <c r="M21" s="10"/>
      <c r="N21" s="11">
        <v>0.13327800000000001</v>
      </c>
      <c r="O21" s="3">
        <v>0.13327800000000001</v>
      </c>
      <c r="P21" s="3">
        <v>0.13327800000000001</v>
      </c>
      <c r="Q21" s="3">
        <f>IF(ISTEXT(N21),N21,IF(COUNT(N21:P21)=0,"",0.2*N21+0.4*O21+0.4*P21))</f>
        <v>0.13327800000000001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0.29663</v>
      </c>
      <c r="J22" s="3">
        <v>0.29663</v>
      </c>
      <c r="K22" s="3">
        <v>0.29663</v>
      </c>
      <c r="L22" s="3">
        <f>IF(ISTEXT(I22),I22,IF(COUNT(I22:K22)=0,"",0.24*I22+0.43*J22+0.33*K22))</f>
        <v>0.29662999999999995</v>
      </c>
      <c r="M22" s="10"/>
      <c r="N22" s="11">
        <v>0.29663</v>
      </c>
      <c r="O22" s="3">
        <v>0.29663</v>
      </c>
      <c r="P22" s="3">
        <v>0.29663</v>
      </c>
      <c r="Q22" s="3">
        <f>IF(ISTEXT(N22),N22,IF(COUNT(N22:P22)=0,"",0.2*N22+0.4*O22+0.4*P22))</f>
        <v>0.29663000000000006</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0.124872</v>
      </c>
      <c r="J25" s="4">
        <v>0.124872</v>
      </c>
      <c r="K25" s="4">
        <v>0.124872</v>
      </c>
      <c r="L25" s="4">
        <f>IF(ISTEXT(I25),I25,IF(COUNT(I25:K25)=0,"",0.24*I25+0.43*J25+0.33*K25))</f>
        <v>0.12487200000000001</v>
      </c>
      <c r="M25" s="21"/>
      <c r="N25" s="4">
        <v>0.124872</v>
      </c>
      <c r="O25" s="4">
        <v>0.124872</v>
      </c>
      <c r="P25" s="4">
        <v>0.124872</v>
      </c>
      <c r="Q25" s="4">
        <f>IF(ISTEXT(N25),N25,IF(COUNT(N25:P25)=0,"",0.2*N25+0.4*O25+0.4*P25))</f>
        <v>0.124872</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0.79900000000000004</v>
      </c>
      <c r="J27" s="3">
        <v>0.79900000000000004</v>
      </c>
      <c r="K27" s="3">
        <v>0.79900000000000004</v>
      </c>
      <c r="L27" s="3">
        <f>IF(ISTEXT(I27),I27,IF(COUNT(I27:K27)=0,"",0.24*I27+0.43*J27+0.33*K27))</f>
        <v>0.79899999999999993</v>
      </c>
      <c r="M27" s="10"/>
      <c r="N27" s="11">
        <v>0.79900000000000004</v>
      </c>
      <c r="O27" s="3">
        <v>0.79900000000000004</v>
      </c>
      <c r="P27" s="3">
        <v>0.79900000000000004</v>
      </c>
      <c r="Q27" s="3">
        <f>IF(ISTEXT(N27),N27,IF(COUNT(N27:P27)=0,"",0.2*N27+0.4*O27+0.4*P27))</f>
        <v>0.79900000000000015</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1.7230000000000001</v>
      </c>
      <c r="J28" s="4">
        <v>1.7230000000000001</v>
      </c>
      <c r="K28" s="4">
        <v>1.7230000000000001</v>
      </c>
      <c r="L28" s="4">
        <f>IF(ISTEXT(I28),I28,IF(COUNT(I28:K28)=0,"",0.24*I28+0.43*J28+0.33*K28))</f>
        <v>1.7229999999999999</v>
      </c>
      <c r="M28" s="21"/>
      <c r="N28" s="14">
        <v>1.7230000000000001</v>
      </c>
      <c r="O28" s="4">
        <v>1.7230000000000001</v>
      </c>
      <c r="P28" s="4">
        <v>1.7230000000000001</v>
      </c>
      <c r="Q28" s="4">
        <f>IF(ISTEXT(N28),N28,IF(COUNT(N28:P28)=0,"",0.2*N28+0.4*O28+0.4*P28))</f>
        <v>1.7230000000000001</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0.38900000000000001</v>
      </c>
      <c r="J31" s="3">
        <v>0.38900000000000001</v>
      </c>
      <c r="K31" s="3">
        <v>0.38900000000000001</v>
      </c>
      <c r="L31" s="3">
        <f>IF(ISTEXT(I31),I31,IF(COUNT(I31:K31)=0,"",0.24*I31+0.43*J31+0.33*K31))</f>
        <v>0.38900000000000001</v>
      </c>
      <c r="M31" s="10"/>
      <c r="N31" s="11">
        <v>0.38900000000000001</v>
      </c>
      <c r="O31" s="3">
        <v>0.38900000000000001</v>
      </c>
      <c r="P31" s="3">
        <v>0.38900000000000001</v>
      </c>
      <c r="Q31" s="3">
        <f>IF(ISTEXT(N31),N31,IF(COUNT(N31:P31)=0,"",0.2*N31+0.4*O31+0.4*P31))</f>
        <v>0.38900000000000001</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v>0.39500000000000002</v>
      </c>
      <c r="O32" s="3">
        <v>0.39500000000000002</v>
      </c>
      <c r="P32" s="3">
        <v>0.39500000000000002</v>
      </c>
      <c r="Q32" s="3">
        <f>IF(ISTEXT(N32),N32,IF(COUNT(N32:P32)=0,"",0.2*N32+0.4*O32+0.4*P32))</f>
        <v>0.39500000000000007</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v>3.61693380571</v>
      </c>
      <c r="J38" s="3">
        <v>3.61693380571</v>
      </c>
      <c r="K38" s="3">
        <v>3.61693380571</v>
      </c>
      <c r="L38" s="3">
        <f>IF(ISTEXT(I38),I38,IF(COUNT(I38:K38)=0,"",0.24*I38+0.43*J38+0.33*K38))</f>
        <v>3.6169338057099996</v>
      </c>
      <c r="M38" s="10"/>
      <c r="N38" s="11">
        <v>3.1843454467800001</v>
      </c>
      <c r="O38" s="3">
        <v>3.1843454467800001</v>
      </c>
      <c r="P38" s="3">
        <v>3.1843454467800001</v>
      </c>
      <c r="Q38" s="3">
        <f>IF(ISTEXT(N38),N38,IF(COUNT(N38:P38)=0,"",0.2*N38+0.4*O38+0.4*P38))</f>
        <v>3.1843454467800001</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v>1.4247328609600001</v>
      </c>
      <c r="J39" s="3">
        <v>1.4247328609600001</v>
      </c>
      <c r="K39" s="3">
        <v>1.4247328609600001</v>
      </c>
      <c r="L39" s="3">
        <f>IF(ISTEXT(I39),I39,IF(COUNT(I39:K39)=0,"",0.24*I39+0.43*J39+0.33*K39))</f>
        <v>1.4247328609600001</v>
      </c>
      <c r="M39" s="10"/>
      <c r="N39" s="11">
        <v>1.85732121988</v>
      </c>
      <c r="O39" s="3">
        <v>1.85732121988</v>
      </c>
      <c r="P39" s="3">
        <v>1.85732121988</v>
      </c>
      <c r="Q39" s="3">
        <f>IF(ISTEXT(N39),N39,IF(COUNT(N39:P39)=0,"",0.2*N39+0.4*O39+0.4*P39))</f>
        <v>1.8573212198800002</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v>5.0847457619999998</v>
      </c>
      <c r="J40" s="3">
        <v>5.0847457619999998</v>
      </c>
      <c r="K40" s="3">
        <v>5.0847457619999998</v>
      </c>
      <c r="L40" s="3">
        <f>IF(ISTEXT(I40),I40,IF(COUNT(I40:K40)=0,"",0.24*I40+0.43*J40+0.33*K40))</f>
        <v>5.0847457619999998</v>
      </c>
      <c r="M40" s="10"/>
      <c r="N40" s="3">
        <v>5.0847457619999998</v>
      </c>
      <c r="O40" s="3">
        <v>5.0847457619999998</v>
      </c>
      <c r="P40" s="3">
        <v>5.0847457619999998</v>
      </c>
      <c r="Q40" s="3">
        <f>IF(ISTEXT(N40),N40,IF(COUNT(N40:P40)=0,"",0.2*N40+0.4*O40+0.4*P40))</f>
        <v>5.0847457620000007</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8.6158191669999997</v>
      </c>
      <c r="J41" s="3">
        <v>8.6158191669999997</v>
      </c>
      <c r="K41" s="3">
        <v>8.6158191669999997</v>
      </c>
      <c r="L41" s="3">
        <f>IF(ISTEXT(I41),I41,IF(COUNT(I41:K41)=0,"",0.24*I41+0.43*J41+0.33*K41))</f>
        <v>8.6158191669999997</v>
      </c>
      <c r="M41" s="10"/>
      <c r="N41" s="3">
        <v>13.700564929</v>
      </c>
      <c r="O41" s="3">
        <v>13.700564929</v>
      </c>
      <c r="P41" s="3">
        <v>13.700564929</v>
      </c>
      <c r="Q41" s="3">
        <f>IF(ISTEXT(N41),N41,IF(COUNT(N41:P41)=0,"",0.2*N41+0.4*O41+0.4*P41))</f>
        <v>13.700564929000002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13.700564916999999</v>
      </c>
      <c r="J42" s="4">
        <v>13.700564916999999</v>
      </c>
      <c r="K42" s="4">
        <v>13.700564916999999</v>
      </c>
      <c r="L42" s="4">
        <f>IF(ISTEXT(I42),I42,IF(COUNT(I42:K42)=0,"",0.24*I42+0.43*J42+0.33*K42))</f>
        <v>13.700564916999999</v>
      </c>
      <c r="M42" s="21"/>
      <c r="N42" s="4">
        <v>13.700564941</v>
      </c>
      <c r="O42" s="4">
        <v>13.700564941</v>
      </c>
      <c r="P42" s="4">
        <v>13.700564941</v>
      </c>
      <c r="Q42" s="4">
        <f>IF(ISTEXT(N42),N42,IF(COUNT(N42:P42)=0,"",0.2*N42+0.4*O42+0.4*P42))</f>
        <v>13.700564941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1.2416805</v>
      </c>
      <c r="J49" s="3">
        <v>1.5798494999999999</v>
      </c>
      <c r="K49" s="3">
        <v>1.6403160000000001</v>
      </c>
      <c r="L49" s="3">
        <f>IF(ISTEXT(I49),I49,IF(COUNT(I49:K49)=0,"",0.24*I49+0.43*J49+0.33*K49))</f>
        <v>1.518642885</v>
      </c>
      <c r="M49" s="10"/>
      <c r="N49" s="3">
        <v>1.7403225733300001</v>
      </c>
      <c r="O49" s="3">
        <v>1.89673116384</v>
      </c>
      <c r="P49" s="3">
        <v>1.87644295848</v>
      </c>
      <c r="Q49" s="3">
        <f>IF(ISTEXT(N49),N49,IF(COUNT(N49:P49)=0,"",0.2*N49+0.4*O49+0.4*P49))</f>
        <v>1.8573341635940002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2.08307344853</v>
      </c>
      <c r="J52" s="3">
        <v>1.8964018147899999</v>
      </c>
      <c r="K52" s="3">
        <v>2.1431490839</v>
      </c>
      <c r="L52" s="3">
        <f>IF(ISTEXT(I52),I52,IF(COUNT(I52:K52)=0,"",0.24*I52+0.43*J52+0.33*K52))</f>
        <v>2.0226296056938997</v>
      </c>
      <c r="M52" s="10"/>
      <c r="N52" s="3">
        <v>2.2042739442500001</v>
      </c>
      <c r="O52" s="3">
        <v>2.0158652895600002</v>
      </c>
      <c r="P52" s="3">
        <v>2.2165634756400001</v>
      </c>
      <c r="Q52" s="3">
        <f>IF(ISTEXT(N52),N52,IF(COUNT(N52:P52)=0,"",0.2*N52+0.4*O52+0.4*P52))</f>
        <v>2.1338262949300004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3.8433260382599999</v>
      </c>
      <c r="J55" s="3">
        <v>4.3763430000000003</v>
      </c>
      <c r="K55" s="3">
        <v>3.3934192319999998</v>
      </c>
      <c r="L55" s="3">
        <f>IF(ISTEXT(I55),I55,IF(COUNT(I55:K55)=0,"",0.24*I55+0.43*J55+0.33*K55))</f>
        <v>3.9240540857423998</v>
      </c>
      <c r="M55" s="10"/>
      <c r="N55" s="3">
        <v>3.6688382331299998</v>
      </c>
      <c r="O55" s="3">
        <v>4.0359351517800004</v>
      </c>
      <c r="P55" s="3">
        <v>3.53058986486</v>
      </c>
      <c r="Q55" s="3">
        <f>IF(ISTEXT(N55),N55,IF(COUNT(N55:P55)=0,"",0.2*N55+0.4*O55+0.4*P55))</f>
        <v>3.7603776532820001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0.55333960986999997</v>
      </c>
      <c r="J56" s="3">
        <v>0.66275637056000003</v>
      </c>
      <c r="K56" s="3">
        <v>0.44784288</v>
      </c>
      <c r="L56" s="3">
        <f>IF(ISTEXT(I56),I56,IF(COUNT(I56:K56)=0,"",0.24*I56+0.43*J56+0.33*K56))</f>
        <v>0.56557489610959999</v>
      </c>
      <c r="M56" s="10"/>
      <c r="N56" s="3">
        <v>0.49538655483999999</v>
      </c>
      <c r="O56" s="3">
        <v>0.53907861056000006</v>
      </c>
      <c r="P56" s="3">
        <v>0.45097528987000002</v>
      </c>
      <c r="Q56" s="3">
        <f>IF(ISTEXT(N56),N56,IF(COUNT(N56:P56)=0,"",0.2*N56+0.4*O56+0.4*P56))</f>
        <v>0.49509887114000006</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6.6440399999999997E-2</v>
      </c>
      <c r="J57" s="3">
        <v>7.8758880000000003E-2</v>
      </c>
      <c r="K57" s="3">
        <v>5.8776960000000003E-2</v>
      </c>
      <c r="L57" s="3">
        <f>IF(ISTEXT(I57),I57,IF(COUNT(I57:K57)=0,"",0.24*I57+0.43*J57+0.33*K57))</f>
        <v>6.92084112E-2</v>
      </c>
      <c r="M57" s="10"/>
      <c r="N57" s="3">
        <v>6.2502169859999998E-2</v>
      </c>
      <c r="O57" s="3">
        <v>6.8855040000000006E-2</v>
      </c>
      <c r="P57" s="3">
        <v>6.0293609089999999E-2</v>
      </c>
      <c r="Q57" s="3">
        <f>IF(ISTEXT(N57),N57,IF(COUNT(N57:P57)=0,"",0.2*N57+0.4*O57+0.4*P57))</f>
        <v>6.4159893608000007E-2</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1.60272398848</v>
      </c>
      <c r="J58" s="3">
        <v>1.3133661679199999</v>
      </c>
      <c r="K58" s="3">
        <v>1.58105966585</v>
      </c>
      <c r="L58" s="3">
        <f>IF(ISTEXT(I58),I58,IF(COUNT(I58:K58)=0,"",0.24*I58+0.43*J58+0.33*K58))</f>
        <v>1.4711508991713</v>
      </c>
      <c r="M58" s="10"/>
      <c r="N58" s="3">
        <v>1.52684169959</v>
      </c>
      <c r="O58" s="3">
        <v>1.4993699901699999</v>
      </c>
      <c r="P58" s="3">
        <v>1.42385071057</v>
      </c>
      <c r="Q58" s="3">
        <f>IF(ISTEXT(N58),N58,IF(COUNT(N58:P58)=0,"",0.2*N58+0.4*O58+0.4*P58))</f>
        <v>1.4746566202140001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0.16616777130999999</v>
      </c>
      <c r="J59" s="3">
        <v>3.3676757959999998E-2</v>
      </c>
      <c r="K59" s="3">
        <v>9.7434992200000001E-2</v>
      </c>
      <c r="L59" s="3">
        <f>IF(ISTEXT(I59),I59,IF(COUNT(I59:K59)=0,"",0.24*I59+0.43*J59+0.33*K59))</f>
        <v>8.6514818463199999E-2</v>
      </c>
      <c r="M59" s="10"/>
      <c r="N59" s="3">
        <v>7.66906017E-2</v>
      </c>
      <c r="O59" s="3">
        <v>6.3143968920000001E-2</v>
      </c>
      <c r="P59" s="3">
        <v>7.2826190690000001E-2</v>
      </c>
      <c r="Q59" s="3">
        <f>IF(ISTEXT(N59),N59,IF(COUNT(N59:P59)=0,"",0.2*N59+0.4*O59+0.4*P59))</f>
        <v>6.9726184184000006E-2</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2.0814192899999999</v>
      </c>
      <c r="J60" s="4">
        <v>2.081660871</v>
      </c>
      <c r="K60" s="4">
        <v>2.081660871</v>
      </c>
      <c r="L60" s="4">
        <f>IF(ISTEXT(I60),I60,IF(COUNT(I60:K60)=0,"",0.24*I60+0.43*J60+0.33*K60))</f>
        <v>2.0816028915600002</v>
      </c>
      <c r="M60" s="21"/>
      <c r="N60" s="4">
        <v>2.2393713165700002</v>
      </c>
      <c r="O60" s="4">
        <v>2.23119337383</v>
      </c>
      <c r="P60" s="4">
        <v>2.2348171104399999</v>
      </c>
      <c r="Q60" s="4">
        <f>IF(ISTEXT(N60),N60,IF(COUNT(N60:P60)=0,"",0.2*N60+0.4*O60+0.4*P60))</f>
        <v>2.2342784570220005</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23.707004670980002</v>
      </c>
      <c r="J61" s="3">
        <v>23.654243416709999</v>
      </c>
      <c r="K61" s="3">
        <v>23.716095758760002</v>
      </c>
      <c r="L61" s="3">
        <f>IF(ISTEXT(I61),I61,IF(COUNT(I61:K61)=0,"",0.24*I61+0.43*J61+0.33*K61))</f>
        <v>23.687317390611298</v>
      </c>
      <c r="M61" s="10"/>
      <c r="N61" s="3">
        <v>33.77741893991</v>
      </c>
      <c r="O61" s="3">
        <v>33.75128671417</v>
      </c>
      <c r="P61" s="3">
        <v>33.836539277439996</v>
      </c>
      <c r="Q61" s="3">
        <f>IF(ISTEXT(N61),N61,IF(COUNT(N61:P61)=0,"",0.2*N61+0.4*O61+0.4*P61))</f>
        <v>33.790614184626001</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2.1337387079999999E-2</v>
      </c>
      <c r="J62" s="3">
        <v>1.7801290000000001E-3</v>
      </c>
      <c r="K62" s="3">
        <v>1.4933948630000001E-2</v>
      </c>
      <c r="L62" s="3">
        <f>IF(ISTEXT(I62),I62,IF(COUNT(I62:K62)=0,"",0.24*I62+0.43*J62+0.33*K62))</f>
        <v>1.08146314171E-2</v>
      </c>
      <c r="M62" s="10"/>
      <c r="N62" s="3">
        <v>3.11188E-4</v>
      </c>
      <c r="O62" s="3">
        <v>1.095415363E-2</v>
      </c>
      <c r="P62" s="3">
        <v>0</v>
      </c>
      <c r="Q62" s="3">
        <f>IF(ISTEXT(N62),N62,IF(COUNT(N62:P62)=0,"",0.2*N62+0.4*O62+0.4*P62))</f>
        <v>4.4438990520000001E-3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0</v>
      </c>
      <c r="O63" s="3">
        <v>0</v>
      </c>
      <c r="P63" s="3">
        <v>0</v>
      </c>
      <c r="Q63" s="3">
        <f>IF(ISTEXT(N63),N63,IF(COUNT(N63:P63)=0,"",0.2*N63+0.4*O63+0.4*P63))</f>
        <v>0</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v>0</v>
      </c>
      <c r="O64" s="3">
        <v>0</v>
      </c>
      <c r="P64" s="3">
        <v>0</v>
      </c>
      <c r="Q64" s="3">
        <f>IF(ISTEXT(N64),N64,IF(COUNT(N64:P64)=0,"",0.2*N64+0.4*O64+0.4*P64))</f>
        <v>0</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0.27676524407999997</v>
      </c>
      <c r="J67" s="4">
        <v>3.9881166000000003E-2</v>
      </c>
      <c r="K67" s="4">
        <v>5.2660427359999998E-2</v>
      </c>
      <c r="L67" s="4">
        <f>IF(ISTEXT(I67),I67,IF(COUNT(I67:K67)=0,"",0.24*I67+0.43*J67+0.33*K67))</f>
        <v>0.10095050098799999</v>
      </c>
      <c r="M67" s="21"/>
      <c r="N67" s="4">
        <v>3.227590835E-2</v>
      </c>
      <c r="O67" s="4">
        <v>9.0393526710000005E-2</v>
      </c>
      <c r="P67" s="4">
        <v>6.0040383189999998E-2</v>
      </c>
      <c r="Q67" s="4">
        <f>IF(ISTEXT(N67),N67,IF(COUNT(N67:P67)=0,"",0.2*N67+0.4*O67+0.4*P67))</f>
        <v>6.662874563E-2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1.04459737E-3</v>
      </c>
      <c r="J70" s="4">
        <v>1.3238087100000001E-3</v>
      </c>
      <c r="K70" s="4">
        <v>0</v>
      </c>
      <c r="L70" s="4">
        <f>IF(ISTEXT(I70),I70,IF(COUNT(I70:K70)=0,"",0.24*I70+0.43*J70+0.33*K70))</f>
        <v>8.1994111409999999E-4</v>
      </c>
      <c r="M70" s="21"/>
      <c r="N70" s="4">
        <v>0.19525683495000001</v>
      </c>
      <c r="O70" s="4">
        <v>0.14875995156999999</v>
      </c>
      <c r="P70" s="4">
        <v>0.13428905694000001</v>
      </c>
      <c r="Q70" s="4">
        <f>IF(ISTEXT(N70),N70,IF(COUNT(N70:P70)=0,"",0.2*N70+0.4*O70+0.4*P70))</f>
        <v>0.152270970394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0.54650487320999996</v>
      </c>
      <c r="J71" s="3">
        <v>0.47719008209000002</v>
      </c>
      <c r="K71" s="3">
        <v>0.51114025153999998</v>
      </c>
      <c r="L71" s="3">
        <f>IF(ISTEXT(I71),I71,IF(COUNT(I71:K71)=0,"",0.24*I71+0.43*J71+0.33*K71))</f>
        <v>0.5050291878773</v>
      </c>
      <c r="M71" s="10"/>
      <c r="N71" s="3">
        <v>0.53222777132999999</v>
      </c>
      <c r="O71" s="3">
        <v>0.53386334793000001</v>
      </c>
      <c r="P71" s="3">
        <v>0.49815408483000001</v>
      </c>
      <c r="Q71" s="3">
        <f>IF(ISTEXT(N71),N71,IF(COUNT(N71:P71)=0,"",0.2*N71+0.4*O71+0.4*P71))</f>
        <v>0.51925252737000005</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0.50278448335000003</v>
      </c>
      <c r="J72" s="3">
        <v>0.43901487551000001</v>
      </c>
      <c r="K72" s="3">
        <v>0.47024903143000002</v>
      </c>
      <c r="L72" s="3">
        <f>IF(ISTEXT(I72),I72,IF(COUNT(I72:K72)=0,"",0.24*I72+0.43*J72+0.33*K72))</f>
        <v>0.4646268528452</v>
      </c>
      <c r="M72" s="10"/>
      <c r="N72" s="3">
        <v>0.48964954962000001</v>
      </c>
      <c r="O72" s="3">
        <v>0.49115428010000001</v>
      </c>
      <c r="P72" s="3">
        <v>0.45830175805000001</v>
      </c>
      <c r="Q72" s="3">
        <f>IF(ISTEXT(N72),N72,IF(COUNT(N72:P72)=0,"",0.2*N72+0.4*O72+0.4*P72))</f>
        <v>0.47771232518400009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1.9079157257260001E-2</v>
      </c>
      <c r="J73" s="3">
        <v>1.8405456353530001E-2</v>
      </c>
      <c r="K73" s="3">
        <v>2.048230355949E-2</v>
      </c>
      <c r="L73" s="3">
        <f>IF(ISTEXT(I73),I73,IF(COUNT(I73:K73)=0,"",0.24*I73+0.43*J73+0.33*K73))</f>
        <v>1.9252504148392E-2</v>
      </c>
      <c r="M73" s="10"/>
      <c r="N73" s="3">
        <v>9.536422337587E-2</v>
      </c>
      <c r="O73" s="3">
        <v>7.590132225922E-2</v>
      </c>
      <c r="P73" s="3">
        <v>9.3968827869730001E-2</v>
      </c>
      <c r="Q73" s="3">
        <f>IF(ISTEXT(N73),N73,IF(COUNT(N73:P73)=0,"",0.2*N73+0.4*O73+0.4*P73))</f>
        <v>8.7020904726754E-2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6.6201359999999997E-5</v>
      </c>
      <c r="J74" s="3">
        <v>3.1556766069999998E-5</v>
      </c>
      <c r="K74" s="3">
        <v>1.46832E-5</v>
      </c>
      <c r="L74" s="3">
        <f>IF(ISTEXT(I74),I74,IF(COUNT(I74:K74)=0,"",0.24*I74+0.43*J74+0.33*K74))</f>
        <v>3.4303191810099996E-5</v>
      </c>
      <c r="M74" s="10"/>
      <c r="N74" s="3">
        <v>1.2636479999999999E-4</v>
      </c>
      <c r="O74" s="3">
        <v>1.6677073759999999E-4</v>
      </c>
      <c r="P74" s="3">
        <v>0</v>
      </c>
      <c r="Q74" s="3">
        <f>IF(ISTEXT(N74),N74,IF(COUNT(N74:P74)=0,"",0.2*N74+0.4*O74+0.4*P74))</f>
        <v>9.1981255039999996E-5</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1.3006185195659501</v>
      </c>
      <c r="J78" s="3">
        <v>2.1120021396642299</v>
      </c>
      <c r="K78" s="3">
        <v>1.72554370332649</v>
      </c>
      <c r="L78" s="3">
        <f>IF(ISTEXT(I78),I78,IF(COUNT(I78:K78)=0,"",0.24*I78+0.43*J78+0.33*K78))</f>
        <v>1.7897387868491887</v>
      </c>
      <c r="M78" s="10"/>
      <c r="N78" s="3">
        <v>1.9806470662742699</v>
      </c>
      <c r="O78" s="3">
        <v>2.0315205492733091</v>
      </c>
      <c r="P78" s="3">
        <v>1.9086606776333299</v>
      </c>
      <c r="Q78" s="3">
        <f>IF(ISTEXT(N78),N78,IF(COUNT(N78:P78)=0,"",0.2*N78+0.4*O78+0.4*P78))</f>
        <v>1.9722019040175098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v>0.6063408520000001</v>
      </c>
      <c r="O79" s="3">
        <v>0.55746942199999983</v>
      </c>
      <c r="P79" s="3">
        <v>0.60318035800000003</v>
      </c>
      <c r="Q79" s="3">
        <f>IF(ISTEXT(N79),N79,IF(COUNT(N79:P79)=0,"",0.2*N79+0.4*O79+0.4*P79))</f>
        <v>0.58552808239999998</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v>0</v>
      </c>
      <c r="J84" s="3">
        <v>0</v>
      </c>
      <c r="K84" s="3">
        <v>0</v>
      </c>
      <c r="L84" s="3">
        <f>IF(ISTEXT(I84),I84,IF(COUNT(I84:K84)=0,"",0.24*I84+0.43*J84+0.33*K84))</f>
        <v>0</v>
      </c>
      <c r="M84" s="10"/>
      <c r="N84" s="3">
        <v>0.11989389754</v>
      </c>
      <c r="O84" s="3">
        <v>0.20080002912</v>
      </c>
      <c r="P84" s="3">
        <v>0</v>
      </c>
      <c r="Q84" s="3">
        <f>IF(ISTEXT(N84),N84,IF(COUNT(N84:P84)=0,"",0.2*N84+0.4*O84+0.4*P84))</f>
        <v>0.10429879115600002</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v>10.648791445820001</v>
      </c>
      <c r="J85" s="4">
        <v>10.648791445820001</v>
      </c>
      <c r="K85" s="4">
        <v>10.648791445820001</v>
      </c>
      <c r="L85" s="4">
        <f>IF(ISTEXT(I85),I85,IF(COUNT(I85:K85)=0,"",0.24*I85+0.43*J85+0.33*K85))</f>
        <v>10.648791445820001</v>
      </c>
      <c r="M85" s="21"/>
      <c r="N85" s="4">
        <v>16.270133886179998</v>
      </c>
      <c r="O85" s="4">
        <v>16.270133886179998</v>
      </c>
      <c r="P85" s="4">
        <v>16.270133886179998</v>
      </c>
      <c r="Q85" s="4">
        <f>IF(ISTEXT(N85),N85,IF(COUNT(N85:P85)=0,"",0.2*N85+0.4*O85+0.4*P85))</f>
        <v>16.270133886179998</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v>1.0863289988888889</v>
      </c>
      <c r="J89" s="3">
        <v>1.0813918972222221</v>
      </c>
      <c r="K89" s="3">
        <v>1.086328985</v>
      </c>
      <c r="L89" s="6">
        <f>IF(ISTEXT(I89),I89,IF(COUNT(I89:K89)=0,"",0.24*I89+0.43*J89+0.33*K89))</f>
        <v>1.0842060405888887</v>
      </c>
      <c r="M89" s="18"/>
      <c r="N89" s="6">
        <v>0.87341215944444439</v>
      </c>
      <c r="O89" s="6">
        <v>0.8734121583333333</v>
      </c>
      <c r="P89" s="6">
        <v>0.87341214777777776</v>
      </c>
      <c r="Q89" s="6">
        <f>IF(ISTEXT(N89),N89,IF(COUNT(N89:P89)=0,"",0.2*N89+0.4*O89+0.4*P89))</f>
        <v>0.8734121543333333</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v>19.55087310801472</v>
      </c>
      <c r="J90" s="3">
        <v>63.114940958178643</v>
      </c>
      <c r="K90" s="3">
        <v>28.93366766202147</v>
      </c>
      <c r="L90" s="3">
        <f>IF(ISTEXT(I90),I90,IF(COUNT(I90:K90)=0,"",0.24*I90+0.43*J90+0.33*K90))</f>
        <v>41.379744486407432</v>
      </c>
      <c r="M90" s="10"/>
      <c r="N90" s="3">
        <v>14.72333357020975</v>
      </c>
      <c r="O90" s="3">
        <v>23.08076699196905</v>
      </c>
      <c r="P90" s="3">
        <v>13.68807540648498</v>
      </c>
      <c r="Q90" s="3">
        <f>IF(ISTEXT(N90),N90,IF(COUNT(N90:P90)=0,"",0.2*N90+0.4*O90+0.4*P90))</f>
        <v>17.652203673423564</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2.7690455383333328</v>
      </c>
      <c r="J91" s="3">
        <v>2.7569756299999999</v>
      </c>
      <c r="K91" s="3">
        <v>2.769045551388889</v>
      </c>
      <c r="L91" s="3">
        <f>IF(ISTEXT(I91),I91,IF(COUNT(I91:K91)=0,"",0.24*I91+0.43*J91+0.33*K91))</f>
        <v>2.7638554820583332</v>
      </c>
      <c r="M91" s="10"/>
      <c r="N91" s="3">
        <v>2.3226822524999999</v>
      </c>
      <c r="O91" s="3">
        <v>2.3226822583333329</v>
      </c>
      <c r="P91" s="3">
        <v>2.3226822497222219</v>
      </c>
      <c r="Q91" s="3">
        <f>IF(ISTEXT(N91),N91,IF(COUNT(N91:P91)=0,"",0.2*N91+0.4*O91+0.4*P91))</f>
        <v>2.3226822537222223</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32.869630983952867</v>
      </c>
      <c r="J92" s="3">
        <v>9.5719515153800767</v>
      </c>
      <c r="K92" s="3">
        <v>10.757593018449191</v>
      </c>
      <c r="L92" s="3">
        <f>IF(ISTEXT(I92),I92,IF(COUNT(I92:K92)=0,"",0.24*I92+0.43*J92+0.33*K92))</f>
        <v>15.554656283850354</v>
      </c>
      <c r="M92" s="10"/>
      <c r="N92" s="3">
        <v>3.2646739122191279</v>
      </c>
      <c r="O92" s="3">
        <v>2.789008247101882</v>
      </c>
      <c r="P92" s="3">
        <v>0</v>
      </c>
      <c r="Q92" s="3">
        <f>IF(ISTEXT(N92),N92,IF(COUNT(N92:P92)=0,"",0.2*N92+0.4*O92+0.4*P92))</f>
        <v>1.7685380812845786</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0.11927119031298</v>
      </c>
      <c r="J93" s="6">
        <v>1.6957487615759999E-2</v>
      </c>
      <c r="K93" s="6">
        <v>2.6319685326179999E-2</v>
      </c>
      <c r="L93" s="6">
        <f>IF(ISTEXT(I93),I93,IF(COUNT(I93:K93)=0,"",0.24*I93+0.43*J93+0.33*K93))</f>
        <v>4.4602301507531403E-2</v>
      </c>
      <c r="M93" s="18"/>
      <c r="N93" s="6">
        <v>1.179806863438E-2</v>
      </c>
      <c r="O93" s="6">
        <v>3.4947011823850002E-2</v>
      </c>
      <c r="P93" s="6">
        <v>2.0812794573780002E-2</v>
      </c>
      <c r="Q93" s="6">
        <f>IF(ISTEXT(N93),N93,IF(COUNT(N93:P93)=0,"",0.2*N93+0.4*O93+0.4*P93))</f>
        <v>2.4663536285928003E-2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1655.5740000000001</v>
      </c>
      <c r="J96" s="121">
        <v>2106.4659999999999</v>
      </c>
      <c r="K96" s="121">
        <v>2187.0880000000002</v>
      </c>
      <c r="L96" s="3">
        <f>IF(ISTEXT(I96),I96,IF(COUNT(I96:K96)=0,"",0.24*I96+0.43*J96+0.33*K96))</f>
        <v>2024.85718</v>
      </c>
      <c r="M96" s="10"/>
      <c r="N96" s="123">
        <v>1740.3225733300001</v>
      </c>
      <c r="O96" s="121">
        <v>1896.7311638399999</v>
      </c>
      <c r="P96" s="121">
        <v>1876.44295848</v>
      </c>
      <c r="Q96" s="3">
        <f>IF(ISTEXT(N96),N96,IF(COUNT(N96:P96)=0,"",0.2*N96+0.4*O96+0.4*P96))</f>
        <v>1857.3341635940001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1064.965975731084</v>
      </c>
      <c r="J99" s="37">
        <v>969.53058015848671</v>
      </c>
      <c r="K99" s="37">
        <v>1095.6794907464209</v>
      </c>
      <c r="L99" s="3">
        <f>IF(ISTEXT(I99),I99,IF(COUNT(I99:K99)=0,"",0.24*I99+0.43*J99+0.33*K99))</f>
        <v>1034.0642155899284</v>
      </c>
      <c r="M99" s="10"/>
      <c r="N99" s="37">
        <v>999.21756312330001</v>
      </c>
      <c r="O99" s="37">
        <v>913.81019472348157</v>
      </c>
      <c r="P99" s="37">
        <v>1004.788520235721</v>
      </c>
      <c r="Q99" s="3">
        <f>IF(ISTEXT(N99),N99,IF(COUNT(N99:P99)=0,"",0.2*N99+0.4*O99+0.4*P99))</f>
        <v>967.28299860834102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2700.273333469167</v>
      </c>
      <c r="J102" s="37">
        <v>3074.7644574969609</v>
      </c>
      <c r="K102" s="37">
        <v>2384.1743766291252</v>
      </c>
      <c r="L102" s="3">
        <f>IF(ISTEXT(I102),I102,IF(COUNT(I102:K102)=0,"",0.24*I102+0.43*J102+0.33*K102))</f>
        <v>2756.9918610439045</v>
      </c>
      <c r="M102" s="10"/>
      <c r="N102" s="37">
        <v>2577.6803599567211</v>
      </c>
      <c r="O102" s="37">
        <v>2835.5981141002312</v>
      </c>
      <c r="P102" s="37">
        <v>2480.5487665090532</v>
      </c>
      <c r="Q102" s="3">
        <f>IF(ISTEXT(N102),N102,IF(COUNT(N102:P102)=0,"",0.2*N102+0.4*O102+0.4*P102))</f>
        <v>2641.9948242350583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2727.423155904969</v>
      </c>
      <c r="J103" s="37">
        <v>3266.7407854889589</v>
      </c>
      <c r="K103" s="37">
        <v>2207.427444794952</v>
      </c>
      <c r="L103" s="3">
        <f>IF(ISTEXT(I103),I103,IF(COUNT(I103:K103)=0,"",0.24*I103+0.43*J103+0.33*K103))</f>
        <v>2787.7311519597788</v>
      </c>
      <c r="M103" s="10"/>
      <c r="N103" s="37">
        <v>2441.77126794164</v>
      </c>
      <c r="O103" s="37">
        <v>2657.1303753943221</v>
      </c>
      <c r="P103" s="37">
        <v>2222.8671622141169</v>
      </c>
      <c r="Q103" s="3">
        <f>IF(ISTEXT(N103),N103,IF(COUNT(N103:P103)=0,"",0.2*N103+0.4*O103+0.4*P103))</f>
        <v>2440.3532686317035</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3122.199248120301</v>
      </c>
      <c r="J104" s="37">
        <v>3701.0751879699251</v>
      </c>
      <c r="K104" s="37">
        <v>2762.0751879699251</v>
      </c>
      <c r="L104" s="3">
        <f>IF(ISTEXT(I104),I104,IF(COUNT(I104:K104)=0,"",0.24*I104+0.43*J104+0.33*K104))</f>
        <v>3252.2749624060152</v>
      </c>
      <c r="M104" s="10"/>
      <c r="N104" s="37">
        <v>2937.1320422932331</v>
      </c>
      <c r="O104" s="37">
        <v>3235.6691729323311</v>
      </c>
      <c r="P104" s="37">
        <v>2833.346291823309</v>
      </c>
      <c r="Q104" s="3">
        <f>IF(ISTEXT(N104),N104,IF(COUNT(N104:P104)=0,"",0.2*N104+0.4*O104+0.4*P104))</f>
        <v>3015.0325943609027</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1667.76689748179</v>
      </c>
      <c r="J105" s="37">
        <v>1366.6661476795</v>
      </c>
      <c r="K105" s="37">
        <v>1645.2233775754421</v>
      </c>
      <c r="L105" s="3">
        <f>IF(ISTEXT(I105),I105,IF(COUNT(I105:K105)=0,"",0.24*I105+0.43*J105+0.33*K105))</f>
        <v>1530.8542134977106</v>
      </c>
      <c r="M105" s="10"/>
      <c r="N105" s="37">
        <v>1588.8050984287199</v>
      </c>
      <c r="O105" s="37">
        <v>1560.2185121436</v>
      </c>
      <c r="P105" s="37">
        <v>1481.6344542872009</v>
      </c>
      <c r="Q105" s="3">
        <f>IF(ISTEXT(N105),N105,IF(COUNT(N105:P105)=0,"",0.2*N105+0.4*O105+0.4*P105))</f>
        <v>1534.5022062580647</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971.0712567351186</v>
      </c>
      <c r="J106" s="37">
        <v>196.80429855421411</v>
      </c>
      <c r="K106" s="37">
        <v>569.40235509998945</v>
      </c>
      <c r="L106" s="3">
        <f>IF(ISTEXT(I106),I106,IF(COUNT(I106:K106)=0,"",0.24*I106+0.43*J106+0.33*K106))</f>
        <v>505.585727177737</v>
      </c>
      <c r="M106" s="10"/>
      <c r="N106" s="37">
        <v>448.17378475671762</v>
      </c>
      <c r="O106" s="37">
        <v>369.00833880713901</v>
      </c>
      <c r="P106" s="37">
        <v>425.59047376664063</v>
      </c>
      <c r="Q106" s="3">
        <f>IF(ISTEXT(N106),N106,IF(COUNT(N106:P106)=0,"",0.2*N106+0.4*O106+0.4*P106))</f>
        <v>407.47428198085544</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6559.5147062994583</v>
      </c>
      <c r="J107" s="40">
        <v>6560.2760397462434</v>
      </c>
      <c r="K107" s="40">
        <v>6560.2760397462434</v>
      </c>
      <c r="L107" s="4">
        <f>IF(ISTEXT(I107),I107,IF(COUNT(I107:K107)=0,"",0.24*I107+0.43*J107+0.33*K107))</f>
        <v>6560.0933197190152</v>
      </c>
      <c r="M107" s="21"/>
      <c r="N107" s="39">
        <v>6485.0853768631769</v>
      </c>
      <c r="O107" s="40">
        <v>6461.4025438807339</v>
      </c>
      <c r="P107" s="40">
        <v>6471.8966683366589</v>
      </c>
      <c r="Q107" s="4">
        <f>IF(ISTEXT(N107),N107,IF(COUNT(N107:P107)=0,"",0.2*N107+0.4*O107+0.4*P107))</f>
        <v>6470.3367602595936</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8378.1110612743141</v>
      </c>
      <c r="J108" s="37">
        <v>8359.4651102509306</v>
      </c>
      <c r="K108" s="37">
        <v>8381.3238730211233</v>
      </c>
      <c r="L108" s="3">
        <f>IF(ISTEXT(I108),I108,IF(COUNT(I108:K108)=0,"",0.24*I108+0.43*J108+0.33*K108))</f>
        <v>8371.1535302107059</v>
      </c>
      <c r="M108" s="10"/>
      <c r="N108" s="37">
        <v>8382.2548002895546</v>
      </c>
      <c r="O108" s="37">
        <v>8375.7697880676023</v>
      </c>
      <c r="P108" s="37">
        <v>8396.9261916690211</v>
      </c>
      <c r="Q108" s="3">
        <f>IF(ISTEXT(N108),N108,IF(COUNT(N108:P108)=0,"",0.2*N108+0.4*O108+0.4*P108))</f>
        <v>8385.5293519525621</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28.635868038779911</v>
      </c>
      <c r="J109" s="37">
        <v>2.3890244360700441</v>
      </c>
      <c r="K109" s="37">
        <v>20.042125151651799</v>
      </c>
      <c r="L109" s="3">
        <f>IF(ISTEXT(I109),I109,IF(COUNT(I109:K109)=0,"",0.24*I109+0.43*J109+0.33*K109))</f>
        <v>14.51379013686239</v>
      </c>
      <c r="M109" s="10"/>
      <c r="N109" s="37">
        <v>0.41763025949903898</v>
      </c>
      <c r="O109" s="37">
        <v>14.70103610386403</v>
      </c>
      <c r="P109" s="37">
        <v>0</v>
      </c>
      <c r="Q109" s="3">
        <f>IF(ISTEXT(N109),N109,IF(COUNT(N109:P109)=0,"",0.2*N109+0.4*O109+0.4*P109))</f>
        <v>5.9639404934454205</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0</v>
      </c>
      <c r="O110" s="37">
        <v>0</v>
      </c>
      <c r="P110" s="37">
        <v>0</v>
      </c>
      <c r="Q110" s="3">
        <f>IF(ISTEXT(N110),N110,IF(COUNT(N110:P110)=0,"",0.2*N110+0.4*O110+0.4*P110))</f>
        <v>0</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v>0</v>
      </c>
      <c r="O111" s="37">
        <v>0</v>
      </c>
      <c r="P111" s="37">
        <v>0</v>
      </c>
      <c r="Q111" s="3">
        <f>IF(ISTEXT(N111),N111,IF(COUNT(N111:P111)=0,"",0.2*N111+0.4*O111+0.4*P111))</f>
        <v>0</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2216.3915375744768</v>
      </c>
      <c r="J114" s="40">
        <v>319.37636940226793</v>
      </c>
      <c r="K114" s="40">
        <v>421.71525530142873</v>
      </c>
      <c r="L114" s="4">
        <f>IF(ISTEXT(I114),I114,IF(COUNT(I114:K114)=0,"",0.24*I114+0.43*J114+0.33*K114))</f>
        <v>808.43184211032121</v>
      </c>
      <c r="M114" s="21"/>
      <c r="N114" s="39">
        <v>258.47194206867829</v>
      </c>
      <c r="O114" s="40">
        <v>723.88947650394005</v>
      </c>
      <c r="P114" s="40">
        <v>480.81542051060291</v>
      </c>
      <c r="Q114" s="4">
        <f>IF(ISTEXT(N114),N114,IF(COUNT(N114:P114)=0,"",0.2*N114+0.4*O114+0.4*P114))</f>
        <v>533.57634721955287</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629.26718817271592</v>
      </c>
      <c r="J116" s="40">
        <v>549.45541365456813</v>
      </c>
      <c r="K116" s="40">
        <v>588.54697300375472</v>
      </c>
      <c r="L116" s="4">
        <f>IF(ISTEXT(I116),I116,IF(COUNT(I116:K116)=0,"",0.24*I116+0.43*J116+0.33*K116))</f>
        <v>581.51045412415522</v>
      </c>
      <c r="M116" s="21"/>
      <c r="N116" s="40">
        <v>612.82797198998753</v>
      </c>
      <c r="O116" s="40">
        <v>614.71123917396744</v>
      </c>
      <c r="P116" s="40">
        <v>573.59419030037543</v>
      </c>
      <c r="Q116" s="4">
        <f>IF(ISTEXT(N116),N116,IF(COUNT(N116:P116)=0,"",0.2*N116+0.4*O116+0.4*P116))</f>
        <v>597.88776618773466</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4776.4176260226477</v>
      </c>
      <c r="J119" s="37">
        <v>7756.1591614551153</v>
      </c>
      <c r="K119" s="37">
        <v>6336.9214224256302</v>
      </c>
      <c r="L119" s="3">
        <f>IF(ISTEXT(I119),I119,IF(COUNT(I119:K119)=0,"",0.24*I119+0.43*J119+0.33*K119))</f>
        <v>6572.6727390715932</v>
      </c>
      <c r="M119" s="10"/>
      <c r="N119" s="37">
        <v>7171.320707752775</v>
      </c>
      <c r="O119" s="37">
        <v>7355.5181189517998</v>
      </c>
      <c r="P119" s="37">
        <v>6910.6798857067861</v>
      </c>
      <c r="Q119" s="3">
        <f>IF(ISTEXT(N119),N119,IF(COUNT(N119:P119)=0,"",0.2*N119+0.4*O119+0.4*P119))</f>
        <v>7140.7433434139894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v>2162.0283544303802</v>
      </c>
      <c r="O120" s="37">
        <v>1987.767594936709</v>
      </c>
      <c r="P120" s="37">
        <v>2150.7589873417719</v>
      </c>
      <c r="Q120" s="3">
        <f>IF(ISTEXT(N120),N120,IF(COUNT(N120:P120)=0,"",0.2*N120+0.4*O120+0.4*P120))</f>
        <v>2087.8163037974682</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v>2094.2623179772759</v>
      </c>
      <c r="J124" s="37">
        <v>2094.2623179772759</v>
      </c>
      <c r="K124" s="37">
        <v>2094.2623179772759</v>
      </c>
      <c r="L124" s="3">
        <f>IF(ISTEXT(I124),I124,IF(COUNT(I124:K124)=0,"",0.24*I124+0.43*J124+0.33*K124))</f>
        <v>2094.2623179772759</v>
      </c>
      <c r="M124" s="10"/>
      <c r="N124" s="37">
        <v>3223.3721312435082</v>
      </c>
      <c r="O124" s="37">
        <v>3239.2836704561641</v>
      </c>
      <c r="P124" s="37">
        <v>3199.7929980572339</v>
      </c>
      <c r="Q124" s="3">
        <f>IF(ISTEXT(N124),N124,IF(COUNT(N124:P124)=0,"",0.2*N124+0.4*O124+0.4*P124))</f>
        <v>3220.3050936540612</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2815.6932029403988</v>
      </c>
      <c r="J125" s="37">
        <v>2735.924777022823</v>
      </c>
      <c r="K125" s="37">
        <v>2724.3832866695589</v>
      </c>
      <c r="L125" s="3">
        <f>IF(ISTEXT(I125),I125,IF(COUNT(I125:K125)=0,"",0.24*I125+0.43*J125+0.33*K125))</f>
        <v>2751.2605074264638</v>
      </c>
      <c r="M125" s="10"/>
      <c r="N125" s="37">
        <v>957.7162932329212</v>
      </c>
      <c r="O125" s="37">
        <v>977.89149561331203</v>
      </c>
      <c r="P125" s="37">
        <v>995.36423494956375</v>
      </c>
      <c r="Q125" s="3">
        <f>IF(ISTEXT(N125),N125,IF(COUNT(N125:P125)=0,"",0.2*N125+0.4*O125+0.4*P125))</f>
        <v>980.84555087173464</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2015.673061862577</v>
      </c>
      <c r="J126" s="40">
        <v>1967.741197189262</v>
      </c>
      <c r="K126" s="40">
        <v>1984.668665484573</v>
      </c>
      <c r="L126" s="4">
        <f>IF(ISTEXT(I126),I126,IF(COUNT(I126:K126)=0,"",0.24*I126+0.43*J126+0.33*K126))</f>
        <v>1984.8309092483105</v>
      </c>
      <c r="M126" s="21"/>
      <c r="N126" s="39">
        <v>1458.039710680061</v>
      </c>
      <c r="O126" s="40">
        <v>1387.280874211478</v>
      </c>
      <c r="P126" s="40">
        <v>1434.6216599135189</v>
      </c>
      <c r="Q126" s="4">
        <f>IF(ISTEXT(N126),N126,IF(COUNT(N126:P126)=0,"",0.2*N126+0.4*O126+0.4*P126))</f>
        <v>1420.3689557860112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16.424805036645061</v>
      </c>
      <c r="J130" s="3">
        <v>14.700232733452809</v>
      </c>
      <c r="K130" s="3">
        <v>17.329591028501259</v>
      </c>
      <c r="L130" s="3">
        <f>IF(ISTEXT(I130),I130,IF(COUNT(I130:K130)=0,"",0.24*I130+0.43*J130+0.33*K130))</f>
        <v>15.981818323584939</v>
      </c>
      <c r="M130" s="10"/>
      <c r="N130" s="3">
        <v>14.76340649404219</v>
      </c>
      <c r="O130" s="3">
        <v>13.467383013123911</v>
      </c>
      <c r="P130" s="3">
        <v>14.08048238846872</v>
      </c>
      <c r="Q130" s="3">
        <f>IF(ISTEXT(N130),N130,IF(COUNT(N130:P130)=0,"",0.2*N130+0.4*O130+0.4*P130))</f>
        <v>13.971827459445491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14.37375547180439</v>
      </c>
      <c r="J131" s="4">
        <v>12.25012258268421</v>
      </c>
      <c r="K131" s="4">
        <v>13.80378781904931</v>
      </c>
      <c r="L131" s="4">
        <f>IF(ISTEXT(I131),I131,IF(COUNT(I131:K131)=0,"",0.24*I131+0.43*J131+0.33*K131))</f>
        <v>13.272504004073536</v>
      </c>
      <c r="M131" s="21"/>
      <c r="N131" s="4">
        <v>20.499934442788401</v>
      </c>
      <c r="O131" s="4">
        <v>19.991288770089419</v>
      </c>
      <c r="P131" s="4">
        <v>20.44970443610497</v>
      </c>
      <c r="Q131" s="4">
        <f>IF(ISTEXT(N131),N131,IF(COUNT(N131:P131)=0,"",0.2*N131+0.4*O131+0.4*P131))</f>
        <v>20.276384171035435</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10.64879144585125</v>
      </c>
      <c r="J133" s="3">
        <v>10.64879144585125</v>
      </c>
      <c r="K133" s="3">
        <v>10.64879144585125</v>
      </c>
      <c r="L133" s="3">
        <f>IF(ISTEXT(I133),I133,IF(COUNT(I133:K133)=0,"",0.24*I133+0.43*J133+0.33*K133))</f>
        <v>10.64879144585125</v>
      </c>
      <c r="M133" s="10"/>
      <c r="N133" s="11">
        <v>16.390027783689341</v>
      </c>
      <c r="O133" s="3">
        <v>16.470933915267789</v>
      </c>
      <c r="P133" s="3">
        <v>16.270133886148791</v>
      </c>
      <c r="Q133" s="3">
        <f>IF(ISTEXT(N133),N133,IF(COUNT(N133:P133)=0,"",0.2*N133+0.4*O133+0.4*P133))</f>
        <v>16.374432677304501</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24.259503466285508</v>
      </c>
      <c r="J134" s="3">
        <v>23.572233133343438</v>
      </c>
      <c r="K134" s="3">
        <v>23.472793739542041</v>
      </c>
      <c r="L134" s="3">
        <f>IF(ISTEXT(I134),I134,IF(COUNT(I134:K134)=0,"",0.24*I134+0.43*J134+0.33*K134))</f>
        <v>23.704363013295072</v>
      </c>
      <c r="M134" s="10"/>
      <c r="N134" s="11">
        <v>13.121254258998841</v>
      </c>
      <c r="O134" s="3">
        <v>13.397665929167101</v>
      </c>
      <c r="P134" s="3">
        <v>13.63705232893091</v>
      </c>
      <c r="Q134" s="3">
        <f>IF(ISTEXT(N134),N134,IF(COUNT(N134:P134)=0,"",0.2*N134+0.4*O134+0.4*P134))</f>
        <v>13.438138155038974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27.615859635496399</v>
      </c>
      <c r="J135" s="4">
        <v>26.959166011946792</v>
      </c>
      <c r="K135" s="4">
        <v>27.191081890207151</v>
      </c>
      <c r="L135" s="4">
        <f>IF(ISTEXT(I135),I135,IF(COUNT(I135:K135)=0,"",0.24*I135+0.43*J135+0.33*K135))</f>
        <v>27.193304721424617</v>
      </c>
      <c r="M135" s="21"/>
      <c r="N135" s="14">
        <v>19.975967742729029</v>
      </c>
      <c r="O135" s="4">
        <v>19.006531708541601</v>
      </c>
      <c r="P135" s="4">
        <v>19.655127217410389</v>
      </c>
      <c r="Q135" s="4">
        <f>IF(ISTEXT(N135),N135,IF(COUNT(N135:P135)=0,"",0.2*N135+0.4*O135+0.4*P135))</f>
        <v>19.459857118926603</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1.7011106281163431</v>
      </c>
      <c r="J139" s="8">
        <v>1.558862477613443</v>
      </c>
      <c r="K139" s="8">
        <v>1.6962383920970641</v>
      </c>
      <c r="L139" s="3">
        <f>IF(ISTEXT(I139),I139,IF(COUNT(I139:K139)=0,"",0.24*I139+0.43*J139+0.33*K139))</f>
        <v>1.6383360855137339</v>
      </c>
      <c r="M139" s="10"/>
      <c r="N139" s="17">
        <v>2.9777301167885191</v>
      </c>
      <c r="O139" s="8">
        <v>2.794245682943072</v>
      </c>
      <c r="P139" s="8">
        <v>2.6075901867992468</v>
      </c>
      <c r="Q139" s="3">
        <f>IF(ISTEXT(N139),N139,IF(COUNT(N139:P139)=0,"",0.2*N139+0.4*O139+0.4*P139))</f>
        <v>2.7562803712546313</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0.96856064338223991</v>
      </c>
      <c r="J141" s="33">
        <v>0.96779819328748984</v>
      </c>
      <c r="K141" s="33">
        <v>0.97014863150156994</v>
      </c>
      <c r="L141" s="4">
        <f>IF(ISTEXT(I141),I141,IF(COUNT(I141:K141)=0,"",0.24*I141+0.43*J141+0.33*K141))</f>
        <v>0.96875682592087631</v>
      </c>
      <c r="M141" s="21"/>
      <c r="N141" s="32">
        <v>1.5059912026406299</v>
      </c>
      <c r="O141" s="33">
        <v>1.48396437928543</v>
      </c>
      <c r="P141" s="33">
        <v>1.5044119863593399</v>
      </c>
      <c r="Q141" s="4">
        <f>IF(ISTEXT(N141),N141,IF(COUNT(N141:P141)=0,"",0.2*N141+0.4*O141+0.4*P141))</f>
        <v>1.4965487867860339</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29.745845239000001</v>
      </c>
      <c r="J142" s="8">
        <v>29.585106676999999</v>
      </c>
      <c r="K142" s="8">
        <v>30.00970113</v>
      </c>
      <c r="L142" s="3">
        <f>IF(ISTEXT(I142),I142,IF(COUNT(I142:K142)=0,"",0.24*I142+0.43*J142+0.33*K142))</f>
        <v>29.763800101369998</v>
      </c>
      <c r="M142" s="10"/>
      <c r="N142" s="8">
        <v>29.243431827999999</v>
      </c>
      <c r="O142" s="8">
        <v>29.023410126999998</v>
      </c>
      <c r="P142" s="8">
        <v>29.126662036999999</v>
      </c>
      <c r="Q142" s="3">
        <f>IF(ISTEXT(N142),N142,IF(COUNT(N142:P142)=0,"",0.2*N142+0.4*O142+0.4*P142))</f>
        <v>29.108715231200001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0.40591968507852999</v>
      </c>
      <c r="J144" s="33">
        <v>0.40588047662002003</v>
      </c>
      <c r="K144" s="33">
        <v>0.40586138023471002</v>
      </c>
      <c r="L144" s="4">
        <f>IF(ISTEXT(I144),I144,IF(COUNT(I144:K144)=0,"",0.24*I144+0.43*J144+0.33*K144))</f>
        <v>0.40588358484291009</v>
      </c>
      <c r="M144" s="21"/>
      <c r="N144" s="32">
        <v>0.59931216585273994</v>
      </c>
      <c r="O144" s="33">
        <v>0.59935789461870004</v>
      </c>
      <c r="P144" s="33">
        <v>0.59916915453539998</v>
      </c>
      <c r="Q144" s="4">
        <f>IF(ISTEXT(N144),N144,IF(COUNT(N144:P144)=0,"",0.2*N144+0.4*O144+0.4*P144))</f>
        <v>0.59927325283218802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2.0344962607700001</v>
      </c>
      <c r="J145" s="8">
        <v>1.5891144188099999</v>
      </c>
      <c r="K145" s="8">
        <v>2.0377531544699998</v>
      </c>
      <c r="L145" s="3">
        <f>IF(ISTEXT(I145),I145,IF(COUNT(I145:K145)=0,"",0.24*I145+0.43*J145+0.33*K145))</f>
        <v>1.8440568436481999</v>
      </c>
      <c r="M145" s="10"/>
      <c r="N145" s="8">
        <v>1.9470990424000001</v>
      </c>
      <c r="O145" s="8">
        <v>1.89980332863</v>
      </c>
      <c r="P145" s="8">
        <v>1.8242791470299999</v>
      </c>
      <c r="Q145" s="3">
        <f>IF(ISTEXT(N145),N145,IF(COUNT(N145:P145)=0,"",0.2*N145+0.4*O145+0.4*P145))</f>
        <v>1.879052798744</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1.85802645652281</v>
      </c>
      <c r="J146" s="8">
        <v>3.0171459138060399</v>
      </c>
      <c r="K146" s="8">
        <v>2.46506243332357</v>
      </c>
      <c r="L146" s="3">
        <f>IF(ISTEXT(I146),I146,IF(COUNT(I146:K146)=0,"",0.24*I146+0.43*J146+0.33*K146))</f>
        <v>2.5567696954988497</v>
      </c>
      <c r="M146" s="10"/>
      <c r="N146" s="8">
        <v>2.7896437553158302</v>
      </c>
      <c r="O146" s="8">
        <v>2.8612965482722501</v>
      </c>
      <c r="P146" s="8">
        <v>2.68825447553994</v>
      </c>
      <c r="Q146" s="3">
        <f>IF(ISTEXT(N146),N146,IF(COUNT(N146:P146)=0,"",0.2*N146+0.4*O146+0.4*P146))</f>
        <v>2.7777491605880424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v>0.31039787280999998</v>
      </c>
      <c r="J147" s="8">
        <v>0.14144786706000001</v>
      </c>
      <c r="K147" s="8">
        <v>0.27027125819999998</v>
      </c>
      <c r="L147" s="3">
        <f>IF(ISTEXT(I147),I147,IF(COUNT(I147:K147)=0,"",0.24*I147+0.43*J147+0.33*K147))</f>
        <v>0.22450758751619998</v>
      </c>
      <c r="M147" s="10"/>
      <c r="N147" s="8">
        <v>0.26824832401999998</v>
      </c>
      <c r="O147" s="8">
        <v>0.24414484338</v>
      </c>
      <c r="P147" s="8">
        <v>0.26995169968999999</v>
      </c>
      <c r="Q147" s="3">
        <f>IF(ISTEXT(N147),N147,IF(COUNT(N147:P147)=0,"",0.2*N147+0.4*O147+0.4*P147))</f>
        <v>0.25928828203199999</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0.64539609652000007</v>
      </c>
      <c r="J148" s="3">
        <v>0.88373400705999994</v>
      </c>
      <c r="K148" s="3">
        <v>0.87772241597000011</v>
      </c>
      <c r="L148" s="3">
        <f>IF(ISTEXT(I148),I148,IF(COUNT(I148:K148)=0,"",0.24*I148+0.43*J148+0.33*K148))</f>
        <v>0.82454908347070011</v>
      </c>
      <c r="M148" s="10"/>
      <c r="N148" s="3">
        <v>0.80916111224999998</v>
      </c>
      <c r="O148" s="3">
        <v>0.80603744724000004</v>
      </c>
      <c r="P148" s="3">
        <v>0.82751463676000003</v>
      </c>
      <c r="Q148" s="3">
        <f>IF(ISTEXT(N148),N148,IF(COUNT(N148:P148)=0,"",0.2*N148+0.4*O148+0.4*P148))</f>
        <v>0.81525305604999998</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8.3963993479399992</v>
      </c>
      <c r="J149" s="6">
        <v>8.7418978758999994</v>
      </c>
      <c r="K149" s="6">
        <v>8.3650147593799993</v>
      </c>
      <c r="L149" s="6">
        <f>IF(ISTEXT(I149),I149,IF(COUNT(I149:K149)=0,"",0.24*I149+0.43*J149+0.33*K149))</f>
        <v>8.5346068007379987</v>
      </c>
      <c r="M149" s="18"/>
      <c r="N149" s="6">
        <v>12.00323241672</v>
      </c>
      <c r="O149" s="6">
        <v>13.26440049132</v>
      </c>
      <c r="P149" s="6">
        <v>12.653202520940001</v>
      </c>
      <c r="Q149" s="6">
        <f>IF(ISTEXT(N149),N149,IF(COUNT(N149:P149)=0,"",0.2*N149+0.4*O149+0.4*P149))</f>
        <v>12.767687688247999</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v>0.19665444825</v>
      </c>
      <c r="J152" s="3">
        <v>0.63196283098000006</v>
      </c>
      <c r="K152" s="3">
        <v>0.29103223909999998</v>
      </c>
      <c r="L152" s="3">
        <f>IF(ISTEXT(I152),I152,IF(COUNT(I152:K152)=0,"",0.24*I152+0.43*J152+0.33*K152))</f>
        <v>0.41498172380440002</v>
      </c>
      <c r="M152" s="10"/>
      <c r="N152" s="11">
        <v>0.11906980155999999</v>
      </c>
      <c r="O152" s="3">
        <v>0.18665761586999999</v>
      </c>
      <c r="P152" s="3">
        <v>0.11069751241</v>
      </c>
      <c r="Q152" s="3">
        <f>IF(ISTEXT(N152),N152,IF(COUNT(N152:P152)=0,"",0.2*N152+0.4*O152+0.4*P152))</f>
        <v>0.14275601162400001</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0.98298905424722216</v>
      </c>
      <c r="J155" s="132">
        <v>0.28500808024166657</v>
      </c>
      <c r="K155" s="132">
        <v>0.32171326298611108</v>
      </c>
      <c r="L155" s="132">
        <f>IF(ISTEXT(I155),I155,IF(COUNT(I155:K155)=0,"",0.24*I155+0.43*J155+0.33*K155))</f>
        <v>0.46463622430866658</v>
      </c>
      <c r="M155" s="133"/>
      <c r="N155" s="132">
        <v>8.1894241686111119E-2</v>
      </c>
      <c r="O155" s="132">
        <v>6.9962183719444446E-2</v>
      </c>
      <c r="P155" s="132">
        <v>0</v>
      </c>
      <c r="Q155" s="132">
        <f>IF(ISTEXT(N155),N155,IF(COUNT(N155:P155)=0,"",0.2*N155+0.4*O155+0.4*P155))</f>
        <v>4.4363721825000008E-2</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0.02</v>
      </c>
      <c r="J160" s="20">
        <v>0.02</v>
      </c>
      <c r="K160" s="20">
        <v>0.02</v>
      </c>
      <c r="L160" s="3">
        <f>IF(ISTEXT(I160),I160,IF(COUNT(I160:K160)=0,"",0.24*I160+0.43*J160+0.33*K160))</f>
        <v>0.02</v>
      </c>
      <c r="M160" s="10"/>
      <c r="N160" s="19">
        <v>0.01</v>
      </c>
      <c r="O160" s="20">
        <v>0.01</v>
      </c>
      <c r="P160" s="20">
        <v>0.01</v>
      </c>
      <c r="Q160" s="3">
        <f>IF(ISTEXT(N160),N160,IF(COUNT(N160:P160)=0,"",0.2*N160+0.4*O160+0.4*P160))</f>
        <v>0.01</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54.219523670186391</v>
      </c>
      <c r="J161" s="3">
        <v>28.21228096968284</v>
      </c>
      <c r="K161" s="3">
        <v>37.55370879235722</v>
      </c>
      <c r="L161" s="3">
        <f>IF(ISTEXT(I161),I161,IF(COUNT(I161:K161)=0,"",0.24*I161+0.43*J161+0.33*K161))</f>
        <v>37.536690399286236</v>
      </c>
      <c r="M161" s="10"/>
      <c r="N161" s="3">
        <v>42.006205500083318</v>
      </c>
      <c r="O161" s="3">
        <v>42.655962720148239</v>
      </c>
      <c r="P161" s="3">
        <v>45.007969226697583</v>
      </c>
      <c r="Q161" s="3">
        <f>IF(ISTEXT(N161),N161,IF(COUNT(N161:P161)=0,"",0.2*N161+0.4*O161+0.4*P161))</f>
        <v>43.466813878754998</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117.3725786286661</v>
      </c>
      <c r="J162" s="4">
        <v>52.922056672039503</v>
      </c>
      <c r="K162" s="4">
        <v>60.688783523564062</v>
      </c>
      <c r="L162" s="4">
        <f>IF(ISTEXT(I162),I162,IF(COUNT(I162:K162)=0,"",0.24*I162+0.43*J162+0.33*K162))</f>
        <v>70.953201802632989</v>
      </c>
      <c r="M162" s="21"/>
      <c r="N162" s="4">
        <v>86.539040441437407</v>
      </c>
      <c r="O162" s="4">
        <v>119.04138903619651</v>
      </c>
      <c r="P162" s="4">
        <v>104.3250746478459</v>
      </c>
      <c r="Q162" s="4">
        <f>IF(ISTEXT(N162),N162,IF(COUNT(N162:P162)=0,"",0.2*N162+0.4*O162+0.4*P162))</f>
        <v>106.65439356190444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49.585947640000001</v>
      </c>
      <c r="J163" s="3">
        <v>23.894918270000002</v>
      </c>
      <c r="K163" s="3">
        <v>45.034306440000002</v>
      </c>
      <c r="L163" s="3">
        <f>IF(ISTEXT(I163),I163,IF(COUNT(I163:K163)=0,"",0.24*I163+0.43*J163+0.33*K163))</f>
        <v>37.036763414900001</v>
      </c>
      <c r="M163" s="10"/>
      <c r="N163" s="3">
        <v>22.121481490000001</v>
      </c>
      <c r="O163" s="3">
        <v>21.689178909999999</v>
      </c>
      <c r="P163" s="3">
        <v>23.69597224</v>
      </c>
      <c r="Q163" s="3">
        <f>IF(ISTEXT(N163),N163,IF(COUNT(N163:P163)=0,"",0.2*N163+0.4*O163+0.4*P163))</f>
        <v>22.578356757999998</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64.522755361345048</v>
      </c>
      <c r="J164" s="3">
        <v>33.78846114651563</v>
      </c>
      <c r="K164" s="3">
        <v>50.825044670930502</v>
      </c>
      <c r="L164" s="3">
        <f>IF(ISTEXT(I164),I164,IF(COUNT(I164:K164)=0,"",0.24*I164+0.43*J164+0.33*K164))</f>
        <v>46.786764321131599</v>
      </c>
      <c r="M164" s="10"/>
      <c r="N164" s="3">
        <v>52.663276009160548</v>
      </c>
      <c r="O164" s="3">
        <v>59.95704318124352</v>
      </c>
      <c r="P164" s="3">
        <v>61.506463853653102</v>
      </c>
      <c r="Q164" s="3">
        <f>IF(ISTEXT(N164),N164,IF(COUNT(N164:P164)=0,"",0.2*N164+0.4*O164+0.4*P164))</f>
        <v>59.118058015790766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88.210083609999998</v>
      </c>
      <c r="J165" s="4">
        <v>56.176944669999997</v>
      </c>
      <c r="K165" s="4">
        <v>56.068364369999998</v>
      </c>
      <c r="L165" s="3">
        <f>IF(ISTEXT(I165),I165,IF(COUNT(I165:K165)=0,"",0.24*I165+0.43*J165+0.33*K165))</f>
        <v>63.829066516599994</v>
      </c>
      <c r="M165" s="21"/>
      <c r="N165" s="4">
        <v>70.659771070000005</v>
      </c>
      <c r="O165" s="4">
        <v>136.01859155</v>
      </c>
      <c r="P165" s="4">
        <v>110.52711726</v>
      </c>
      <c r="Q165" s="3">
        <f>IF(ISTEXT(N165),N165,IF(COUNT(N165:P165)=0,"",0.2*N165+0.4*O165+0.4*P165))</f>
        <v>112.75023773800001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35.643278348590002</v>
      </c>
      <c r="J170" s="6">
        <v>35.718718073940003</v>
      </c>
      <c r="K170" s="6">
        <v>35.227349819700002</v>
      </c>
      <c r="L170" s="6">
        <f>IF(ISTEXT(I170),I170,IF(COUNT(I170:K170)=0,"",0.24*I170+0.43*J170+0.33*K170))</f>
        <v>35.538461015956798</v>
      </c>
      <c r="M170" s="18"/>
      <c r="N170" s="6">
        <v>45.82423312953</v>
      </c>
      <c r="O170" s="6">
        <v>46.202806983169999</v>
      </c>
      <c r="P170" s="6">
        <v>45.762938870270013</v>
      </c>
      <c r="Q170" s="6">
        <f>IF(ISTEXT(N170),N170,IF(COUNT(N170:P170)=0,"",0.2*N170+0.4*O170+0.4*P170))</f>
        <v>45.951144967282005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2.0510495648406728</v>
      </c>
      <c r="J172" s="3">
        <v>2.4501101507686021</v>
      </c>
      <c r="K172" s="3">
        <v>3.5258032094519489</v>
      </c>
      <c r="L172" s="3">
        <f>IF(ISTEXT(I172),I172,IF(COUNT(I172:K172)=0,"",0.24*I172+0.43*J172+0.33*K172))</f>
        <v>2.7093143195114036</v>
      </c>
      <c r="M172" s="10"/>
      <c r="N172" s="3">
        <v>-5.7365279487462058</v>
      </c>
      <c r="O172" s="3">
        <v>-6.5239057569655081</v>
      </c>
      <c r="P172" s="3">
        <v>-6.3692220476362458</v>
      </c>
      <c r="Q172" s="3">
        <f>IF(ISTEXT(N172),N172,IF(COUNT(N172:P172)=0,"",0.2*N172+0.4*O172+0.4*P172))</f>
        <v>-6.3045567115899432</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31.44695586711634</v>
      </c>
      <c r="J174" s="3">
        <v>31.143969154613441</v>
      </c>
      <c r="K174" s="3">
        <v>31.705939522097061</v>
      </c>
      <c r="L174" s="3">
        <f>IF(ISTEXT(I174),I174,IF(COUNT(I174:K174)=0,"",0.24*I174+0.43*J174+0.33*K174))</f>
        <v>31.40213618688373</v>
      </c>
      <c r="M174" s="10"/>
      <c r="N174" s="3">
        <v>32.22116194478852</v>
      </c>
      <c r="O174" s="3">
        <v>31.817655809943069</v>
      </c>
      <c r="P174" s="3">
        <v>31.734252223799249</v>
      </c>
      <c r="Q174" s="3">
        <f>IF(ISTEXT(N174),N174,IF(COUNT(N174:P174)=0,"",0.2*N174+0.4*O174+0.4*P174))</f>
        <v>31.864995602454634</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2.0344962607700001</v>
      </c>
      <c r="J175" s="3">
        <v>1.5891144188099999</v>
      </c>
      <c r="K175" s="3">
        <v>2.0377531544699998</v>
      </c>
      <c r="L175" s="3">
        <f>IF(ISTEXT(I175),I175,IF(COUNT(I175:K175)=0,"",0.24*I175+0.43*J175+0.33*K175))</f>
        <v>1.8440568436481999</v>
      </c>
      <c r="M175" s="10"/>
      <c r="N175" s="3">
        <v>1.9470990424000001</v>
      </c>
      <c r="O175" s="3">
        <v>1.89980332863</v>
      </c>
      <c r="P175" s="3">
        <v>1.8242791470299999</v>
      </c>
      <c r="Q175" s="3">
        <f>IF(ISTEXT(N175),N175,IF(COUNT(N175:P175)=0,"",0.2*N175+0.4*O175+0.4*P175))</f>
        <v>1.879052798744</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1.85802645652281</v>
      </c>
      <c r="J176" s="3">
        <v>3.0171459138060399</v>
      </c>
      <c r="K176" s="3">
        <v>2.46506243332357</v>
      </c>
      <c r="L176" s="3">
        <f>IF(ISTEXT(I176),I176,IF(COUNT(I176:K176)=0,"",0.24*I176+0.43*J176+0.33*K176))</f>
        <v>2.5567696954988497</v>
      </c>
      <c r="M176" s="10"/>
      <c r="N176" s="3">
        <v>2.7896437553158302</v>
      </c>
      <c r="O176" s="3">
        <v>2.8612965482722501</v>
      </c>
      <c r="P176" s="3">
        <v>2.68825447553994</v>
      </c>
      <c r="Q176" s="3">
        <f>IF(ISTEXT(N176),N176,IF(COUNT(N176:P176)=0,"",0.2*N176+0.4*O176+0.4*P176))</f>
        <v>2.7777491605880424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0.95579396933000005</v>
      </c>
      <c r="J177" s="3">
        <v>1.0251818741200001</v>
      </c>
      <c r="K177" s="3">
        <v>1.1479936741700001</v>
      </c>
      <c r="L177" s="3">
        <f>IF(ISTEXT(I177),I177,IF(COUNT(I177:K177)=0,"",0.24*I177+0.43*J177+0.33*K177))</f>
        <v>1.0490566709869</v>
      </c>
      <c r="M177" s="10"/>
      <c r="N177" s="3">
        <v>1.07740943627</v>
      </c>
      <c r="O177" s="3">
        <v>1.05018229062</v>
      </c>
      <c r="P177" s="3">
        <v>1.0974663364499999</v>
      </c>
      <c r="Q177" s="3">
        <f>IF(ISTEXT(N177),N177,IF(COUNT(N177:P177)=0,"",0.2*N177+0.4*O177+0.4*P177))</f>
        <v>1.0745413380819999</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4.3720389859999931E-2</v>
      </c>
      <c r="J178" s="3">
        <v>3.8175206579999947E-2</v>
      </c>
      <c r="K178" s="3">
        <v>4.0891220109999959E-2</v>
      </c>
      <c r="L178" s="3">
        <f>IF(ISTEXT(I178),I178,IF(COUNT(I178:K178)=0,"",0.24*I178+0.43*J178+0.33*K178))</f>
        <v>4.0402335032099945E-2</v>
      </c>
      <c r="M178" s="10"/>
      <c r="N178" s="3">
        <v>4.2578221709999968E-2</v>
      </c>
      <c r="O178" s="3">
        <v>4.2709067830000003E-2</v>
      </c>
      <c r="P178" s="3">
        <v>3.9852326780000003E-2</v>
      </c>
      <c r="Q178" s="3">
        <f>IF(ISTEXT(N178),N178,IF(COUNT(N178:P178)=0,"",0.2*N178+0.4*O178+0.4*P178))</f>
        <v>4.1540202185999998E-2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1.35533496984351</v>
      </c>
      <c r="J179" s="3">
        <v>1.35524165678791</v>
      </c>
      <c r="K179" s="3">
        <v>1.3555130249767899</v>
      </c>
      <c r="L179" s="3">
        <f>IF(ISTEXT(I179),I179,IF(COUNT(I179:K179)=0,"",0.24*I179+0.43*J179+0.33*K179))</f>
        <v>1.3553536034235842</v>
      </c>
      <c r="M179" s="10"/>
      <c r="N179" s="3">
        <v>2.0098127803175001</v>
      </c>
      <c r="O179" s="3">
        <v>2.0072541809073101</v>
      </c>
      <c r="P179" s="3">
        <v>2.0096123130250101</v>
      </c>
      <c r="Q179" s="3">
        <f>IF(ISTEXT(N179),N179,IF(COUNT(N179:P179)=0,"",0.2*N179+0.4*O179+0.4*P179))</f>
        <v>2.0087091536364281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-1.198685595227289E-11</v>
      </c>
      <c r="J180" s="132">
        <v>-8.7894136413524393E-12</v>
      </c>
      <c r="K180" s="132">
        <v>4.5332626541494392E-12</v>
      </c>
      <c r="L180" s="132">
        <f>IF(ISTEXT(I180),I180,IF(COUNT(I180:K180)=0,"",0.24*I180+0.43*J180+0.33*K180))</f>
        <v>-5.1603166184577276E-12</v>
      </c>
      <c r="M180" s="133"/>
      <c r="N180" s="132">
        <v>-1.8054890915664149E-11</v>
      </c>
      <c r="O180" s="132">
        <v>1.8545165403338611E-12</v>
      </c>
      <c r="P180" s="132">
        <v>9.5639052233309485E-12</v>
      </c>
      <c r="Q180" s="132">
        <f>IF(ISTEXT(N180),N180,IF(COUNT(N180:P180)=0,"",0.2*N180+0.4*O180+0.4*P180))</f>
        <v>9.563905223330938E-13</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1.3006185195659501</v>
      </c>
      <c r="J181" s="3">
        <v>2.1120021396642308</v>
      </c>
      <c r="K181" s="3">
        <v>1.72554370332649</v>
      </c>
      <c r="L181" s="3">
        <f>IF(ISTEXT(I181),I181,IF(COUNT(I181:K181)=0,"",0.24*I181+0.43*J181+0.33*K181))</f>
        <v>1.7897387868491887</v>
      </c>
      <c r="M181" s="10"/>
      <c r="N181" s="3">
        <v>2.5869879182742701</v>
      </c>
      <c r="O181" s="3">
        <v>2.58898997127331</v>
      </c>
      <c r="P181" s="3">
        <v>2.5118410356333301</v>
      </c>
      <c r="Q181" s="3">
        <f>IF(ISTEXT(N181),N181,IF(COUNT(N181:P181)=0,"",0.2*N181+0.4*O181+0.4*P181))</f>
        <v>2.5577299864175105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10.64879144585125</v>
      </c>
      <c r="J183" s="3">
        <v>10.64879144585125</v>
      </c>
      <c r="K183" s="3">
        <v>10.64879144585125</v>
      </c>
      <c r="L183" s="3">
        <f>IF(ISTEXT(I183),I183,IF(COUNT(I183:K183)=0,"",0.24*I183+0.43*J183+0.33*K183))</f>
        <v>10.64879144585125</v>
      </c>
      <c r="M183" s="10"/>
      <c r="N183" s="3">
        <v>16.390027783689341</v>
      </c>
      <c r="O183" s="3">
        <v>16.470933915267789</v>
      </c>
      <c r="P183" s="3">
        <v>16.270133886148791</v>
      </c>
      <c r="Q183" s="3">
        <f>IF(ISTEXT(N183),N183,IF(COUNT(N183:P183)=0,"",0.2*N183+0.4*O183+0.4*P183))</f>
        <v>16.374432677304501</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-3.356356169210891</v>
      </c>
      <c r="J184" s="3">
        <v>-3.3869328786033459</v>
      </c>
      <c r="K184" s="3">
        <v>-3.71828815066511</v>
      </c>
      <c r="L184" s="3">
        <f>IF(ISTEXT(I184),I184,IF(COUNT(I184:K184)=0,"",0.24*I184+0.43*J184+0.33*K184))</f>
        <v>-3.4889417081295391</v>
      </c>
      <c r="M184" s="10"/>
      <c r="N184" s="3">
        <v>-6.8547134837301922</v>
      </c>
      <c r="O184" s="3">
        <v>-5.6088657793745007</v>
      </c>
      <c r="P184" s="3">
        <v>-6.0180748884794788</v>
      </c>
      <c r="Q184" s="3">
        <f>IF(ISTEXT(N184),N184,IF(COUNT(N184:P184)=0,"",0.2*N184+0.4*O184+0.4*P184))</f>
        <v>-6.0217189638876309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8.3963993479399992</v>
      </c>
      <c r="J186" s="3">
        <v>8.7418978758999994</v>
      </c>
      <c r="K186" s="3">
        <v>8.3650147593799993</v>
      </c>
      <c r="L186" s="3">
        <f>IF(ISTEXT(I186),I186,IF(COUNT(I186:K186)=0,"",0.24*I186+0.43*J186+0.33*K186))</f>
        <v>8.5346068007379987</v>
      </c>
      <c r="M186" s="10"/>
      <c r="N186" s="3">
        <v>12.00323241672</v>
      </c>
      <c r="O186" s="3">
        <v>13.26440049132</v>
      </c>
      <c r="P186" s="3">
        <v>12.653202520940001</v>
      </c>
      <c r="Q186" s="3">
        <f>IF(ISTEXT(N186),N186,IF(COUNT(N186:P186)=0,"",0.2*N186+0.4*O186+0.4*P186))</f>
        <v>12.767687688247999</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v>0.19665444825</v>
      </c>
      <c r="J188" s="3">
        <v>0.63196283098000006</v>
      </c>
      <c r="K188" s="3">
        <v>0.29103223909999998</v>
      </c>
      <c r="L188" s="3">
        <f>IF(ISTEXT(I188),I188,IF(COUNT(I188:K188)=0,"",0.24*I188+0.43*J188+0.33*K188))</f>
        <v>0.41498172380440002</v>
      </c>
      <c r="M188" s="10"/>
      <c r="N188" s="3">
        <v>0.11906980155999999</v>
      </c>
      <c r="O188" s="3">
        <v>0.18665761586999999</v>
      </c>
      <c r="P188" s="3">
        <v>0.11069751241</v>
      </c>
      <c r="Q188" s="3">
        <f>IF(ISTEXT(N188),N188,IF(COUNT(N188:P188)=0,"",0.2*N188+0.4*O188+0.4*P188))</f>
        <v>0.14275601162400001</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1.63087321425337E-11</v>
      </c>
      <c r="J191" s="4">
        <v>3.2134295224750531E-11</v>
      </c>
      <c r="K191" s="4">
        <v>3.2629898782943201E-11</v>
      </c>
      <c r="L191" s="4">
        <f>IF(ISTEXT(I191),I191,IF(COUNT(I191:K191)=0,"",0.24*I191+0.43*J191+0.33*K191))</f>
        <v>2.8499709259222072E-11</v>
      </c>
      <c r="M191" s="21"/>
      <c r="N191" s="4">
        <v>-4.6584958113271568E-11</v>
      </c>
      <c r="O191" s="4">
        <v>-2.34052777159377E-11</v>
      </c>
      <c r="P191" s="4">
        <v>-4.7354120624731877E-11</v>
      </c>
      <c r="Q191" s="4">
        <f>IF(ISTEXT(N191),N191,IF(COUNT(N191:P191)=0,"",0.2*N191+0.4*O191+0.4*P191))</f>
        <v>-3.7620750958922148E-11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34.280999999999999</v>
      </c>
      <c r="J6" s="3">
        <v>34.280999999999999</v>
      </c>
      <c r="K6" s="3">
        <v>34.280999999999999</v>
      </c>
      <c r="L6" s="3">
        <f>IF(ISTEXT(I6),I6,IF(COUNT(I6:K6)=0,"",0.24*I6+0.43*J6+0.33*K6))</f>
        <v>34.280999999999999</v>
      </c>
      <c r="M6" s="10"/>
      <c r="N6" s="3">
        <v>34.280999999999999</v>
      </c>
      <c r="O6" s="3">
        <v>34.280999999999999</v>
      </c>
      <c r="P6" s="3">
        <v>34.280999999999999</v>
      </c>
      <c r="Q6" s="3">
        <f>IF(ISTEXT(N6),N6,IF(COUNT(N6:P6)=0,"",0.2*N6+0.4*O6+0.4*P6))</f>
        <v>34.280999999999999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76.384100000000004</v>
      </c>
      <c r="J9" s="3">
        <v>76.384100000000004</v>
      </c>
      <c r="K9" s="3">
        <v>76.384100000000004</v>
      </c>
      <c r="L9" s="3">
        <f>IF(ISTEXT(I9),I9,IF(COUNT(I9:K9)=0,"",0.24*I9+0.43*J9+0.33*K9))</f>
        <v>76.384100000000004</v>
      </c>
      <c r="M9" s="10"/>
      <c r="N9" s="3">
        <v>100.3841</v>
      </c>
      <c r="O9" s="3">
        <v>100.3841</v>
      </c>
      <c r="P9" s="3">
        <v>100.3841</v>
      </c>
      <c r="Q9" s="3">
        <f>IF(ISTEXT(N9),N9,IF(COUNT(N9:P9)=0,"",0.2*N9+0.4*O9+0.4*P9))</f>
        <v>100.38410000000002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19.46434</v>
      </c>
      <c r="J12" s="3">
        <v>19.46434</v>
      </c>
      <c r="K12" s="3">
        <v>19.46434</v>
      </c>
      <c r="L12" s="3">
        <f>IF(ISTEXT(I12),I12,IF(COUNT(I12:K12)=0,"",0.24*I12+0.43*J12+0.33*K12))</f>
        <v>19.46434</v>
      </c>
      <c r="M12" s="10"/>
      <c r="N12" s="3">
        <v>19.46434</v>
      </c>
      <c r="O12" s="3">
        <v>19.46434</v>
      </c>
      <c r="P12" s="3">
        <v>19.46434</v>
      </c>
      <c r="Q12" s="3">
        <f>IF(ISTEXT(N12),N12,IF(COUNT(N12:P12)=0,"",0.2*N12+0.4*O12+0.4*P12))</f>
        <v>19.46434</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24.34704</v>
      </c>
      <c r="J14" s="3">
        <v>24.34704</v>
      </c>
      <c r="K14" s="3">
        <v>24.34704</v>
      </c>
      <c r="L14" s="3">
        <f>IF(ISTEXT(I14),I14,IF(COUNT(I14:K14)=0,"",0.24*I14+0.43*J14+0.33*K14))</f>
        <v>24.34704</v>
      </c>
      <c r="M14" s="10"/>
      <c r="N14" s="3">
        <v>24.34704</v>
      </c>
      <c r="O14" s="3">
        <v>24.34704</v>
      </c>
      <c r="P14" s="3">
        <v>24.34704</v>
      </c>
      <c r="Q14" s="3">
        <f>IF(ISTEXT(N14),N14,IF(COUNT(N14:P14)=0,"",0.2*N14+0.4*O14+0.4*P14))</f>
        <v>24.34704</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4.4560000000000004</v>
      </c>
      <c r="J19" s="3">
        <v>4.4560000000000004</v>
      </c>
      <c r="K19" s="3">
        <v>4.4560000000000004</v>
      </c>
      <c r="L19" s="3">
        <f>IF(ISTEXT(I19),I19,IF(COUNT(I19:K19)=0,"",0.24*I19+0.43*J19+0.33*K19))</f>
        <v>4.4560000000000004</v>
      </c>
      <c r="M19" s="10"/>
      <c r="N19" s="3">
        <v>4.4560000000000004</v>
      </c>
      <c r="O19" s="3">
        <v>4.4560000000000004</v>
      </c>
      <c r="P19" s="3">
        <v>4.4560000000000004</v>
      </c>
      <c r="Q19" s="3">
        <f>IF(ISTEXT(N19),N19,IF(COUNT(N19:P19)=0,"",0.2*N19+0.4*O19+0.4*P19))</f>
        <v>4.4560000000000004</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18.080627</v>
      </c>
      <c r="J20" s="3">
        <v>18.080627</v>
      </c>
      <c r="K20" s="3">
        <v>18.080627</v>
      </c>
      <c r="L20" s="3">
        <f>IF(ISTEXT(I20),I20,IF(COUNT(I20:K20)=0,"",0.24*I20+0.43*J20+0.33*K20))</f>
        <v>18.080627</v>
      </c>
      <c r="M20" s="10"/>
      <c r="N20" s="11">
        <v>17.256087999999998</v>
      </c>
      <c r="O20" s="3">
        <v>17.256087999999998</v>
      </c>
      <c r="P20" s="3">
        <v>17.256087999999998</v>
      </c>
      <c r="Q20" s="3">
        <f>IF(ISTEXT(N20),N20,IF(COUNT(N20:P20)=0,"",0.2*N20+0.4*O20+0.4*P20))</f>
        <v>17.256087999999998</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0.11991</v>
      </c>
      <c r="J21" s="3">
        <v>0.11991</v>
      </c>
      <c r="K21" s="3">
        <v>0.11991</v>
      </c>
      <c r="L21" s="3">
        <f>IF(ISTEXT(I21),I21,IF(COUNT(I21:K21)=0,"",0.24*I21+0.43*J21+0.33*K21))</f>
        <v>0.11991</v>
      </c>
      <c r="M21" s="10"/>
      <c r="N21" s="11">
        <v>0.11991</v>
      </c>
      <c r="O21" s="3">
        <v>0.11991</v>
      </c>
      <c r="P21" s="3">
        <v>0.11991</v>
      </c>
      <c r="Q21" s="3">
        <f>IF(ISTEXT(N21),N21,IF(COUNT(N21:P21)=0,"",0.2*N21+0.4*O21+0.4*P21))</f>
        <v>0.11991000000000002</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20.495564000000002</v>
      </c>
      <c r="J22" s="3">
        <v>20.495564000000002</v>
      </c>
      <c r="K22" s="3">
        <v>20.495564000000002</v>
      </c>
      <c r="L22" s="3">
        <f>IF(ISTEXT(I22),I22,IF(COUNT(I22:K22)=0,"",0.24*I22+0.43*J22+0.33*K22))</f>
        <v>20.495564000000002</v>
      </c>
      <c r="M22" s="10"/>
      <c r="N22" s="11">
        <v>20.495564000000002</v>
      </c>
      <c r="O22" s="3">
        <v>20.495564000000002</v>
      </c>
      <c r="P22" s="3">
        <v>20.495564000000002</v>
      </c>
      <c r="Q22" s="3">
        <f>IF(ISTEXT(N22),N22,IF(COUNT(N22:P22)=0,"",0.2*N22+0.4*O22+0.4*P22))</f>
        <v>20.495564000000002</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2.1</v>
      </c>
      <c r="J27" s="3">
        <v>2.1</v>
      </c>
      <c r="K27" s="3">
        <v>2.1</v>
      </c>
      <c r="L27" s="3">
        <f>IF(ISTEXT(I27),I27,IF(COUNT(I27:K27)=0,"",0.24*I27+0.43*J27+0.33*K27))</f>
        <v>2.1</v>
      </c>
      <c r="M27" s="10"/>
      <c r="N27" s="11">
        <v>2.1</v>
      </c>
      <c r="O27" s="3">
        <v>2.1</v>
      </c>
      <c r="P27" s="3">
        <v>2.1</v>
      </c>
      <c r="Q27" s="3">
        <f>IF(ISTEXT(N27),N27,IF(COUNT(N27:P27)=0,"",0.2*N27+0.4*O27+0.4*P27))</f>
        <v>2.1000000000000005</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4.2</v>
      </c>
      <c r="J28" s="4">
        <v>4.2</v>
      </c>
      <c r="K28" s="4">
        <v>4.2</v>
      </c>
      <c r="L28" s="4">
        <f>IF(ISTEXT(I28),I28,IF(COUNT(I28:K28)=0,"",0.24*I28+0.43*J28+0.33*K28))</f>
        <v>4.2</v>
      </c>
      <c r="M28" s="21"/>
      <c r="N28" s="14">
        <v>4.2</v>
      </c>
      <c r="O28" s="4">
        <v>4.2</v>
      </c>
      <c r="P28" s="4">
        <v>4.2</v>
      </c>
      <c r="Q28" s="4">
        <f>IF(ISTEXT(N28),N28,IF(COUNT(N28:P28)=0,"",0.2*N28+0.4*O28+0.4*P28))</f>
        <v>4.2000000000000011</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94.596859743300001</v>
      </c>
      <c r="J49" s="3">
        <v>93.414265206850004</v>
      </c>
      <c r="K49" s="3">
        <v>111.76402235105</v>
      </c>
      <c r="L49" s="3">
        <f>IF(ISTEXT(I49),I49,IF(COUNT(I49:K49)=0,"",0.24*I49+0.43*J49+0.33*K49))</f>
        <v>99.75350775318401</v>
      </c>
      <c r="M49" s="10"/>
      <c r="N49" s="3">
        <v>106.02887210479</v>
      </c>
      <c r="O49" s="3">
        <v>103.24236486300001</v>
      </c>
      <c r="P49" s="3">
        <v>98.011155997020012</v>
      </c>
      <c r="Q49" s="3">
        <f>IF(ISTEXT(N49),N49,IF(COUNT(N49:P49)=0,"",0.2*N49+0.4*O49+0.4*P49))</f>
        <v>101.70718276496601</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114.48992618285</v>
      </c>
      <c r="J52" s="3">
        <v>108.48915897289</v>
      </c>
      <c r="K52" s="3">
        <v>113.65920140775999</v>
      </c>
      <c r="L52" s="3">
        <f>IF(ISTEXT(I52),I52,IF(COUNT(I52:K52)=0,"",0.24*I52+0.43*J52+0.33*K52))</f>
        <v>111.6354571067875</v>
      </c>
      <c r="M52" s="10"/>
      <c r="N52" s="3">
        <v>147.57083395674999</v>
      </c>
      <c r="O52" s="3">
        <v>142.95642733367001</v>
      </c>
      <c r="P52" s="3">
        <v>141.04779312255999</v>
      </c>
      <c r="Q52" s="3">
        <f>IF(ISTEXT(N52),N52,IF(COUNT(N52:P52)=0,"",0.2*N52+0.4*O52+0.4*P52))</f>
        <v>143.115854973842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23.434334086490001</v>
      </c>
      <c r="J55" s="3">
        <v>36.847358574370013</v>
      </c>
      <c r="K55" s="3">
        <v>23.95801195356</v>
      </c>
      <c r="L55" s="3">
        <f>IF(ISTEXT(I55),I55,IF(COUNT(I55:K55)=0,"",0.24*I55+0.43*J55+0.33*K55))</f>
        <v>29.374748312411505</v>
      </c>
      <c r="M55" s="10"/>
      <c r="N55" s="3">
        <v>27.96555282069</v>
      </c>
      <c r="O55" s="3">
        <v>36.670135756570012</v>
      </c>
      <c r="P55" s="3">
        <v>32.910596144419998</v>
      </c>
      <c r="Q55" s="3">
        <f>IF(ISTEXT(N55),N55,IF(COUNT(N55:P55)=0,"",0.2*N55+0.4*O55+0.4*P55))</f>
        <v>33.425403324534003</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49.532561039999997</v>
      </c>
      <c r="J57" s="3">
        <v>65.906293200000007</v>
      </c>
      <c r="K57" s="3">
        <v>51.613217280000001</v>
      </c>
      <c r="L57" s="3">
        <f>IF(ISTEXT(I57),I57,IF(COUNT(I57:K57)=0,"",0.24*I57+0.43*J57+0.33*K57))</f>
        <v>57.259882427999997</v>
      </c>
      <c r="M57" s="10"/>
      <c r="N57" s="3">
        <v>59.190766799999999</v>
      </c>
      <c r="O57" s="3">
        <v>70.648167119999997</v>
      </c>
      <c r="P57" s="3">
        <v>59.95326816</v>
      </c>
      <c r="Q57" s="3">
        <f>IF(ISTEXT(N57),N57,IF(COUNT(N57:P57)=0,"",0.2*N57+0.4*O57+0.4*P57))</f>
        <v>64.078727471999997</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29.46424646989</v>
      </c>
      <c r="J61" s="3">
        <v>29.794711974319998</v>
      </c>
      <c r="K61" s="3">
        <v>28.722988218160001</v>
      </c>
      <c r="L61" s="3">
        <f>IF(ISTEXT(I61),I61,IF(COUNT(I61:K61)=0,"",0.24*I61+0.43*J61+0.33*K61))</f>
        <v>29.361731413723998</v>
      </c>
      <c r="M61" s="10"/>
      <c r="N61" s="3">
        <v>28.5940523925</v>
      </c>
      <c r="O61" s="3">
        <v>28.57765449855</v>
      </c>
      <c r="P61" s="3">
        <v>29.286031796330001</v>
      </c>
      <c r="Q61" s="3">
        <f>IF(ISTEXT(N61),N61,IF(COUNT(N61:P61)=0,"",0.2*N61+0.4*O61+0.4*P61))</f>
        <v>28.864284996452</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103.17069993004</v>
      </c>
      <c r="J62" s="3">
        <v>102.00232358306999</v>
      </c>
      <c r="K62" s="3">
        <v>99.685749888629999</v>
      </c>
      <c r="L62" s="3">
        <f>IF(ISTEXT(I62),I62,IF(COUNT(I62:K62)=0,"",0.24*I62+0.43*J62+0.33*K62))</f>
        <v>101.5182645871776</v>
      </c>
      <c r="M62" s="10"/>
      <c r="N62" s="3">
        <v>101.36762460074</v>
      </c>
      <c r="O62" s="3">
        <v>100.69184490508</v>
      </c>
      <c r="P62" s="3">
        <v>103.65532504479999</v>
      </c>
      <c r="Q62" s="3">
        <f>IF(ISTEXT(N62),N62,IF(COUNT(N62:P62)=0,"",0.2*N62+0.4*O62+0.4*P62))</f>
        <v>102.01239290010001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6.3039869999999996E-3</v>
      </c>
      <c r="O63" s="3">
        <v>7.1946E-4</v>
      </c>
      <c r="P63" s="3">
        <v>2.3494301E-3</v>
      </c>
      <c r="Q63" s="3">
        <f>IF(ISTEXT(N63),N63,IF(COUNT(N63:P63)=0,"",0.2*N63+0.4*O63+0.4*P63))</f>
        <v>2.48835344E-3</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28.218813864329999</v>
      </c>
      <c r="J64" s="3">
        <v>5.5135778668600004</v>
      </c>
      <c r="K64" s="3">
        <v>15.05656953367</v>
      </c>
      <c r="L64" s="3">
        <f>IF(ISTEXT(I64),I64,IF(COUNT(I64:K64)=0,"",0.24*I64+0.43*J64+0.33*K64))</f>
        <v>14.1120217563001</v>
      </c>
      <c r="M64" s="10"/>
      <c r="N64" s="11">
        <v>53.869351456159997</v>
      </c>
      <c r="O64" s="3">
        <v>36.651388721260012</v>
      </c>
      <c r="P64" s="3">
        <v>55.708282187000009</v>
      </c>
      <c r="Q64" s="3">
        <f>IF(ISTEXT(N64),N64,IF(COUNT(N64:P64)=0,"",0.2*N64+0.4*O64+0.4*P64))</f>
        <v>47.717738654536006</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10.597855288850001</v>
      </c>
      <c r="J70" s="4">
        <v>9.766648568159999</v>
      </c>
      <c r="K70" s="4">
        <v>15.573776461790001</v>
      </c>
      <c r="L70" s="4">
        <f>IF(ISTEXT(I70),I70,IF(COUNT(I70:K70)=0,"",0.24*I70+0.43*J70+0.33*K70))</f>
        <v>11.8824903860235</v>
      </c>
      <c r="M70" s="21"/>
      <c r="N70" s="4">
        <v>19.577128143260001</v>
      </c>
      <c r="O70" s="4">
        <v>16.14916200443</v>
      </c>
      <c r="P70" s="4">
        <v>13.390022314219999</v>
      </c>
      <c r="Q70" s="4">
        <f>IF(ISTEXT(N70),N70,IF(COUNT(N70:P70)=0,"",0.2*N70+0.4*O70+0.4*P70))</f>
        <v>15.731099356112001</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1.5205315043800001</v>
      </c>
      <c r="J71" s="3">
        <v>1.5185385925799999</v>
      </c>
      <c r="K71" s="3">
        <v>1.5438316916799999</v>
      </c>
      <c r="L71" s="3">
        <f>IF(ISTEXT(I71),I71,IF(COUNT(I71:K71)=0,"",0.24*I71+0.43*J71+0.33*K71))</f>
        <v>1.527363614115</v>
      </c>
      <c r="M71" s="10"/>
      <c r="N71" s="3">
        <v>1.55890819634</v>
      </c>
      <c r="O71" s="3">
        <v>1.6118668149199999</v>
      </c>
      <c r="P71" s="3">
        <v>1.5355544483100001</v>
      </c>
      <c r="Q71" s="3">
        <f>IF(ISTEXT(N71),N71,IF(COUNT(N71:P71)=0,"",0.2*N71+0.4*O71+0.4*P71))</f>
        <v>1.5707501445600001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1.3988889840300001</v>
      </c>
      <c r="J72" s="3">
        <v>1.39705550517</v>
      </c>
      <c r="K72" s="3">
        <v>1.4203251563499999</v>
      </c>
      <c r="L72" s="3">
        <f>IF(ISTEXT(I72),I72,IF(COUNT(I72:K72)=0,"",0.24*I72+0.43*J72+0.33*K72))</f>
        <v>1.4051745249857999</v>
      </c>
      <c r="M72" s="10"/>
      <c r="N72" s="3">
        <v>1.43419554063</v>
      </c>
      <c r="O72" s="3">
        <v>1.48291746972</v>
      </c>
      <c r="P72" s="3">
        <v>1.41271009245</v>
      </c>
      <c r="Q72" s="3">
        <f>IF(ISTEXT(N72),N72,IF(COUNT(N72:P72)=0,"",0.2*N72+0.4*O72+0.4*P72))</f>
        <v>1.445090132994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v>0.14450086470000001</v>
      </c>
      <c r="O75" s="4">
        <v>3.4909579000000001E-3</v>
      </c>
      <c r="P75" s="4">
        <v>3.2445660600000002E-2</v>
      </c>
      <c r="Q75" s="4">
        <f>IF(ISTEXT(N75),N75,IF(COUNT(N75:P75)=0,"",0.2*N75+0.4*O75+0.4*P75))</f>
        <v>4.3274820340000006E-2</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57.495794263914092</v>
      </c>
      <c r="J93" s="6">
        <v>38.610722622547442</v>
      </c>
      <c r="K93" s="6">
        <v>45.459520063214683</v>
      </c>
      <c r="L93" s="6">
        <f>IF(ISTEXT(I93),I93,IF(COUNT(I93:K93)=0,"",0.24*I93+0.43*J93+0.33*K93))</f>
        <v>45.403242971895629</v>
      </c>
      <c r="M93" s="18"/>
      <c r="N93" s="6">
        <v>73.23252748741227</v>
      </c>
      <c r="O93" s="6">
        <v>58.315694126386198</v>
      </c>
      <c r="P93" s="6">
        <v>75.291085372220564</v>
      </c>
      <c r="Q93" s="6">
        <f>IF(ISTEXT(N93),N93,IF(COUNT(N93:P93)=0,"",0.2*N93+0.4*O93+0.4*P93))</f>
        <v>68.08921729692517</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2759.454500840116</v>
      </c>
      <c r="J96" s="121">
        <v>2724.9574168446079</v>
      </c>
      <c r="K96" s="121">
        <v>3260.2322671756961</v>
      </c>
      <c r="L96" s="3">
        <f>IF(ISTEXT(I96),I96,IF(COUNT(I96:K96)=0,"",0.24*I96+0.43*J96+0.33*K96))</f>
        <v>2909.877417612789</v>
      </c>
      <c r="M96" s="10"/>
      <c r="N96" s="123">
        <v>3092.9340481546628</v>
      </c>
      <c r="O96" s="121">
        <v>3011.6497436772561</v>
      </c>
      <c r="P96" s="121">
        <v>2859.0518362072289</v>
      </c>
      <c r="Q96" s="3">
        <f>IF(ISTEXT(N96),N96,IF(COUNT(N96:P96)=0,"",0.2*N96+0.4*O96+0.4*P96))</f>
        <v>2966.8674415847263</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1498.8711810815339</v>
      </c>
      <c r="J99" s="37">
        <v>1420.3107580359001</v>
      </c>
      <c r="K99" s="37">
        <v>1487.9955567684899</v>
      </c>
      <c r="L99" s="3">
        <f>IF(ISTEXT(I99),I99,IF(COUNT(I99:K99)=0,"",0.24*I99+0.43*J99+0.33*K99))</f>
        <v>1461.5012431486068</v>
      </c>
      <c r="M99" s="10"/>
      <c r="N99" s="37">
        <v>1470.0618320705171</v>
      </c>
      <c r="O99" s="37">
        <v>1424.0943270265909</v>
      </c>
      <c r="P99" s="37">
        <v>1405.0810150468051</v>
      </c>
      <c r="Q99" s="3">
        <f>IF(ISTEXT(N99),N99,IF(COUNT(N99:P99)=0,"",0.2*N99+0.4*O99+0.4*P99))</f>
        <v>1425.682503243462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1203.9624300895889</v>
      </c>
      <c r="J102" s="37">
        <v>1893.0700231484859</v>
      </c>
      <c r="K102" s="37">
        <v>1230.866906021987</v>
      </c>
      <c r="L102" s="3">
        <f>IF(ISTEXT(I102),I102,IF(COUNT(I102:K102)=0,"",0.24*I102+0.43*J102+0.33*K102))</f>
        <v>1509.157172162606</v>
      </c>
      <c r="M102" s="10"/>
      <c r="N102" s="37">
        <v>1436.758339645218</v>
      </c>
      <c r="O102" s="37">
        <v>1883.9650230405971</v>
      </c>
      <c r="P102" s="37">
        <v>1690.814902761666</v>
      </c>
      <c r="Q102" s="3">
        <f>IF(ISTEXT(N102),N102,IF(COUNT(N102:P102)=0,"",0.2*N102+0.4*O102+0.4*P102))</f>
        <v>1717.2636382499491</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2034.4387260217261</v>
      </c>
      <c r="J104" s="37">
        <v>2706.9530094828779</v>
      </c>
      <c r="K104" s="37">
        <v>2119.8970092462991</v>
      </c>
      <c r="L104" s="3">
        <f>IF(ISTEXT(I104),I104,IF(COUNT(I104:K104)=0,"",0.24*I104+0.43*J104+0.33*K104))</f>
        <v>2351.8211013741306</v>
      </c>
      <c r="M104" s="10"/>
      <c r="N104" s="37">
        <v>2431.1278414131648</v>
      </c>
      <c r="O104" s="37">
        <v>2901.7148335074821</v>
      </c>
      <c r="P104" s="37">
        <v>2462.4458726810321</v>
      </c>
      <c r="Q104" s="3">
        <f>IF(ISTEXT(N104),N104,IF(COUNT(N104:P104)=0,"",0.2*N104+0.4*O104+0.4*P104))</f>
        <v>2631.8898507580388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6612.2635704421</v>
      </c>
      <c r="J108" s="37">
        <v>6686.42548795332</v>
      </c>
      <c r="K108" s="37">
        <v>6445.9129753500893</v>
      </c>
      <c r="L108" s="3">
        <f>IF(ISTEXT(I108),I108,IF(COUNT(I108:K108)=0,"",0.24*I108+0.43*J108+0.33*K108))</f>
        <v>6589.2574985915617</v>
      </c>
      <c r="M108" s="10"/>
      <c r="N108" s="37">
        <v>6416.9776464317774</v>
      </c>
      <c r="O108" s="37">
        <v>6413.2976881844697</v>
      </c>
      <c r="P108" s="37">
        <v>6572.2692541135548</v>
      </c>
      <c r="Q108" s="3">
        <f>IF(ISTEXT(N108),N108,IF(COUNT(N108:P108)=0,"",0.2*N108+0.4*O108+0.4*P108))</f>
        <v>6477.622306205566</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5706.1461380758537</v>
      </c>
      <c r="J109" s="37">
        <v>5641.5257934954361</v>
      </c>
      <c r="K109" s="37">
        <v>5513.4011607357425</v>
      </c>
      <c r="L109" s="3">
        <f>IF(ISTEXT(I109),I109,IF(COUNT(I109:K109)=0,"",0.24*I109+0.43*J109+0.33*K109))</f>
        <v>5614.753547384038</v>
      </c>
      <c r="M109" s="10"/>
      <c r="N109" s="37">
        <v>5874.3108287776458</v>
      </c>
      <c r="O109" s="37">
        <v>5835.1490155288957</v>
      </c>
      <c r="P109" s="37">
        <v>6006.8843555271606</v>
      </c>
      <c r="Q109" s="3">
        <f>IF(ISTEXT(N109),N109,IF(COUNT(N109:P109)=0,"",0.2*N109+0.4*O109+0.4*P109))</f>
        <v>5911.6755141779522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52.572654490868153</v>
      </c>
      <c r="O110" s="37">
        <v>6</v>
      </c>
      <c r="P110" s="37">
        <v>19.593279126011179</v>
      </c>
      <c r="Q110" s="3">
        <f>IF(ISTEXT(N110),N110,IF(COUNT(N110:P110)=0,"",0.2*N110+0.4*O110+0.4*P110))</f>
        <v>20.751842548578104</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1376.825437169234</v>
      </c>
      <c r="J111" s="37">
        <v>269.01322973400488</v>
      </c>
      <c r="K111" s="37">
        <v>734.62577237054825</v>
      </c>
      <c r="L111" s="3">
        <f>IF(ISTEXT(I111),I111,IF(COUNT(I111:K111)=0,"",0.24*I111+0.43*J111+0.33*K111))</f>
        <v>688.54029858851914</v>
      </c>
      <c r="M111" s="10"/>
      <c r="N111" s="36">
        <v>2628.341989328032</v>
      </c>
      <c r="O111" s="37">
        <v>1788.2595824764819</v>
      </c>
      <c r="P111" s="37">
        <v>2718.0653426761041</v>
      </c>
      <c r="Q111" s="3">
        <f>IF(ISTEXT(N111),N111,IF(COUNT(N111:P111)=0,"",0.2*N111+0.4*O111+0.4*P111))</f>
        <v>2328.1983679266405</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666.13761144285706</v>
      </c>
      <c r="J116" s="40">
        <v>665.26452627142851</v>
      </c>
      <c r="K116" s="40">
        <v>676.34531254761907</v>
      </c>
      <c r="L116" s="4">
        <f>IF(ISTEXT(I116),I116,IF(COUNT(I116:K116)=0,"",0.24*I116+0.43*J116+0.33*K116))</f>
        <v>669.13072618371427</v>
      </c>
      <c r="M116" s="21"/>
      <c r="N116" s="40">
        <v>682.95025744285715</v>
      </c>
      <c r="O116" s="40">
        <v>706.15117605714283</v>
      </c>
      <c r="P116" s="40">
        <v>672.71909164285717</v>
      </c>
      <c r="Q116" s="4">
        <f>IF(ISTEXT(N116),N116,IF(COUNT(N116:P116)=0,"",0.2*N116+0.4*O116+0.4*P116))</f>
        <v>688.1381585685715</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4.0543223217187201</v>
      </c>
      <c r="J130" s="3">
        <v>4.1356606299437697</v>
      </c>
      <c r="K130" s="3">
        <v>3.94103310730359</v>
      </c>
      <c r="L130" s="3">
        <f>IF(ISTEXT(I130),I130,IF(COUNT(I130:K130)=0,"",0.24*I130+0.43*J130+0.33*K130))</f>
        <v>4.0519123534984978</v>
      </c>
      <c r="M130" s="10"/>
      <c r="N130" s="3">
        <v>3.9147863568880901</v>
      </c>
      <c r="O130" s="3">
        <v>3.9170994698177801</v>
      </c>
      <c r="P130" s="3">
        <v>3.98998406508731</v>
      </c>
      <c r="Q130" s="3">
        <f>IF(ISTEXT(N130),N130,IF(COUNT(N130:P130)=0,"",0.2*N130+0.4*O130+0.4*P130))</f>
        <v>3.945790685339654</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0.26110972226162998</v>
      </c>
      <c r="J131" s="4">
        <v>0.25625622491265998</v>
      </c>
      <c r="K131" s="4">
        <v>0.2949328268124799</v>
      </c>
      <c r="L131" s="4">
        <f>IF(ISTEXT(I131),I131,IF(COUNT(I131:K131)=0,"",0.24*I131+0.43*J131+0.33*K131))</f>
        <v>0.27018434290335336</v>
      </c>
      <c r="M131" s="21"/>
      <c r="N131" s="4">
        <v>0.35902685552815999</v>
      </c>
      <c r="O131" s="4">
        <v>0.32608318266661002</v>
      </c>
      <c r="P131" s="4">
        <v>0.35926866104711003</v>
      </c>
      <c r="Q131" s="4">
        <f>IF(ISTEXT(N131),N131,IF(COUNT(N131:P131)=0,"",0.2*N131+0.4*O131+0.4*P131))</f>
        <v>0.34594610859112002</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446.57901139600011</v>
      </c>
      <c r="J142" s="8">
        <v>445.72561069599999</v>
      </c>
      <c r="K142" s="8">
        <v>447.98235437800003</v>
      </c>
      <c r="L142" s="3">
        <f>IF(ISTEXT(I142),I142,IF(COUNT(I142:K142)=0,"",0.24*I142+0.43*J142+0.33*K142))</f>
        <v>446.67515227906</v>
      </c>
      <c r="M142" s="10"/>
      <c r="N142" s="8">
        <v>528.1689058290001</v>
      </c>
      <c r="O142" s="8">
        <v>522.90426055800003</v>
      </c>
      <c r="P142" s="8">
        <v>524.11511859099994</v>
      </c>
      <c r="Q142" s="3">
        <f>IF(ISTEXT(N142),N142,IF(COUNT(N142:P142)=0,"",0.2*N142+0.4*O142+0.4*P142))</f>
        <v>524.44153282540003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140.74442466706009</v>
      </c>
      <c r="J161" s="3">
        <v>130.97642521395761</v>
      </c>
      <c r="K161" s="3">
        <v>129.82340860224781</v>
      </c>
      <c r="L161" s="3">
        <f>IF(ISTEXT(I161),I161,IF(COUNT(I161:K161)=0,"",0.24*I161+0.43*J161+0.33*K161))</f>
        <v>132.94024960083797</v>
      </c>
      <c r="M161" s="10"/>
      <c r="N161" s="3">
        <v>202.25578814568729</v>
      </c>
      <c r="O161" s="3">
        <v>194.22719214912641</v>
      </c>
      <c r="P161" s="3">
        <v>203.67987446791329</v>
      </c>
      <c r="Q161" s="3">
        <f>IF(ISTEXT(N161),N161,IF(COUNT(N161:P161)=0,"",0.2*N161+0.4*O161+0.4*P161))</f>
        <v>199.61398427595336</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191.56899998</v>
      </c>
      <c r="J162" s="4">
        <v>174.59299947</v>
      </c>
      <c r="K162" s="4">
        <v>179.88981888999999</v>
      </c>
      <c r="L162" s="4">
        <f>IF(ISTEXT(I162),I162,IF(COUNT(I162:K162)=0,"",0.24*I162+0.43*J162+0.33*K162))</f>
        <v>180.41519000099998</v>
      </c>
      <c r="M162" s="21"/>
      <c r="N162" s="4">
        <v>285.20749998000002</v>
      </c>
      <c r="O162" s="4">
        <v>267.15638460000002</v>
      </c>
      <c r="P162" s="4">
        <v>282.07499999999999</v>
      </c>
      <c r="Q162" s="4">
        <f>IF(ISTEXT(N162),N162,IF(COUNT(N162:P162)=0,"",0.2*N162+0.4*O162+0.4*P162))</f>
        <v>276.73405383600004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442.90744131690002</v>
      </c>
      <c r="J170" s="6">
        <v>441.96768937835998</v>
      </c>
      <c r="K170" s="6">
        <v>444.45976063283013</v>
      </c>
      <c r="L170" s="6">
        <f>IF(ISTEXT(I170),I170,IF(COUNT(I170:K170)=0,"",0.24*I170+0.43*J170+0.33*K170))</f>
        <v>443.0156133575847</v>
      </c>
      <c r="M170" s="18"/>
      <c r="N170" s="6">
        <v>524.59335811863002</v>
      </c>
      <c r="O170" s="6">
        <v>519.43870265813007</v>
      </c>
      <c r="P170" s="6">
        <v>520.57480188223008</v>
      </c>
      <c r="Q170" s="6">
        <f>IF(ISTEXT(N170),N170,IF(COUNT(N170:P170)=0,"",0.2*N170+0.4*O170+0.4*P170))</f>
        <v>520.92407343987009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v>0.14450086470000001</v>
      </c>
      <c r="O171" s="3">
        <v>3.4909579000000001E-3</v>
      </c>
      <c r="P171" s="3">
        <v>3.2445660600000002E-2</v>
      </c>
      <c r="Q171" s="3">
        <f>IF(ISTEXT(N171),N171,IF(COUNT(N171:P171)=0,"",0.2*N171+0.4*O171+0.4*P171))</f>
        <v>4.3274820340000006E-2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3.7932125994570902</v>
      </c>
      <c r="J172" s="3">
        <v>3.8794044050311101</v>
      </c>
      <c r="K172" s="3">
        <v>3.64610028049111</v>
      </c>
      <c r="L172" s="3">
        <f>IF(ISTEXT(I172),I172,IF(COUNT(I172:K172)=0,"",0.24*I172+0.43*J172+0.33*K172))</f>
        <v>3.7817280105951454</v>
      </c>
      <c r="M172" s="10"/>
      <c r="N172" s="3">
        <v>3.5557595013599301</v>
      </c>
      <c r="O172" s="3">
        <v>3.5910162871511702</v>
      </c>
      <c r="P172" s="3">
        <v>3.6307154040401999</v>
      </c>
      <c r="Q172" s="3">
        <f>IF(ISTEXT(N172),N172,IF(COUNT(N172:P172)=0,"",0.2*N172+0.4*O172+0.4*P172))</f>
        <v>3.5998445767485343</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446.57901139600011</v>
      </c>
      <c r="J174" s="3">
        <v>445.72561069599999</v>
      </c>
      <c r="K174" s="3">
        <v>447.98235437800003</v>
      </c>
      <c r="L174" s="3">
        <f>IF(ISTEXT(I174),I174,IF(COUNT(I174:K174)=0,"",0.24*I174+0.43*J174+0.33*K174))</f>
        <v>446.67515227906</v>
      </c>
      <c r="M174" s="10"/>
      <c r="N174" s="3">
        <v>528.1689058290001</v>
      </c>
      <c r="O174" s="3">
        <v>522.90426055800003</v>
      </c>
      <c r="P174" s="3">
        <v>524.11511859099994</v>
      </c>
      <c r="Q174" s="3">
        <f>IF(ISTEXT(N174),N174,IF(COUNT(N174:P174)=0,"",0.2*N174+0.4*O174+0.4*P174))</f>
        <v>524.44153282540003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0.1216425203499998</v>
      </c>
      <c r="J178" s="3">
        <v>0.12148308741000011</v>
      </c>
      <c r="K178" s="3">
        <v>0.12350653532999981</v>
      </c>
      <c r="L178" s="3">
        <f>IF(ISTEXT(I178),I178,IF(COUNT(I178:K178)=0,"",0.24*I178+0.43*J178+0.33*K178))</f>
        <v>0.12218908912919994</v>
      </c>
      <c r="M178" s="10"/>
      <c r="N178" s="3">
        <v>0.1247126557099998</v>
      </c>
      <c r="O178" s="3">
        <v>0.12894934520000009</v>
      </c>
      <c r="P178" s="3">
        <v>0.1228443558600001</v>
      </c>
      <c r="Q178" s="3">
        <f>IF(ISTEXT(N178),N178,IF(COUNT(N178:P178)=0,"",0.2*N178+0.4*O178+0.4*P178))</f>
        <v>0.12566001156600004</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7.0485839387401938E-12</v>
      </c>
      <c r="J180" s="132">
        <v>-1.8928858480649069E-11</v>
      </c>
      <c r="K180" s="132">
        <v>-8.8675733422860503E-12</v>
      </c>
      <c r="L180" s="132">
        <f>IF(ISTEXT(I180),I180,IF(COUNT(I180:K180)=0,"",0.24*I180+0.43*J180+0.33*K180))</f>
        <v>-9.3740482043358512E-12</v>
      </c>
      <c r="M180" s="133"/>
      <c r="N180" s="132">
        <v>-2.012257027672604E-11</v>
      </c>
      <c r="O180" s="132">
        <v>-1.8758328224066638E-11</v>
      </c>
      <c r="P180" s="132">
        <v>1.034550223266706E-11</v>
      </c>
      <c r="Q180" s="132">
        <f>IF(ISTEXT(N180),N180,IF(COUNT(N180:P180)=0,"",0.2*N180+0.4*O180+0.4*P180))</f>
        <v>-7.3896444519050403E-12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6.2</v>
      </c>
      <c r="J6" s="3">
        <v>6.2</v>
      </c>
      <c r="K6" s="3">
        <v>6.2</v>
      </c>
      <c r="L6" s="3">
        <f>IF(ISTEXT(I6),I6,IF(COUNT(I6:K6)=0,"",0.24*I6+0.43*J6+0.33*K6))</f>
        <v>6.2</v>
      </c>
      <c r="M6" s="10"/>
      <c r="N6" s="3">
        <v>7.2</v>
      </c>
      <c r="O6" s="3">
        <v>7.2</v>
      </c>
      <c r="P6" s="3">
        <v>7.2</v>
      </c>
      <c r="Q6" s="3">
        <f>IF(ISTEXT(N6),N6,IF(COUNT(N6:P6)=0,"",0.2*N6+0.4*O6+0.4*P6))</f>
        <v>7.2000000000000011</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18.8</v>
      </c>
      <c r="J9" s="3">
        <v>18.8</v>
      </c>
      <c r="K9" s="3">
        <v>18.8</v>
      </c>
      <c r="L9" s="3">
        <f>IF(ISTEXT(I9),I9,IF(COUNT(I9:K9)=0,"",0.24*I9+0.43*J9+0.33*K9))</f>
        <v>18.8</v>
      </c>
      <c r="M9" s="10"/>
      <c r="N9" s="3">
        <v>19.8</v>
      </c>
      <c r="O9" s="3">
        <v>19.8</v>
      </c>
      <c r="P9" s="3">
        <v>19.8</v>
      </c>
      <c r="Q9" s="3">
        <f>IF(ISTEXT(N9),N9,IF(COUNT(N9:P9)=0,"",0.2*N9+0.4*O9+0.4*P9))</f>
        <v>19.8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0.19500000000000001</v>
      </c>
      <c r="J12" s="3">
        <v>0.19500000000000001</v>
      </c>
      <c r="K12" s="3">
        <v>0.19500000000000001</v>
      </c>
      <c r="L12" s="3">
        <f>IF(ISTEXT(I12),I12,IF(COUNT(I12:K12)=0,"",0.24*I12+0.43*J12+0.33*K12))</f>
        <v>0.19500000000000001</v>
      </c>
      <c r="M12" s="10"/>
      <c r="N12" s="3">
        <v>0.19500000000000001</v>
      </c>
      <c r="O12" s="3">
        <v>0.19500000000000001</v>
      </c>
      <c r="P12" s="3">
        <v>0.19500000000000001</v>
      </c>
      <c r="Q12" s="3">
        <f>IF(ISTEXT(N12),N12,IF(COUNT(N12:P12)=0,"",0.2*N12+0.4*O12+0.4*P12))</f>
        <v>0.19500000000000003</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4.1443000000000003</v>
      </c>
      <c r="J14" s="3">
        <v>4.1443000000000003</v>
      </c>
      <c r="K14" s="3">
        <v>4.1443000000000003</v>
      </c>
      <c r="L14" s="3">
        <f>IF(ISTEXT(I14),I14,IF(COUNT(I14:K14)=0,"",0.24*I14+0.43*J14+0.33*K14))</f>
        <v>4.1443000000000003</v>
      </c>
      <c r="M14" s="10"/>
      <c r="N14" s="3">
        <v>4.1443000000000003</v>
      </c>
      <c r="O14" s="3">
        <v>4.1443000000000003</v>
      </c>
      <c r="P14" s="3">
        <v>4.1443000000000003</v>
      </c>
      <c r="Q14" s="3">
        <f>IF(ISTEXT(N14),N14,IF(COUNT(N14:P14)=0,"",0.2*N14+0.4*O14+0.4*P14))</f>
        <v>4.1443000000000012</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2.0329999999999999</v>
      </c>
      <c r="J15" s="3">
        <v>2.0329999999999999</v>
      </c>
      <c r="K15" s="3">
        <v>2.0329999999999999</v>
      </c>
      <c r="L15" s="3">
        <f>IF(ISTEXT(I15),I15,IF(COUNT(I15:K15)=0,"",0.24*I15+0.43*J15+0.33*K15))</f>
        <v>2.0329999999999999</v>
      </c>
      <c r="M15" s="10"/>
      <c r="N15" s="3">
        <v>2.0329999999999999</v>
      </c>
      <c r="O15" s="3">
        <v>2.0329999999999999</v>
      </c>
      <c r="P15" s="3">
        <v>2.0329999999999999</v>
      </c>
      <c r="Q15" s="3">
        <f>IF(ISTEXT(N15),N15,IF(COUNT(N15:P15)=0,"",0.2*N15+0.4*O15+0.4*P15))</f>
        <v>2.0329999999999999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2.8130000000000002</v>
      </c>
      <c r="J16" s="3">
        <v>2.8130000000000002</v>
      </c>
      <c r="K16" s="3">
        <v>2.8130000000000002</v>
      </c>
      <c r="L16" s="3">
        <f>IF(ISTEXT(I16),I16,IF(COUNT(I16:K16)=0,"",0.24*I16+0.43*J16+0.33*K16))</f>
        <v>2.8130000000000002</v>
      </c>
      <c r="M16" s="10"/>
      <c r="N16" s="3">
        <v>2.8130000000000002</v>
      </c>
      <c r="O16" s="3">
        <v>2.8130000000000002</v>
      </c>
      <c r="P16" s="3">
        <v>2.8130000000000002</v>
      </c>
      <c r="Q16" s="3">
        <f>IF(ISTEXT(N16),N16,IF(COUNT(N16:P16)=0,"",0.2*N16+0.4*O16+0.4*P16))</f>
        <v>2.8130000000000006</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0.9</v>
      </c>
      <c r="J18" s="4">
        <v>0.9</v>
      </c>
      <c r="K18" s="4">
        <v>0.9</v>
      </c>
      <c r="L18" s="4">
        <f>IF(ISTEXT(I18),I18,IF(COUNT(I18:K18)=0,"",0.24*I18+0.43*J18+0.33*K18))</f>
        <v>0.9</v>
      </c>
      <c r="M18" s="21"/>
      <c r="N18" s="4">
        <v>1.1000000000000001</v>
      </c>
      <c r="O18" s="4">
        <v>1.1000000000000001</v>
      </c>
      <c r="P18" s="4">
        <v>1.1000000000000001</v>
      </c>
      <c r="Q18" s="4">
        <f>IF(ISTEXT(N18),N18,IF(COUNT(N18:P18)=0,"",0.2*N18+0.4*O18+0.4*P18))</f>
        <v>1.1000000000000001</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12.080003</v>
      </c>
      <c r="J19" s="3">
        <v>12.080003</v>
      </c>
      <c r="K19" s="3">
        <v>12.080003</v>
      </c>
      <c r="L19" s="3">
        <f>IF(ISTEXT(I19),I19,IF(COUNT(I19:K19)=0,"",0.24*I19+0.43*J19+0.33*K19))</f>
        <v>12.080003</v>
      </c>
      <c r="M19" s="10"/>
      <c r="N19" s="3">
        <v>14.479995000000001</v>
      </c>
      <c r="O19" s="3">
        <v>14.479995000000001</v>
      </c>
      <c r="P19" s="3">
        <v>14.479995000000001</v>
      </c>
      <c r="Q19" s="3">
        <f>IF(ISTEXT(N19),N19,IF(COUNT(N19:P19)=0,"",0.2*N19+0.4*O19+0.4*P19))</f>
        <v>14.479995000000002</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1.9850019999999999</v>
      </c>
      <c r="J20" s="3">
        <v>1.9850019999999999</v>
      </c>
      <c r="K20" s="3">
        <v>1.9850019999999999</v>
      </c>
      <c r="L20" s="3">
        <f>IF(ISTEXT(I20),I20,IF(COUNT(I20:K20)=0,"",0.24*I20+0.43*J20+0.33*K20))</f>
        <v>1.9850019999999997</v>
      </c>
      <c r="M20" s="10"/>
      <c r="N20" s="11">
        <v>0.5</v>
      </c>
      <c r="O20" s="3">
        <v>0.5</v>
      </c>
      <c r="P20" s="3">
        <v>0.5</v>
      </c>
      <c r="Q20" s="3">
        <f>IF(ISTEXT(N20),N20,IF(COUNT(N20:P20)=0,"",0.2*N20+0.4*O20+0.4*P20))</f>
        <v>0.5</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0.92470000000000008</v>
      </c>
      <c r="J22" s="3">
        <v>0.92470000000000008</v>
      </c>
      <c r="K22" s="3">
        <v>0.92470000000000008</v>
      </c>
      <c r="L22" s="3">
        <f>IF(ISTEXT(I22),I22,IF(COUNT(I22:K22)=0,"",0.24*I22+0.43*J22+0.33*K22))</f>
        <v>0.92470000000000008</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2.2999999999999998</v>
      </c>
      <c r="J25" s="4">
        <v>2.2999999999999998</v>
      </c>
      <c r="K25" s="4">
        <v>2.2999999999999998</v>
      </c>
      <c r="L25" s="4">
        <f>IF(ISTEXT(I25),I25,IF(COUNT(I25:K25)=0,"",0.24*I25+0.43*J25+0.33*K25))</f>
        <v>2.2999999999999998</v>
      </c>
      <c r="M25" s="21"/>
      <c r="N25" s="4">
        <v>2.5</v>
      </c>
      <c r="O25" s="4">
        <v>2.5</v>
      </c>
      <c r="P25" s="4">
        <v>2.5</v>
      </c>
      <c r="Q25" s="4">
        <f>IF(ISTEXT(N25),N25,IF(COUNT(N25:P25)=0,"",0.2*N25+0.4*O25+0.4*P25))</f>
        <v>2.5</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18.185112941</v>
      </c>
      <c r="J49" s="3">
        <v>19.756248746000001</v>
      </c>
      <c r="K49" s="3">
        <v>20.13081173938</v>
      </c>
      <c r="L49" s="3">
        <f>IF(ISTEXT(I49),I49,IF(COUNT(I49:K49)=0,"",0.24*I49+0.43*J49+0.33*K49))</f>
        <v>19.502781940615399</v>
      </c>
      <c r="M49" s="10"/>
      <c r="N49" s="3">
        <v>20.433814416330002</v>
      </c>
      <c r="O49" s="3">
        <v>23.187593005</v>
      </c>
      <c r="P49" s="3">
        <v>22.922777871209998</v>
      </c>
      <c r="Q49" s="3">
        <f>IF(ISTEXT(N49),N49,IF(COUNT(N49:P49)=0,"",0.2*N49+0.4*O49+0.4*P49))</f>
        <v>22.53091123375</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20.9358890725</v>
      </c>
      <c r="J52" s="3">
        <v>18.714046071319999</v>
      </c>
      <c r="K52" s="3">
        <v>21.316884015309999</v>
      </c>
      <c r="L52" s="3">
        <f>IF(ISTEXT(I52),I52,IF(COUNT(I52:K52)=0,"",0.24*I52+0.43*J52+0.33*K52))</f>
        <v>20.106224913119899</v>
      </c>
      <c r="M52" s="10"/>
      <c r="N52" s="3">
        <v>23.390810314860001</v>
      </c>
      <c r="O52" s="3">
        <v>20.420271093859999</v>
      </c>
      <c r="P52" s="3">
        <v>22.436328678239999</v>
      </c>
      <c r="Q52" s="3">
        <f>IF(ISTEXT(N52),N52,IF(COUNT(N52:P52)=0,"",0.2*N52+0.4*O52+0.4*P52))</f>
        <v>21.820801971811999</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0.46104084000000001</v>
      </c>
      <c r="J55" s="3">
        <v>0.46350362000000001</v>
      </c>
      <c r="K55" s="3">
        <v>0.45945466400000001</v>
      </c>
      <c r="L55" s="3">
        <f>IF(ISTEXT(I55),I55,IF(COUNT(I55:K55)=0,"",0.24*I55+0.43*J55+0.33*K55))</f>
        <v>0.46157639732</v>
      </c>
      <c r="M55" s="10"/>
      <c r="N55" s="3">
        <v>0.45446217750000001</v>
      </c>
      <c r="O55" s="3">
        <v>0.46384960250000001</v>
      </c>
      <c r="P55" s="3">
        <v>0.46230239049999999</v>
      </c>
      <c r="Q55" s="3">
        <f>IF(ISTEXT(N55),N55,IF(COUNT(N55:P55)=0,"",0.2*N55+0.4*O55+0.4*P55))</f>
        <v>0.46135323270000006</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6.2503631999999998</v>
      </c>
      <c r="J57" s="3">
        <v>6.2503631999999998</v>
      </c>
      <c r="K57" s="3">
        <v>6.2503631999999998</v>
      </c>
      <c r="L57" s="3">
        <f>IF(ISTEXT(I57),I57,IF(COUNT(I57:K57)=0,"",0.24*I57+0.43*J57+0.33*K57))</f>
        <v>6.2503631999999989</v>
      </c>
      <c r="M57" s="10"/>
      <c r="N57" s="3">
        <v>6.2503631999999998</v>
      </c>
      <c r="O57" s="3">
        <v>6.2503631999999998</v>
      </c>
      <c r="P57" s="3">
        <v>6.2503631999999998</v>
      </c>
      <c r="Q57" s="3">
        <f>IF(ISTEXT(N57),N57,IF(COUNT(N57:P57)=0,"",0.2*N57+0.4*O57+0.4*P57))</f>
        <v>6.2503631999999998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5.7889720682999997</v>
      </c>
      <c r="J58" s="3">
        <v>5.1482340714000001</v>
      </c>
      <c r="K58" s="3">
        <v>5.4623271828400002</v>
      </c>
      <c r="L58" s="3">
        <f>IF(ISTEXT(I58),I58,IF(COUNT(I58:K58)=0,"",0.24*I58+0.43*J58+0.33*K58))</f>
        <v>5.4056619174311997</v>
      </c>
      <c r="M58" s="10"/>
      <c r="N58" s="3">
        <v>5.78396462135</v>
      </c>
      <c r="O58" s="3">
        <v>5.2872286937400004</v>
      </c>
      <c r="P58" s="3">
        <v>5.5302111212899998</v>
      </c>
      <c r="Q58" s="3">
        <f>IF(ISTEXT(N58),N58,IF(COUNT(N58:P58)=0,"",0.2*N58+0.4*O58+0.4*P58))</f>
        <v>5.4837688502820008</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7.8487472535</v>
      </c>
      <c r="J60" s="4">
        <v>7.860655607</v>
      </c>
      <c r="K60" s="4">
        <v>7.8186472004300009</v>
      </c>
      <c r="L60" s="4">
        <f>IF(ISTEXT(I60),I60,IF(COUNT(I60:K60)=0,"",0.24*I60+0.43*J60+0.33*K60))</f>
        <v>7.8439348279919008</v>
      </c>
      <c r="M60" s="21"/>
      <c r="N60" s="4">
        <v>9.5012210030799995</v>
      </c>
      <c r="O60" s="4">
        <v>9.6216156609999999</v>
      </c>
      <c r="P60" s="4">
        <v>9.6047474504999997</v>
      </c>
      <c r="Q60" s="4">
        <f>IF(ISTEXT(N60),N60,IF(COUNT(N60:P60)=0,"",0.2*N60+0.4*O60+0.4*P60))</f>
        <v>9.5907894452160001</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68.220156566930001</v>
      </c>
      <c r="J61" s="3">
        <v>64.58563822651</v>
      </c>
      <c r="K61" s="3">
        <v>66.384334050329997</v>
      </c>
      <c r="L61" s="3">
        <f>IF(ISTEXT(I61),I61,IF(COUNT(I61:K61)=0,"",0.24*I61+0.43*J61+0.33*K61))</f>
        <v>66.051492250071405</v>
      </c>
      <c r="M61" s="10"/>
      <c r="N61" s="3">
        <v>66.982464345479997</v>
      </c>
      <c r="O61" s="3">
        <v>62.882443036109997</v>
      </c>
      <c r="P61" s="3">
        <v>67.229776426040004</v>
      </c>
      <c r="Q61" s="3">
        <f>IF(ISTEXT(N61),N61,IF(COUNT(N61:P61)=0,"",0.2*N61+0.4*O61+0.4*P61))</f>
        <v>65.441380653956003</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v>
      </c>
      <c r="J62" s="3">
        <v>0</v>
      </c>
      <c r="K62" s="3">
        <v>0</v>
      </c>
      <c r="L62" s="3">
        <f>IF(ISTEXT(I62),I62,IF(COUNT(I62:K62)=0,"",0.24*I62+0.43*J62+0.33*K62))</f>
        <v>0</v>
      </c>
      <c r="M62" s="10"/>
      <c r="N62" s="3">
        <v>0</v>
      </c>
      <c r="O62" s="3">
        <v>0</v>
      </c>
      <c r="P62" s="3">
        <v>0</v>
      </c>
      <c r="Q62" s="3">
        <f>IF(ISTEXT(N62),N62,IF(COUNT(N62:P62)=0,"",0.2*N62+0.4*O62+0.4*P62))</f>
        <v>0</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1.4463820529999999E-2</v>
      </c>
      <c r="J67" s="4">
        <v>2.167691264E-2</v>
      </c>
      <c r="K67" s="4">
        <v>0.16526601621000001</v>
      </c>
      <c r="L67" s="4">
        <f>IF(ISTEXT(I67),I67,IF(COUNT(I67:K67)=0,"",0.24*I67+0.43*J67+0.33*K67))</f>
        <v>6.7330174711699997E-2</v>
      </c>
      <c r="M67" s="21"/>
      <c r="N67" s="4">
        <v>7.8436368200000012E-3</v>
      </c>
      <c r="O67" s="4">
        <v>3.9836E-4</v>
      </c>
      <c r="P67" s="4">
        <v>9.1524000000000011E-4</v>
      </c>
      <c r="Q67" s="4">
        <f>IF(ISTEXT(N67),N67,IF(COUNT(N67:P67)=0,"",0.2*N67+0.4*O67+0.4*P67))</f>
        <v>2.0941673640000004E-3</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8.2164932999999996E-2</v>
      </c>
      <c r="J70" s="4">
        <v>4.666697568E-2</v>
      </c>
      <c r="K70" s="4">
        <v>0.16347884488</v>
      </c>
      <c r="L70" s="4">
        <f>IF(ISTEXT(I70),I70,IF(COUNT(I70:K70)=0,"",0.24*I70+0.43*J70+0.33*K70))</f>
        <v>9.3734402272799999E-2</v>
      </c>
      <c r="M70" s="21"/>
      <c r="N70" s="4">
        <v>0.31078886572999997</v>
      </c>
      <c r="O70" s="4">
        <v>3.1052040140000001E-2</v>
      </c>
      <c r="P70" s="4">
        <v>8.688760005E-2</v>
      </c>
      <c r="Q70" s="4">
        <f>IF(ISTEXT(N70),N70,IF(COUNT(N70:P70)=0,"",0.2*N70+0.4*O70+0.4*P70))</f>
        <v>0.109333629222</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v>0</v>
      </c>
      <c r="O75" s="4">
        <v>0</v>
      </c>
      <c r="P75" s="4">
        <v>0</v>
      </c>
      <c r="Q75" s="4">
        <f>IF(ISTEXT(N75),N75,IF(COUNT(N75:P75)=0,"",0.2*N75+0.4*O75+0.4*P75))</f>
        <v>0</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6.0748046227100004E-3</v>
      </c>
      <c r="J93" s="6">
        <v>9.1043033082199992E-3</v>
      </c>
      <c r="K93" s="6">
        <v>6.9411726806659996E-2</v>
      </c>
      <c r="L93" s="6">
        <f>IF(ISTEXT(I93),I93,IF(COUNT(I93:K93)=0,"",0.24*I93+0.43*J93+0.33*K93))</f>
        <v>2.8278673378182798E-2</v>
      </c>
      <c r="M93" s="18"/>
      <c r="N93" s="6">
        <v>2.7452728855200002E-3</v>
      </c>
      <c r="O93" s="6">
        <v>1.39426E-4</v>
      </c>
      <c r="P93" s="6">
        <v>3.2033400000000003E-4</v>
      </c>
      <c r="Q93" s="6">
        <f>IF(ISTEXT(N93),N93,IF(COUNT(N93:P93)=0,"",0.2*N93+0.4*O93+0.4*P93))</f>
        <v>7.3295857710400014E-4</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c r="J94" s="4"/>
      <c r="K94" s="4"/>
      <c r="L94" s="4" t="str">
        <f>IF(ISTEXT(I94),I94,IF(COUNT(I94:K94)=0,"",0.24*I94+0.43*J94+0.33*K94))</f>
        <v/>
      </c>
      <c r="M94" s="21"/>
      <c r="N94" s="4"/>
      <c r="O94" s="4"/>
      <c r="P94" s="4"/>
      <c r="Q94" s="4" t="str">
        <f>IF(ISTEXT(N94),N94,IF(COUNT(N94:P94)=0,"",0.2*N94+0.4*O94+0.4*P94))</f>
        <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2933.0827324193551</v>
      </c>
      <c r="J96" s="121">
        <v>3186.491733225806</v>
      </c>
      <c r="K96" s="121">
        <v>3246.9051192548391</v>
      </c>
      <c r="L96" s="3">
        <f>IF(ISTEXT(I96),I96,IF(COUNT(I96:K96)=0,"",0.24*I96+0.43*J96+0.33*K96))</f>
        <v>3145.609990421839</v>
      </c>
      <c r="M96" s="10"/>
      <c r="N96" s="123">
        <v>2838.0297800458329</v>
      </c>
      <c r="O96" s="121">
        <v>3220.4990284722221</v>
      </c>
      <c r="P96" s="121">
        <v>3183.719148779167</v>
      </c>
      <c r="Q96" s="3">
        <f>IF(ISTEXT(N96),N96,IF(COUNT(N96:P96)=0,"",0.2*N96+0.4*O96+0.4*P96))</f>
        <v>3129.2932269097228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1113.611120877659</v>
      </c>
      <c r="J99" s="37">
        <v>995.42798251702141</v>
      </c>
      <c r="K99" s="37">
        <v>1133.8768093250001</v>
      </c>
      <c r="L99" s="3">
        <f>IF(ISTEXT(I99),I99,IF(COUNT(I99:K99)=0,"",0.24*I99+0.43*J99+0.33*K99))</f>
        <v>1069.4800485702074</v>
      </c>
      <c r="M99" s="10"/>
      <c r="N99" s="37">
        <v>1181.354056306061</v>
      </c>
      <c r="O99" s="37">
        <v>1031.3268229222219</v>
      </c>
      <c r="P99" s="37">
        <v>1133.1479130424241</v>
      </c>
      <c r="Q99" s="3">
        <f>IF(ISTEXT(N99),N99,IF(COUNT(N99:P99)=0,"",0.2*N99+0.4*O99+0.4*P99))</f>
        <v>1102.0607056470708</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2364.3119999999999</v>
      </c>
      <c r="J102" s="37">
        <v>2376.9416410256408</v>
      </c>
      <c r="K102" s="37">
        <v>2356.1777641025642</v>
      </c>
      <c r="L102" s="3">
        <f>IF(ISTEXT(I102),I102,IF(COUNT(I102:K102)=0,"",0.24*I102+0.43*J102+0.33*K102))</f>
        <v>2367.0584477948714</v>
      </c>
      <c r="M102" s="10"/>
      <c r="N102" s="37">
        <v>2330.5752692307692</v>
      </c>
      <c r="O102" s="37">
        <v>2378.715910256411</v>
      </c>
      <c r="P102" s="37">
        <v>2370.7814897435901</v>
      </c>
      <c r="Q102" s="3">
        <f>IF(ISTEXT(N102),N102,IF(COUNT(N102:P102)=0,"",0.2*N102+0.4*O102+0.4*P102))</f>
        <v>2365.9140138461544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1508.183094853171</v>
      </c>
      <c r="J104" s="37">
        <v>1508.183094853171</v>
      </c>
      <c r="K104" s="37">
        <v>1508.183094853171</v>
      </c>
      <c r="L104" s="3">
        <f>IF(ISTEXT(I104),I104,IF(COUNT(I104:K104)=0,"",0.24*I104+0.43*J104+0.33*K104))</f>
        <v>1508.183094853171</v>
      </c>
      <c r="M104" s="10"/>
      <c r="N104" s="37">
        <v>1508.183094853171</v>
      </c>
      <c r="O104" s="37">
        <v>1508.183094853171</v>
      </c>
      <c r="P104" s="37">
        <v>1508.183094853171</v>
      </c>
      <c r="Q104" s="3">
        <f>IF(ISTEXT(N104),N104,IF(COUNT(N104:P104)=0,"",0.2*N104+0.4*O104+0.4*P104))</f>
        <v>1508.183094853171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2847.5022470732911</v>
      </c>
      <c r="J105" s="37">
        <v>2532.3335324151499</v>
      </c>
      <c r="K105" s="37">
        <v>2686.8308818691589</v>
      </c>
      <c r="L105" s="3">
        <f>IF(ISTEXT(I105),I105,IF(COUNT(I105:K105)=0,"",0.24*I105+0.43*J105+0.33*K105))</f>
        <v>2658.9581492529269</v>
      </c>
      <c r="M105" s="10"/>
      <c r="N105" s="37">
        <v>2845.0391644613869</v>
      </c>
      <c r="O105" s="37">
        <v>2600.7027514707329</v>
      </c>
      <c r="P105" s="37">
        <v>2720.221899306443</v>
      </c>
      <c r="Q105" s="3">
        <f>IF(ISTEXT(N105),N105,IF(COUNT(N105:P105)=0,"",0.2*N105+0.4*O105+0.4*P105))</f>
        <v>2697.3776932031478</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8720.8302816666655</v>
      </c>
      <c r="J107" s="40">
        <v>8734.0617855555556</v>
      </c>
      <c r="K107" s="40">
        <v>8687.3857782555569</v>
      </c>
      <c r="L107" s="4">
        <f>IF(ISTEXT(I107),I107,IF(COUNT(I107:K107)=0,"",0.24*I107+0.43*J107+0.33*K107))</f>
        <v>8715.4831422132229</v>
      </c>
      <c r="M107" s="21"/>
      <c r="N107" s="39">
        <v>8637.4736391636361</v>
      </c>
      <c r="O107" s="40">
        <v>8746.923328181816</v>
      </c>
      <c r="P107" s="40">
        <v>8731.5885913636357</v>
      </c>
      <c r="Q107" s="4">
        <f>IF(ISTEXT(N107),N107,IF(COUNT(N107:P107)=0,"",0.2*N107+0.4*O107+0.4*P107))</f>
        <v>8718.8994956509086</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5647.3625517253586</v>
      </c>
      <c r="J108" s="37">
        <v>5346.4919029001894</v>
      </c>
      <c r="K108" s="37">
        <v>5495.3905268343051</v>
      </c>
      <c r="L108" s="3">
        <f>IF(ISTEXT(I108),I108,IF(COUNT(I108:K108)=0,"",0.24*I108+0.43*J108+0.33*K108))</f>
        <v>5467.8374045164883</v>
      </c>
      <c r="M108" s="10"/>
      <c r="N108" s="37">
        <v>4625.8623946679527</v>
      </c>
      <c r="O108" s="37">
        <v>4342.7116539826147</v>
      </c>
      <c r="P108" s="37">
        <v>4642.9419641401819</v>
      </c>
      <c r="Q108" s="3">
        <f>IF(ISTEXT(N108),N108,IF(COUNT(N108:P108)=0,"",0.2*N108+0.4*O108+0.4*P108))</f>
        <v>4519.433926182709</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0</v>
      </c>
      <c r="J109" s="37">
        <v>0</v>
      </c>
      <c r="K109" s="37">
        <v>0</v>
      </c>
      <c r="L109" s="3">
        <f>IF(ISTEXT(I109),I109,IF(COUNT(I109:K109)=0,"",0.24*I109+0.43*J109+0.33*K109))</f>
        <v>0</v>
      </c>
      <c r="M109" s="10"/>
      <c r="N109" s="37">
        <v>0</v>
      </c>
      <c r="O109" s="37">
        <v>0</v>
      </c>
      <c r="P109" s="37">
        <v>0</v>
      </c>
      <c r="Q109" s="3">
        <f>IF(ISTEXT(N109),N109,IF(COUNT(N109:P109)=0,"",0.2*N109+0.4*O109+0.4*P109))</f>
        <v>0</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6.2886176217391299</v>
      </c>
      <c r="J114" s="40">
        <v>9.4247446260869552</v>
      </c>
      <c r="K114" s="40">
        <v>71.854789656521731</v>
      </c>
      <c r="L114" s="4">
        <f>IF(ISTEXT(I114),I114,IF(COUNT(I114:K114)=0,"",0.24*I114+0.43*J114+0.33*K114))</f>
        <v>29.273989005086957</v>
      </c>
      <c r="M114" s="21"/>
      <c r="N114" s="39">
        <v>3.1374547280000011</v>
      </c>
      <c r="O114" s="40">
        <v>0.15934400000000001</v>
      </c>
      <c r="P114" s="40">
        <v>0.36609599999999998</v>
      </c>
      <c r="Q114" s="4">
        <f>IF(ISTEXT(N114),N114,IF(COUNT(N114:P114)=0,"",0.2*N114+0.4*O114+0.4*P114))</f>
        <v>0.83766694560000021</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4.9803671813788499</v>
      </c>
      <c r="J130" s="3">
        <v>6.0879391796039197</v>
      </c>
      <c r="K130" s="3">
        <v>5.2971355351103204</v>
      </c>
      <c r="L130" s="3">
        <f>IF(ISTEXT(I130),I130,IF(COUNT(I130:K130)=0,"",0.24*I130+0.43*J130+0.33*K130))</f>
        <v>5.5611566973470152</v>
      </c>
      <c r="M130" s="10"/>
      <c r="N130" s="3">
        <v>6.7536493697691196</v>
      </c>
      <c r="O130" s="3">
        <v>8.1297181579348603</v>
      </c>
      <c r="P130" s="3">
        <v>6.2294641478592903</v>
      </c>
      <c r="Q130" s="3">
        <f>IF(ISTEXT(N130),N130,IF(COUNT(N130:P130)=0,"",0.2*N130+0.4*O130+0.4*P130))</f>
        <v>7.0944027962714848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10.4110819607419</v>
      </c>
      <c r="J131" s="4">
        <v>9.0964063972768194</v>
      </c>
      <c r="K131" s="4">
        <v>9.8752459191394699</v>
      </c>
      <c r="L131" s="4">
        <f>IF(ISTEXT(I131),I131,IF(COUNT(I131:K131)=0,"",0.24*I131+0.43*J131+0.33*K131))</f>
        <v>9.6689455747231126</v>
      </c>
      <c r="M131" s="21"/>
      <c r="N131" s="4">
        <v>8.4213872457199681</v>
      </c>
      <c r="O131" s="4">
        <v>7.7130736108238498</v>
      </c>
      <c r="P131" s="4">
        <v>9.2870231412491311</v>
      </c>
      <c r="Q131" s="4">
        <f>IF(ISTEXT(N131),N131,IF(COUNT(N131:P131)=0,"",0.2*N131+0.4*O131+0.4*P131))</f>
        <v>8.4843161499731856</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v>0</v>
      </c>
      <c r="J133" s="3">
        <v>0</v>
      </c>
      <c r="K133" s="3">
        <v>0</v>
      </c>
      <c r="L133" s="3">
        <f>IF(ISTEXT(I133),I133,IF(COUNT(I133:K133)=0,"",0.24*I133+0.43*J133+0.33*K133))</f>
        <v>0</v>
      </c>
      <c r="M133" s="10"/>
      <c r="N133" s="11">
        <v>0</v>
      </c>
      <c r="O133" s="3">
        <v>0</v>
      </c>
      <c r="P133" s="3">
        <v>0</v>
      </c>
      <c r="Q133" s="3">
        <f>IF(ISTEXT(N133),N133,IF(COUNT(N133:P133)=0,"",0.2*N133+0.4*O133+0.4*P133))</f>
        <v>0</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118.643581079</v>
      </c>
      <c r="J142" s="8">
        <v>117.015766662</v>
      </c>
      <c r="K142" s="8">
        <v>120.215054294</v>
      </c>
      <c r="L142" s="3">
        <f>IF(ISTEXT(I142),I142,IF(COUNT(I142:K142)=0,"",0.24*I142+0.43*J142+0.33*K142))</f>
        <v>118.46220704064001</v>
      </c>
      <c r="M142" s="10"/>
      <c r="N142" s="8">
        <v>127.51343253100001</v>
      </c>
      <c r="O142" s="8">
        <v>125.56894846100001</v>
      </c>
      <c r="P142" s="8">
        <v>128.09442807600001</v>
      </c>
      <c r="Q142" s="3">
        <f>IF(ISTEXT(N142),N142,IF(COUNT(N142:P142)=0,"",0.2*N142+0.4*O142+0.4*P142))</f>
        <v>126.96803712100001</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3.6304499043999998</v>
      </c>
      <c r="J145" s="8">
        <v>2.7761325751900001</v>
      </c>
      <c r="K145" s="8">
        <v>3.1949233904500001</v>
      </c>
      <c r="L145" s="3">
        <f>IF(ISTEXT(I145),I145,IF(COUNT(I145:K145)=0,"",0.24*I145+0.43*J145+0.33*K145))</f>
        <v>3.1193697032361998</v>
      </c>
      <c r="M145" s="10"/>
      <c r="N145" s="8">
        <v>3.6237733084700001</v>
      </c>
      <c r="O145" s="8">
        <v>2.9614587383300002</v>
      </c>
      <c r="P145" s="8">
        <v>3.2854353083899999</v>
      </c>
      <c r="Q145" s="3">
        <f>IF(ISTEXT(N145),N145,IF(COUNT(N145:P145)=0,"",0.2*N145+0.4*O145+0.4*P145))</f>
        <v>3.2235122803820002</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c r="J149" s="6"/>
      <c r="K149" s="6"/>
      <c r="L149" s="6" t="str">
        <f>IF(ISTEXT(I149),I149,IF(COUNT(I149:K149)=0,"",0.24*I149+0.43*J149+0.33*K149))</f>
        <v/>
      </c>
      <c r="M149" s="18"/>
      <c r="N149" s="6"/>
      <c r="O149" s="6"/>
      <c r="P149" s="6"/>
      <c r="Q149" s="6" t="str">
        <f>IF(ISTEXT(N149),N149,IF(COUNT(N149:P149)=0,"",0.2*N149+0.4*O149+0.4*P149))</f>
        <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c r="J150" s="4"/>
      <c r="K150" s="4"/>
      <c r="L150" s="4" t="str">
        <f>IF(ISTEXT(I150),I150,IF(COUNT(I150:K150)=0,"",0.24*I150+0.43*J150+0.33*K150))</f>
        <v/>
      </c>
      <c r="M150" s="21"/>
      <c r="N150" s="14"/>
      <c r="O150" s="4"/>
      <c r="P150" s="4"/>
      <c r="Q150" s="4" t="str">
        <f>IF(ISTEXT(N150),N150,IF(COUNT(N150:P150)=0,"",0.2*N150+0.4*O150+0.4*P150))</f>
        <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12.22923344</v>
      </c>
      <c r="J160" s="20">
        <v>12.24563135</v>
      </c>
      <c r="K160" s="20">
        <v>11.94881378</v>
      </c>
      <c r="L160" s="3">
        <f>IF(ISTEXT(I160),I160,IF(COUNT(I160:K160)=0,"",0.24*I160+0.43*J160+0.33*K160))</f>
        <v>12.143746053499999</v>
      </c>
      <c r="M160" s="10"/>
      <c r="N160" s="19">
        <v>11.23291725</v>
      </c>
      <c r="O160" s="20">
        <v>12.183269170000001</v>
      </c>
      <c r="P160" s="20">
        <v>12.09935445</v>
      </c>
      <c r="Q160" s="3">
        <f>IF(ISTEXT(N160),N160,IF(COUNT(N160:P160)=0,"",0.2*N160+0.4*O160+0.4*P160))</f>
        <v>11.959632898000002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16.107298582073859</v>
      </c>
      <c r="J161" s="3">
        <v>14.93257276158578</v>
      </c>
      <c r="K161" s="3">
        <v>17.048982207912299</v>
      </c>
      <c r="L161" s="3">
        <f>IF(ISTEXT(I161),I161,IF(COUNT(I161:K161)=0,"",0.24*I161+0.43*J161+0.33*K161))</f>
        <v>15.912922075790672</v>
      </c>
      <c r="M161" s="10"/>
      <c r="N161" s="3">
        <v>14.350227173488619</v>
      </c>
      <c r="O161" s="3">
        <v>14.54413447911708</v>
      </c>
      <c r="P161" s="3">
        <v>14.628623456111789</v>
      </c>
      <c r="Q161" s="3">
        <f>IF(ISTEXT(N161),N161,IF(COUNT(N161:P161)=0,"",0.2*N161+0.4*O161+0.4*P161))</f>
        <v>14.539148608789272</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19.956297330000002</v>
      </c>
      <c r="J162" s="4">
        <v>16.614146080000001</v>
      </c>
      <c r="K162" s="4">
        <v>18.35494319</v>
      </c>
      <c r="L162" s="4">
        <f>IF(ISTEXT(I162),I162,IF(COUNT(I162:K162)=0,"",0.24*I162+0.43*J162+0.33*K162))</f>
        <v>17.990725426300003</v>
      </c>
      <c r="M162" s="21"/>
      <c r="N162" s="4">
        <v>16.786051960000002</v>
      </c>
      <c r="O162" s="4">
        <v>16.62699331</v>
      </c>
      <c r="P162" s="4">
        <v>16.87631391</v>
      </c>
      <c r="Q162" s="4">
        <f>IF(ISTEXT(N162),N162,IF(COUNT(N162:P162)=0,"",0.2*N162+0.4*O162+0.4*P162))</f>
        <v>16.758533280000002</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127.70474576276</v>
      </c>
      <c r="J170" s="6">
        <v>122.80036645487</v>
      </c>
      <c r="K170" s="6">
        <v>127.98808806850001</v>
      </c>
      <c r="L170" s="6">
        <f>IF(ISTEXT(I170),I170,IF(COUNT(I170:K170)=0,"",0.24*I170+0.43*J170+0.33*K170))</f>
        <v>125.68936562126149</v>
      </c>
      <c r="M170" s="18"/>
      <c r="N170" s="6">
        <v>132.80494371541999</v>
      </c>
      <c r="O170" s="6">
        <v>128.11376265221</v>
      </c>
      <c r="P170" s="6">
        <v>134.43742237778</v>
      </c>
      <c r="Q170" s="6">
        <f>IF(ISTEXT(N170),N170,IF(COUNT(N170:P170)=0,"",0.2*N170+0.4*O170+0.4*P170))</f>
        <v>131.58146275508</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v>0</v>
      </c>
      <c r="O171" s="3">
        <v>0</v>
      </c>
      <c r="P171" s="3">
        <v>0</v>
      </c>
      <c r="Q171" s="3">
        <f>IF(ISTEXT(N171),N171,IF(COUNT(N171:P171)=0,"",0.2*N171+0.4*O171+0.4*P171))</f>
        <v>0</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-5.4307147793630497</v>
      </c>
      <c r="J172" s="3">
        <v>-3.0084672176729002</v>
      </c>
      <c r="K172" s="3">
        <v>-4.5781103840291486</v>
      </c>
      <c r="L172" s="3">
        <f>IF(ISTEXT(I172),I172,IF(COUNT(I172:K172)=0,"",0.24*I172+0.43*J172+0.33*K172))</f>
        <v>-4.1077888773760982</v>
      </c>
      <c r="M172" s="10"/>
      <c r="N172" s="3">
        <v>-1.667737875950849</v>
      </c>
      <c r="O172" s="3">
        <v>0.41664454711101051</v>
      </c>
      <c r="P172" s="3">
        <v>-3.0575589933898408</v>
      </c>
      <c r="Q172" s="3">
        <f>IF(ISTEXT(N172),N172,IF(COUNT(N172:P172)=0,"",0.2*N172+0.4*O172+0.4*P172))</f>
        <v>-1.3899133537017021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118.643581079</v>
      </c>
      <c r="J174" s="3">
        <v>117.015766662</v>
      </c>
      <c r="K174" s="3">
        <v>120.215054294</v>
      </c>
      <c r="L174" s="3">
        <f>IF(ISTEXT(I174),I174,IF(COUNT(I174:K174)=0,"",0.24*I174+0.43*J174+0.33*K174))</f>
        <v>118.46220704064001</v>
      </c>
      <c r="M174" s="10"/>
      <c r="N174" s="3">
        <v>127.51343253100001</v>
      </c>
      <c r="O174" s="3">
        <v>125.56894846100001</v>
      </c>
      <c r="P174" s="3">
        <v>128.09442807600001</v>
      </c>
      <c r="Q174" s="3">
        <f>IF(ISTEXT(N174),N174,IF(COUNT(N174:P174)=0,"",0.2*N174+0.4*O174+0.4*P174))</f>
        <v>126.96803712100001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3.6304499043999998</v>
      </c>
      <c r="J175" s="3">
        <v>2.7761325751900001</v>
      </c>
      <c r="K175" s="3">
        <v>3.1949233904500001</v>
      </c>
      <c r="L175" s="3">
        <f>IF(ISTEXT(I175),I175,IF(COUNT(I175:K175)=0,"",0.24*I175+0.43*J175+0.33*K175))</f>
        <v>3.1193697032361998</v>
      </c>
      <c r="M175" s="10"/>
      <c r="N175" s="3">
        <v>3.6237733084700001</v>
      </c>
      <c r="O175" s="3">
        <v>2.9614587383300002</v>
      </c>
      <c r="P175" s="3">
        <v>3.2854353083899999</v>
      </c>
      <c r="Q175" s="3">
        <f>IF(ISTEXT(N175),N175,IF(COUNT(N175:P175)=0,"",0.2*N175+0.4*O175+0.4*P175))</f>
        <v>3.2235122803820002</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-3.0411229090532292E-12</v>
      </c>
      <c r="J180" s="132">
        <v>7.0912165028857999E-12</v>
      </c>
      <c r="K180" s="132">
        <v>2.0833113012486141E-11</v>
      </c>
      <c r="L180" s="132">
        <f>IF(ISTEXT(I180),I180,IF(COUNT(I180:K180)=0,"",0.24*I180+0.43*J180+0.33*K180))</f>
        <v>9.1942808921885445E-12</v>
      </c>
      <c r="M180" s="133"/>
      <c r="N180" s="132">
        <v>-8.5265128291212022E-13</v>
      </c>
      <c r="O180" s="132">
        <v>-8.9812601800076663E-12</v>
      </c>
      <c r="P180" s="132">
        <v>1.4210854715202001E-13</v>
      </c>
      <c r="Q180" s="132">
        <f>IF(ISTEXT(N180),N180,IF(COUNT(N180:P180)=0,"",0.2*N180+0.4*O180+0.4*P180))</f>
        <v>-3.7061909097246827E-12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v>0</v>
      </c>
      <c r="J183" s="3">
        <v>0</v>
      </c>
      <c r="K183" s="3">
        <v>0</v>
      </c>
      <c r="L183" s="3">
        <f>IF(ISTEXT(I183),I183,IF(COUNT(I183:K183)=0,"",0.24*I183+0.43*J183+0.33*K183))</f>
        <v>0</v>
      </c>
      <c r="M183" s="10"/>
      <c r="N183" s="3">
        <v>0</v>
      </c>
      <c r="O183" s="3">
        <v>0</v>
      </c>
      <c r="P183" s="3">
        <v>0</v>
      </c>
      <c r="Q183" s="3">
        <f>IF(ISTEXT(N183),N183,IF(COUNT(N183:P183)=0,"",0.2*N183+0.4*O183+0.4*P183))</f>
        <v>0</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c r="J185" s="4"/>
      <c r="K185" s="4"/>
      <c r="L185" s="4" t="str">
        <f>IF(ISTEXT(I185),I185,IF(COUNT(I185:K185)=0,"",0.24*I185+0.43*J185+0.33*K185))</f>
        <v/>
      </c>
      <c r="M185" s="21"/>
      <c r="N185" s="4"/>
      <c r="O185" s="4"/>
      <c r="P185" s="4"/>
      <c r="Q185" s="4" t="str">
        <f>IF(ISTEXT(N185),N185,IF(COUNT(N185:P185)=0,"",0.2*N185+0.4*O185+0.4*P185))</f>
        <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c r="J186" s="3"/>
      <c r="K186" s="3"/>
      <c r="L186" s="3" t="str">
        <f>IF(ISTEXT(I186),I186,IF(COUNT(I186:K186)=0,"",0.24*I186+0.43*J186+0.33*K186))</f>
        <v/>
      </c>
      <c r="M186" s="10"/>
      <c r="N186" s="3"/>
      <c r="O186" s="3"/>
      <c r="P186" s="3"/>
      <c r="Q186" s="3" t="str">
        <f>IF(ISTEXT(N186),N186,IF(COUNT(N186:P186)=0,"",0.2*N186+0.4*O186+0.4*P186))</f>
        <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c r="J191" s="4"/>
      <c r="K191" s="4"/>
      <c r="L191" s="4" t="str">
        <f>IF(ISTEXT(I191),I191,IF(COUNT(I191:K191)=0,"",0.24*I191+0.43*J191+0.33*K191))</f>
        <v/>
      </c>
      <c r="M191" s="21"/>
      <c r="N191" s="4"/>
      <c r="O191" s="4"/>
      <c r="P191" s="4"/>
      <c r="Q191" s="4" t="str">
        <f>IF(ISTEXT(N191),N191,IF(COUNT(N191:P191)=0,"",0.2*N191+0.4*O191+0.4*P191))</f>
        <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10</v>
      </c>
      <c r="J6" s="3">
        <v>10</v>
      </c>
      <c r="K6" s="3">
        <v>10</v>
      </c>
      <c r="L6" s="3">
        <f>IF(ISTEXT(I6),I6,IF(COUNT(I6:K6)=0,"",0.24*I6+0.43*J6+0.33*K6))</f>
        <v>10</v>
      </c>
      <c r="M6" s="10"/>
      <c r="N6" s="3">
        <v>11.6</v>
      </c>
      <c r="O6" s="3">
        <v>11.6</v>
      </c>
      <c r="P6" s="3">
        <v>11.6</v>
      </c>
      <c r="Q6" s="3">
        <f>IF(ISTEXT(N6),N6,IF(COUNT(N6:P6)=0,"",0.2*N6+0.4*O6+0.4*P6))</f>
        <v>11.599999999999998</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20.4999</v>
      </c>
      <c r="J9" s="3">
        <v>20.4999</v>
      </c>
      <c r="K9" s="3">
        <v>20.4999</v>
      </c>
      <c r="L9" s="3">
        <f>IF(ISTEXT(I9),I9,IF(COUNT(I9:K9)=0,"",0.24*I9+0.43*J9+0.33*K9))</f>
        <v>20.4999</v>
      </c>
      <c r="M9" s="10"/>
      <c r="N9" s="3">
        <v>28</v>
      </c>
      <c r="O9" s="3">
        <v>28</v>
      </c>
      <c r="P9" s="3">
        <v>28</v>
      </c>
      <c r="Q9" s="3">
        <f>IF(ISTEXT(N9),N9,IF(COUNT(N9:P9)=0,"",0.2*N9+0.4*O9+0.4*P9))</f>
        <v>28</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5.4148199999999997</v>
      </c>
      <c r="J12" s="3">
        <v>5.4148199999999997</v>
      </c>
      <c r="K12" s="3">
        <v>5.4148199999999997</v>
      </c>
      <c r="L12" s="3">
        <f>IF(ISTEXT(I12),I12,IF(COUNT(I12:K12)=0,"",0.24*I12+0.43*J12+0.33*K12))</f>
        <v>5.4148199999999997</v>
      </c>
      <c r="M12" s="10"/>
      <c r="N12" s="3">
        <v>5.4238200000000001</v>
      </c>
      <c r="O12" s="3">
        <v>5.4238200000000001</v>
      </c>
      <c r="P12" s="3">
        <v>5.4238200000000001</v>
      </c>
      <c r="Q12" s="3">
        <f>IF(ISTEXT(N12),N12,IF(COUNT(N12:P12)=0,"",0.2*N12+0.4*O12+0.4*P12))</f>
        <v>5.423820000000001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1.15001</v>
      </c>
      <c r="J13" s="3">
        <v>1.15001</v>
      </c>
      <c r="K13" s="3">
        <v>1.15001</v>
      </c>
      <c r="L13" s="3">
        <f>IF(ISTEXT(I13),I13,IF(COUNT(I13:K13)=0,"",0.24*I13+0.43*J13+0.33*K13))</f>
        <v>1.15001</v>
      </c>
      <c r="M13" s="10"/>
      <c r="N13" s="3">
        <v>1.15001</v>
      </c>
      <c r="O13" s="3">
        <v>1.15001</v>
      </c>
      <c r="P13" s="3">
        <v>1.15001</v>
      </c>
      <c r="Q13" s="3">
        <f>IF(ISTEXT(N13),N13,IF(COUNT(N13:P13)=0,"",0.2*N13+0.4*O13+0.4*P13))</f>
        <v>1.15001</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2.55904</v>
      </c>
      <c r="J14" s="3">
        <v>2.55904</v>
      </c>
      <c r="K14" s="3">
        <v>2.55904</v>
      </c>
      <c r="L14" s="3">
        <f>IF(ISTEXT(I14),I14,IF(COUNT(I14:K14)=0,"",0.24*I14+0.43*J14+0.33*K14))</f>
        <v>2.55904</v>
      </c>
      <c r="M14" s="10"/>
      <c r="N14" s="3">
        <v>2.55904</v>
      </c>
      <c r="O14" s="3">
        <v>2.55904</v>
      </c>
      <c r="P14" s="3">
        <v>2.55904</v>
      </c>
      <c r="Q14" s="3">
        <f>IF(ISTEXT(N14),N14,IF(COUNT(N14:P14)=0,"",0.2*N14+0.4*O14+0.4*P14))</f>
        <v>2.5590400000000004</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7.5423</v>
      </c>
      <c r="J15" s="3">
        <v>7.5423</v>
      </c>
      <c r="K15" s="3">
        <v>7.5423</v>
      </c>
      <c r="L15" s="3">
        <f>IF(ISTEXT(I15),I15,IF(COUNT(I15:K15)=0,"",0.24*I15+0.43*J15+0.33*K15))</f>
        <v>7.5422999999999991</v>
      </c>
      <c r="M15" s="10"/>
      <c r="N15" s="3">
        <v>7.5423</v>
      </c>
      <c r="O15" s="3">
        <v>7.5423</v>
      </c>
      <c r="P15" s="3">
        <v>7.5423</v>
      </c>
      <c r="Q15" s="3">
        <f>IF(ISTEXT(N15),N15,IF(COUNT(N15:P15)=0,"",0.2*N15+0.4*O15+0.4*P15))</f>
        <v>7.5423000000000009</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6.3374199999999998</v>
      </c>
      <c r="J16" s="3">
        <v>6.3374199999999998</v>
      </c>
      <c r="K16" s="3">
        <v>6.3374199999999998</v>
      </c>
      <c r="L16" s="3">
        <f>IF(ISTEXT(I16),I16,IF(COUNT(I16:K16)=0,"",0.24*I16+0.43*J16+0.33*K16))</f>
        <v>6.3374199999999998</v>
      </c>
      <c r="M16" s="10"/>
      <c r="N16" s="3">
        <v>6.3374199999999998</v>
      </c>
      <c r="O16" s="3">
        <v>6.3374199999999998</v>
      </c>
      <c r="P16" s="3">
        <v>6.3374199999999998</v>
      </c>
      <c r="Q16" s="3">
        <f>IF(ISTEXT(N16),N16,IF(COUNT(N16:P16)=0,"",0.2*N16+0.4*O16+0.4*P16))</f>
        <v>6.3374199999999998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0.76772200000000002</v>
      </c>
      <c r="J18" s="4">
        <v>0.76772200000000002</v>
      </c>
      <c r="K18" s="4">
        <v>0.76772200000000002</v>
      </c>
      <c r="L18" s="4">
        <f>IF(ISTEXT(I18),I18,IF(COUNT(I18:K18)=0,"",0.24*I18+0.43*J18+0.33*K18))</f>
        <v>0.76772200000000002</v>
      </c>
      <c r="M18" s="21"/>
      <c r="N18" s="4">
        <v>0.76772200000000002</v>
      </c>
      <c r="O18" s="4">
        <v>0.76772200000000002</v>
      </c>
      <c r="P18" s="4">
        <v>0.76772200000000002</v>
      </c>
      <c r="Q18" s="4">
        <f>IF(ISTEXT(N18),N18,IF(COUNT(N18:P18)=0,"",0.2*N18+0.4*O18+0.4*P18))</f>
        <v>0.76772200000000013</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1.8337889999999999</v>
      </c>
      <c r="J20" s="3">
        <v>1.8337889999999999</v>
      </c>
      <c r="K20" s="3">
        <v>1.8337889999999999</v>
      </c>
      <c r="L20" s="3">
        <f>IF(ISTEXT(I20),I20,IF(COUNT(I20:K20)=0,"",0.24*I20+0.43*J20+0.33*K20))</f>
        <v>1.8337889999999999</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0.122</v>
      </c>
      <c r="J21" s="3">
        <v>0.122</v>
      </c>
      <c r="K21" s="3">
        <v>0.122</v>
      </c>
      <c r="L21" s="3">
        <f>IF(ISTEXT(I21),I21,IF(COUNT(I21:K21)=0,"",0.24*I21+0.43*J21+0.33*K21))</f>
        <v>0.122</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v>2.9999790000000002</v>
      </c>
      <c r="O23" s="3">
        <v>2.9999790000000002</v>
      </c>
      <c r="P23" s="3">
        <v>2.9999790000000002</v>
      </c>
      <c r="Q23" s="3">
        <f>IF(ISTEXT(N23),N23,IF(COUNT(N23:P23)=0,"",0.2*N23+0.4*O23+0.4*P23))</f>
        <v>2.9999790000000006</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0.46430300000000002</v>
      </c>
      <c r="J25" s="4">
        <v>0.46430300000000002</v>
      </c>
      <c r="K25" s="4">
        <v>0.46430300000000002</v>
      </c>
      <c r="L25" s="4">
        <f>IF(ISTEXT(I25),I25,IF(COUNT(I25:K25)=0,"",0.24*I25+0.43*J25+0.33*K25))</f>
        <v>0.46430300000000002</v>
      </c>
      <c r="M25" s="21"/>
      <c r="N25" s="4">
        <v>1.1999960000000001</v>
      </c>
      <c r="O25" s="4">
        <v>1.1999960000000001</v>
      </c>
      <c r="P25" s="4">
        <v>1.1999960000000001</v>
      </c>
      <c r="Q25" s="4">
        <f>IF(ISTEXT(N25),N25,IF(COUNT(N25:P25)=0,"",0.2*N25+0.4*O25+0.4*P25))</f>
        <v>1.1999960000000001</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3.6</v>
      </c>
      <c r="J27" s="3">
        <v>3.6</v>
      </c>
      <c r="K27" s="3">
        <v>3.6</v>
      </c>
      <c r="L27" s="3">
        <f>IF(ISTEXT(I27),I27,IF(COUNT(I27:K27)=0,"",0.24*I27+0.43*J27+0.33*K27))</f>
        <v>3.6</v>
      </c>
      <c r="M27" s="10"/>
      <c r="N27" s="11">
        <v>5.9</v>
      </c>
      <c r="O27" s="3">
        <v>5.9</v>
      </c>
      <c r="P27" s="3">
        <v>5.9</v>
      </c>
      <c r="Q27" s="3">
        <f>IF(ISTEXT(N27),N27,IF(COUNT(N27:P27)=0,"",0.2*N27+0.4*O27+0.4*P27))</f>
        <v>5.9</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7.2</v>
      </c>
      <c r="J28" s="4">
        <v>7.2</v>
      </c>
      <c r="K28" s="4">
        <v>7.2</v>
      </c>
      <c r="L28" s="4">
        <f>IF(ISTEXT(I28),I28,IF(COUNT(I28:K28)=0,"",0.24*I28+0.43*J28+0.33*K28))</f>
        <v>7.2</v>
      </c>
      <c r="M28" s="21"/>
      <c r="N28" s="14">
        <v>11.8</v>
      </c>
      <c r="O28" s="4">
        <v>11.8</v>
      </c>
      <c r="P28" s="4">
        <v>11.8</v>
      </c>
      <c r="Q28" s="4">
        <f>IF(ISTEXT(N28),N28,IF(COUNT(N28:P28)=0,"",0.2*N28+0.4*O28+0.4*P28))</f>
        <v>11.8</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3.05</v>
      </c>
      <c r="J31" s="3">
        <v>3.05</v>
      </c>
      <c r="K31" s="3">
        <v>3.05</v>
      </c>
      <c r="L31" s="3">
        <f>IF(ISTEXT(I31),I31,IF(COUNT(I31:K31)=0,"",0.24*I31+0.43*J31+0.33*K31))</f>
        <v>3.05</v>
      </c>
      <c r="M31" s="10"/>
      <c r="N31" s="11">
        <v>5.1000000000000014</v>
      </c>
      <c r="O31" s="3">
        <v>5.1000000000000014</v>
      </c>
      <c r="P31" s="3">
        <v>5.1000000000000014</v>
      </c>
      <c r="Q31" s="3">
        <f>IF(ISTEXT(N31),N31,IF(COUNT(N31:P31)=0,"",0.2*N31+0.4*O31+0.4*P31))</f>
        <v>5.1000000000000014</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16.313559312999999</v>
      </c>
      <c r="J41" s="3">
        <v>16.313559312999999</v>
      </c>
      <c r="K41" s="3">
        <v>16.313559312999999</v>
      </c>
      <c r="L41" s="3">
        <f>IF(ISTEXT(I41),I41,IF(COUNT(I41:K41)=0,"",0.24*I41+0.43*J41+0.33*K41))</f>
        <v>16.313559312999999</v>
      </c>
      <c r="M41" s="10"/>
      <c r="N41" s="3">
        <v>17.478814308</v>
      </c>
      <c r="O41" s="3">
        <v>17.478814308</v>
      </c>
      <c r="P41" s="3">
        <v>17.478814308</v>
      </c>
      <c r="Q41" s="3">
        <f>IF(ISTEXT(N41),N41,IF(COUNT(N41:P41)=0,"",0.2*N41+0.4*O41+0.4*P41))</f>
        <v>17.478814308000004</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14.830508462999999</v>
      </c>
      <c r="J42" s="4">
        <v>14.830508462999999</v>
      </c>
      <c r="K42" s="4">
        <v>14.830508462999999</v>
      </c>
      <c r="L42" s="4">
        <f>IF(ISTEXT(I42),I42,IF(COUNT(I42:K42)=0,"",0.24*I42+0.43*J42+0.33*K42))</f>
        <v>14.830508463000001</v>
      </c>
      <c r="M42" s="21"/>
      <c r="N42" s="4">
        <v>15.995762683000001</v>
      </c>
      <c r="O42" s="4">
        <v>15.995762683000001</v>
      </c>
      <c r="P42" s="4">
        <v>15.995762683000001</v>
      </c>
      <c r="Q42" s="4">
        <f>IF(ISTEXT(N42),N42,IF(COUNT(N42:P42)=0,"",0.2*N42+0.4*O42+0.4*P42))</f>
        <v>15.995762683000002</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0</v>
      </c>
      <c r="J43" s="3">
        <v>0</v>
      </c>
      <c r="K43" s="3">
        <v>0</v>
      </c>
      <c r="L43" s="3">
        <f>IF(ISTEXT(I43),I43,IF(COUNT(I43:K43)=0,"",0.24*I43+0.43*J43+0.33*K43))</f>
        <v>0</v>
      </c>
      <c r="M43" s="10"/>
      <c r="N43" s="3">
        <v>0</v>
      </c>
      <c r="O43" s="3">
        <v>0</v>
      </c>
      <c r="P43" s="3">
        <v>0</v>
      </c>
      <c r="Q43" s="3">
        <f>IF(ISTEXT(N43),N43,IF(COUNT(N43:P43)=0,"",0.2*N43+0.4*O43+0.4*P43))</f>
        <v>0</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23.276755455379998</v>
      </c>
      <c r="J49" s="3">
        <v>30.342178097310001</v>
      </c>
      <c r="K49" s="3">
        <v>28.097291933800001</v>
      </c>
      <c r="L49" s="3">
        <f>IF(ISTEXT(I49),I49,IF(COUNT(I49:K49)=0,"",0.24*I49+0.43*J49+0.33*K49))</f>
        <v>27.905664229288504</v>
      </c>
      <c r="M49" s="10"/>
      <c r="N49" s="3">
        <v>26.540404950919999</v>
      </c>
      <c r="O49" s="3">
        <v>30.589568107990001</v>
      </c>
      <c r="P49" s="3">
        <v>29.942811539800001</v>
      </c>
      <c r="Q49" s="3">
        <f>IF(ISTEXT(N49),N49,IF(COUNT(N49:P49)=0,"",0.2*N49+0.4*O49+0.4*P49))</f>
        <v>29.521032849300003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24.592046327559999</v>
      </c>
      <c r="J52" s="3">
        <v>22.302825337240002</v>
      </c>
      <c r="K52" s="3">
        <v>24.63132285507</v>
      </c>
      <c r="L52" s="3">
        <f>IF(ISTEXT(I52),I52,IF(COUNT(I52:K52)=0,"",0.24*I52+0.43*J52+0.33*K52))</f>
        <v>23.6206425558007</v>
      </c>
      <c r="M52" s="10"/>
      <c r="N52" s="3">
        <v>32.138627004189999</v>
      </c>
      <c r="O52" s="3">
        <v>30.216716495130001</v>
      </c>
      <c r="P52" s="3">
        <v>31.597853807029999</v>
      </c>
      <c r="Q52" s="3">
        <f>IF(ISTEXT(N52),N52,IF(COUNT(N52:P52)=0,"",0.2*N52+0.4*O52+0.4*P52))</f>
        <v>31.153553521702001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24.424282178119999</v>
      </c>
      <c r="J55" s="3">
        <v>28.375070175129999</v>
      </c>
      <c r="K55" s="3">
        <v>26.453422520130001</v>
      </c>
      <c r="L55" s="3">
        <f>IF(ISTEXT(I55),I55,IF(COUNT(I55:K55)=0,"",0.24*I55+0.43*J55+0.33*K55))</f>
        <v>26.792737329697594</v>
      </c>
      <c r="M55" s="10"/>
      <c r="N55" s="3">
        <v>27.163325321919999</v>
      </c>
      <c r="O55" s="3">
        <v>25.846396654620001</v>
      </c>
      <c r="P55" s="3">
        <v>25.414230569699999</v>
      </c>
      <c r="Q55" s="3">
        <f>IF(ISTEXT(N55),N55,IF(COUNT(N55:P55)=0,"",0.2*N55+0.4*O55+0.4*P55))</f>
        <v>25.936915954112003</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5.4018269717100003</v>
      </c>
      <c r="J56" s="3">
        <v>6.3224527213000004</v>
      </c>
      <c r="K56" s="3">
        <v>5.6013957699399999</v>
      </c>
      <c r="L56" s="3">
        <f>IF(ISTEXT(I56),I56,IF(COUNT(I56:K56)=0,"",0.24*I56+0.43*J56+0.33*K56))</f>
        <v>5.8635537474496005</v>
      </c>
      <c r="M56" s="10"/>
      <c r="N56" s="3">
        <v>6.2253604303800003</v>
      </c>
      <c r="O56" s="3">
        <v>5.6587884197399996</v>
      </c>
      <c r="P56" s="3">
        <v>5.62850708647</v>
      </c>
      <c r="Q56" s="3">
        <f>IF(ISTEXT(N56),N56,IF(COUNT(N56:P56)=0,"",0.2*N56+0.4*O56+0.4*P56))</f>
        <v>5.7599902885600001</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4.6965829163799997</v>
      </c>
      <c r="J57" s="3">
        <v>5.1430815123599993</v>
      </c>
      <c r="K57" s="3">
        <v>4.4605725600000001</v>
      </c>
      <c r="L57" s="3">
        <f>IF(ISTEXT(I57),I57,IF(COUNT(I57:K57)=0,"",0.24*I57+0.43*J57+0.33*K57))</f>
        <v>4.8106938950460005</v>
      </c>
      <c r="M57" s="10"/>
      <c r="N57" s="3">
        <v>5.2135376462599998</v>
      </c>
      <c r="O57" s="3">
        <v>4.9544242763800002</v>
      </c>
      <c r="P57" s="3">
        <v>4.9405051923600007</v>
      </c>
      <c r="Q57" s="3">
        <f>IF(ISTEXT(N57),N57,IF(COUNT(N57:P57)=0,"",0.2*N57+0.4*O57+0.4*P57))</f>
        <v>5.0006793167480001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16.401602148710001</v>
      </c>
      <c r="J58" s="3">
        <v>15.477325945500001</v>
      </c>
      <c r="K58" s="3">
        <v>17.47888756755</v>
      </c>
      <c r="L58" s="3">
        <f>IF(ISTEXT(I58),I58,IF(COUNT(I58:K58)=0,"",0.24*I58+0.43*J58+0.33*K58))</f>
        <v>16.3596675695469</v>
      </c>
      <c r="M58" s="10"/>
      <c r="N58" s="3">
        <v>14.901196022480001</v>
      </c>
      <c r="O58" s="3">
        <v>15.91825144894</v>
      </c>
      <c r="P58" s="3">
        <v>15.01766295485</v>
      </c>
      <c r="Q58" s="3">
        <f>IF(ISTEXT(N58),N58,IF(COUNT(N58:P58)=0,"",0.2*N58+0.4*O58+0.4*P58))</f>
        <v>15.354604966011999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4.2818754446000007</v>
      </c>
      <c r="J60" s="4">
        <v>4.2891853404000004</v>
      </c>
      <c r="K60" s="4">
        <v>4.2993836651199997</v>
      </c>
      <c r="L60" s="4">
        <f>IF(ISTEXT(I60),I60,IF(COUNT(I60:K60)=0,"",0.24*I60+0.43*J60+0.33*K60))</f>
        <v>4.2907964125655997</v>
      </c>
      <c r="M60" s="21"/>
      <c r="N60" s="4">
        <v>4.2124615786100001</v>
      </c>
      <c r="O60" s="4">
        <v>4.2975726166700001</v>
      </c>
      <c r="P60" s="4">
        <v>4.28859300444</v>
      </c>
      <c r="Q60" s="4">
        <f>IF(ISTEXT(N60),N60,IF(COUNT(N60:P60)=0,"",0.2*N60+0.4*O60+0.4*P60))</f>
        <v>4.2769585641659997</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2.7724228896800001</v>
      </c>
      <c r="J62" s="3">
        <v>2.4563803010699998</v>
      </c>
      <c r="K62" s="3">
        <v>2.5064318500699998</v>
      </c>
      <c r="L62" s="3">
        <f>IF(ISTEXT(I62),I62,IF(COUNT(I62:K62)=0,"",0.24*I62+0.43*J62+0.33*K62))</f>
        <v>2.5487475335063996</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v>5.54422594567</v>
      </c>
      <c r="O65" s="3">
        <v>4.8213348814300012</v>
      </c>
      <c r="P65" s="3">
        <v>5.2975565057000003</v>
      </c>
      <c r="Q65" s="3">
        <f>IF(ISTEXT(N65),N65,IF(COUNT(N65:P65)=0,"",0.2*N65+0.4*O65+0.4*P65))</f>
        <v>5.1564017439860006</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3.5685719999999999E-3</v>
      </c>
      <c r="J67" s="4">
        <v>1.529388E-3</v>
      </c>
      <c r="K67" s="4">
        <v>2.5489800000000002E-3</v>
      </c>
      <c r="L67" s="4">
        <f>IF(ISTEXT(I67),I67,IF(COUNT(I67:K67)=0,"",0.24*I67+0.43*J67+0.33*K67))</f>
        <v>2.35525752E-3</v>
      </c>
      <c r="M67" s="21"/>
      <c r="N67" s="4">
        <v>0.51846256859000006</v>
      </c>
      <c r="O67" s="4">
        <v>1.0548737180400001</v>
      </c>
      <c r="P67" s="4">
        <v>0.91129985414000003</v>
      </c>
      <c r="Q67" s="4">
        <f>IF(ISTEXT(N67),N67,IF(COUNT(N67:P67)=0,"",0.2*N67+0.4*O67+0.4*P67))</f>
        <v>0.89016194259000003</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1.36711965036</v>
      </c>
      <c r="J70" s="4">
        <v>1.1868176693500001</v>
      </c>
      <c r="K70" s="4">
        <v>0.90295035970999993</v>
      </c>
      <c r="L70" s="4">
        <f>IF(ISTEXT(I70),I70,IF(COUNT(I70:K70)=0,"",0.24*I70+0.43*J70+0.33*K70))</f>
        <v>1.1364139326112002</v>
      </c>
      <c r="M70" s="21"/>
      <c r="N70" s="4">
        <v>2.2564949062799999</v>
      </c>
      <c r="O70" s="4">
        <v>1.28405522021</v>
      </c>
      <c r="P70" s="4">
        <v>1.24538168873</v>
      </c>
      <c r="Q70" s="4">
        <f>IF(ISTEXT(N70),N70,IF(COUNT(N70:P70)=0,"",0.2*N70+0.4*O70+0.4*P70))</f>
        <v>1.4630737448320001</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2.2367671651699998</v>
      </c>
      <c r="J71" s="3">
        <v>2.2797262172199999</v>
      </c>
      <c r="K71" s="3">
        <v>2.2544292751600001</v>
      </c>
      <c r="L71" s="3">
        <f>IF(ISTEXT(I71),I71,IF(COUNT(I71:K71)=0,"",0.24*I71+0.43*J71+0.33*K71))</f>
        <v>2.2610680538482</v>
      </c>
      <c r="M71" s="10"/>
      <c r="N71" s="3">
        <v>3.59156264766</v>
      </c>
      <c r="O71" s="3">
        <v>3.6299644819300001</v>
      </c>
      <c r="P71" s="3">
        <v>3.5484090555000001</v>
      </c>
      <c r="Q71" s="3">
        <f>IF(ISTEXT(N71),N71,IF(COUNT(N71:P71)=0,"",0.2*N71+0.4*O71+0.4*P71))</f>
        <v>3.5896619445040003</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2.05782579196</v>
      </c>
      <c r="J72" s="3">
        <v>2.0973481198399999</v>
      </c>
      <c r="K72" s="3">
        <v>2.0740749331499999</v>
      </c>
      <c r="L72" s="3">
        <f>IF(ISTEXT(I72),I72,IF(COUNT(I72:K72)=0,"",0.24*I72+0.43*J72+0.33*K72))</f>
        <v>2.0801826095411</v>
      </c>
      <c r="M72" s="10"/>
      <c r="N72" s="3">
        <v>3.3042376358399999</v>
      </c>
      <c r="O72" s="3">
        <v>3.3395673233699998</v>
      </c>
      <c r="P72" s="3">
        <v>3.26453633106</v>
      </c>
      <c r="Q72" s="3">
        <f>IF(ISTEXT(N72),N72,IF(COUNT(N72:P72)=0,"",0.2*N72+0.4*O72+0.4*P72))</f>
        <v>3.3024889889400004</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0.18526080974727999</v>
      </c>
      <c r="J73" s="3">
        <v>0.13757249059421001</v>
      </c>
      <c r="K73" s="3">
        <v>0.19703571129785999</v>
      </c>
      <c r="L73" s="3">
        <f>IF(ISTEXT(I73),I73,IF(COUNT(I73:K73)=0,"",0.24*I73+0.43*J73+0.33*K73))</f>
        <v>0.16864055002315131</v>
      </c>
      <c r="M73" s="10"/>
      <c r="N73" s="3">
        <v>0.30777717216867001</v>
      </c>
      <c r="O73" s="3">
        <v>0.2652088777571</v>
      </c>
      <c r="P73" s="3">
        <v>0.33790017317093002</v>
      </c>
      <c r="Q73" s="3">
        <f>IF(ISTEXT(N73),N73,IF(COUNT(N73:P73)=0,"",0.2*N73+0.4*O73+0.4*P73))</f>
        <v>0.30279905480494607</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6.7726414002999998E-4</v>
      </c>
      <c r="J74" s="3">
        <v>9.9364799999999997E-4</v>
      </c>
      <c r="K74" s="3">
        <v>1.2629688E-3</v>
      </c>
      <c r="L74" s="3">
        <f>IF(ISTEXT(I74),I74,IF(COUNT(I74:K74)=0,"",0.24*I74+0.43*J74+0.33*K74))</f>
        <v>1.0065917376072E-3</v>
      </c>
      <c r="M74" s="10"/>
      <c r="N74" s="3">
        <v>1.157202346356E-2</v>
      </c>
      <c r="O74" s="3">
        <v>9.6574064333499986E-3</v>
      </c>
      <c r="P74" s="3">
        <v>4.8926869937400003E-3</v>
      </c>
      <c r="Q74" s="3">
        <f>IF(ISTEXT(N74),N74,IF(COUNT(N74:P74)=0,"",0.2*N74+0.4*O74+0.4*P74))</f>
        <v>8.1344420635479989E-3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v>
      </c>
      <c r="J75" s="4">
        <v>0</v>
      </c>
      <c r="K75" s="4">
        <v>0</v>
      </c>
      <c r="L75" s="4">
        <f>IF(ISTEXT(I75),I75,IF(COUNT(I75:K75)=0,"",0.24*I75+0.43*J75+0.33*K75))</f>
        <v>0</v>
      </c>
      <c r="M75" s="21"/>
      <c r="N75" s="4">
        <v>0</v>
      </c>
      <c r="O75" s="4">
        <v>4.3231832540000001E-2</v>
      </c>
      <c r="P75" s="4">
        <v>0</v>
      </c>
      <c r="Q75" s="4">
        <f>IF(ISTEXT(N75),N75,IF(COUNT(N75:P75)=0,"",0.2*N75+0.4*O75+0.4*P75))</f>
        <v>1.7292733016000001E-2</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12.1279926681496</v>
      </c>
      <c r="J78" s="3">
        <v>16.58177535388004</v>
      </c>
      <c r="K78" s="3">
        <v>15.066139728367791</v>
      </c>
      <c r="L78" s="3">
        <f>IF(ISTEXT(I78),I78,IF(COUNT(I78:K78)=0,"",0.24*I78+0.43*J78+0.33*K78))</f>
        <v>15.012707752885692</v>
      </c>
      <c r="M78" s="10"/>
      <c r="N78" s="3">
        <v>21.728809498995481</v>
      </c>
      <c r="O78" s="3">
        <v>21.812883916801049</v>
      </c>
      <c r="P78" s="3">
        <v>20.543673425598499</v>
      </c>
      <c r="Q78" s="3">
        <f>IF(ISTEXT(N78),N78,IF(COUNT(N78:P78)=0,"",0.2*N78+0.4*O78+0.4*P78))</f>
        <v>21.288384836758915</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0.89648224074074989</v>
      </c>
      <c r="J93" s="6">
        <v>0.75619503380984998</v>
      </c>
      <c r="K93" s="6">
        <v>0.77316816782754993</v>
      </c>
      <c r="L93" s="6">
        <f>IF(ISTEXT(I93),I93,IF(COUNT(I93:K93)=0,"",0.24*I93+0.43*J93+0.33*K93))</f>
        <v>0.795465097699107</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2327.6755455379998</v>
      </c>
      <c r="J96" s="121">
        <v>3034.2178097310002</v>
      </c>
      <c r="K96" s="121">
        <v>2809.7291933800002</v>
      </c>
      <c r="L96" s="3">
        <f>IF(ISTEXT(I96),I96,IF(COUNT(I96:K96)=0,"",0.24*I96+0.43*J96+0.33*K96))</f>
        <v>2790.5664229288504</v>
      </c>
      <c r="M96" s="10"/>
      <c r="N96" s="123">
        <v>2287.9659440448281</v>
      </c>
      <c r="O96" s="121">
        <v>2637.0317334474139</v>
      </c>
      <c r="P96" s="121">
        <v>2581.2768568793099</v>
      </c>
      <c r="Q96" s="3">
        <f>IF(ISTEXT(N96),N96,IF(COUNT(N96:P96)=0,"",0.2*N96+0.4*O96+0.4*P96))</f>
        <v>2544.9166249396549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1199.617867773014</v>
      </c>
      <c r="J99" s="37">
        <v>1087.948006441007</v>
      </c>
      <c r="K99" s="37">
        <v>1201.53380529027</v>
      </c>
      <c r="L99" s="3">
        <f>IF(ISTEXT(I99),I99,IF(COUNT(I99:K99)=0,"",0.24*I99+0.43*J99+0.33*K99))</f>
        <v>1152.2320867809456</v>
      </c>
      <c r="M99" s="10"/>
      <c r="N99" s="37">
        <v>1147.8081072924999</v>
      </c>
      <c r="O99" s="37">
        <v>1079.168446254643</v>
      </c>
      <c r="P99" s="37">
        <v>1128.4947788224999</v>
      </c>
      <c r="Q99" s="3">
        <f>IF(ISTEXT(N99),N99,IF(COUNT(N99:P99)=0,"",0.2*N99+0.4*O99+0.4*P99))</f>
        <v>1112.6269114893571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4510.6360281819161</v>
      </c>
      <c r="J102" s="37">
        <v>5240.2610197808981</v>
      </c>
      <c r="K102" s="37">
        <v>4885.3743097886909</v>
      </c>
      <c r="L102" s="3">
        <f>IF(ISTEXT(I102),I102,IF(COUNT(I102:K102)=0,"",0.24*I102+0.43*J102+0.33*K102))</f>
        <v>4948.0384074997137</v>
      </c>
      <c r="M102" s="10"/>
      <c r="N102" s="37">
        <v>5008.1539066414443</v>
      </c>
      <c r="O102" s="37">
        <v>4765.3492657610323</v>
      </c>
      <c r="P102" s="37">
        <v>4685.6699834618403</v>
      </c>
      <c r="Q102" s="3">
        <f>IF(ISTEXT(N102),N102,IF(COUNT(N102:P102)=0,"",0.2*N102+0.4*O102+0.4*P102))</f>
        <v>4782.0384810174382</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4697.1999997478288</v>
      </c>
      <c r="J103" s="37">
        <v>5497.7371686333172</v>
      </c>
      <c r="K103" s="37">
        <v>4870.7365761515111</v>
      </c>
      <c r="L103" s="3">
        <f>IF(ISTEXT(I103),I103,IF(COUNT(I103:K103)=0,"",0.24*I103+0.43*J103+0.33*K103))</f>
        <v>5098.6980525818035</v>
      </c>
      <c r="M103" s="10"/>
      <c r="N103" s="37">
        <v>5413.3098237232734</v>
      </c>
      <c r="O103" s="37">
        <v>4920.6427941843986</v>
      </c>
      <c r="P103" s="37">
        <v>4894.3114290049652</v>
      </c>
      <c r="Q103" s="3">
        <f>IF(ISTEXT(N103),N103,IF(COUNT(N103:P103)=0,"",0.2*N103+0.4*O103+0.4*P103))</f>
        <v>5008.6436540204004</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1835.290935811867</v>
      </c>
      <c r="J104" s="37">
        <v>2009.7698794704261</v>
      </c>
      <c r="K104" s="37">
        <v>1743.0648055520819</v>
      </c>
      <c r="L104" s="3">
        <f>IF(ISTEXT(I104),I104,IF(COUNT(I104:K104)=0,"",0.24*I104+0.43*J104+0.33*K104))</f>
        <v>1879.8822585993182</v>
      </c>
      <c r="M104" s="10"/>
      <c r="N104" s="37">
        <v>2037.302131369576</v>
      </c>
      <c r="O104" s="37">
        <v>1936.0480009612979</v>
      </c>
      <c r="P104" s="37">
        <v>1930.608819072778</v>
      </c>
      <c r="Q104" s="3">
        <f>IF(ISTEXT(N104),N104,IF(COUNT(N104:P104)=0,"",0.2*N104+0.4*O104+0.4*P104))</f>
        <v>1954.1231542875457</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2174.6154553266251</v>
      </c>
      <c r="J105" s="37">
        <v>2052.069785808043</v>
      </c>
      <c r="K105" s="37">
        <v>2317.4479359810671</v>
      </c>
      <c r="L105" s="3">
        <f>IF(ISTEXT(I105),I105,IF(COUNT(I105:K105)=0,"",0.24*I105+0.43*J105+0.33*K105))</f>
        <v>2169.0555360496005</v>
      </c>
      <c r="M105" s="10"/>
      <c r="N105" s="37">
        <v>1975.683282616709</v>
      </c>
      <c r="O105" s="37">
        <v>2110.5301365551618</v>
      </c>
      <c r="P105" s="37">
        <v>1991.1251149980781</v>
      </c>
      <c r="Q105" s="3">
        <f>IF(ISTEXT(N105),N105,IF(COUNT(N105:P105)=0,"",0.2*N105+0.4*O105+0.4*P105))</f>
        <v>2035.7987571446379</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5577.3775462993117</v>
      </c>
      <c r="J107" s="40">
        <v>5586.8990863880426</v>
      </c>
      <c r="K107" s="40">
        <v>5600.1829635206504</v>
      </c>
      <c r="L107" s="4">
        <f>IF(ISTEXT(I107),I107,IF(COUNT(I107:K107)=0,"",0.24*I107+0.43*J107+0.33*K107))</f>
        <v>5588.9975962205081</v>
      </c>
      <c r="M107" s="21"/>
      <c r="N107" s="39">
        <v>5486.9621798124836</v>
      </c>
      <c r="O107" s="40">
        <v>5597.8239736128444</v>
      </c>
      <c r="P107" s="40">
        <v>5586.127536321741</v>
      </c>
      <c r="Q107" s="4">
        <f>IF(ISTEXT(N107),N107,IF(COUNT(N107:P107)=0,"",0.2*N107+0.4*O107+0.4*P107))</f>
        <v>5570.9730399363307</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1511.854902434249</v>
      </c>
      <c r="J109" s="37">
        <v>1339.5108712452741</v>
      </c>
      <c r="K109" s="37">
        <v>1366.8049323395439</v>
      </c>
      <c r="L109" s="3">
        <f>IF(ISTEXT(I109),I109,IF(COUNT(I109:K109)=0,"",0.24*I109+0.43*J109+0.33*K109))</f>
        <v>1389.8804788917371</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v>1848.0882518410961</v>
      </c>
      <c r="O112" s="37">
        <v>1607.1228770034729</v>
      </c>
      <c r="P112" s="37">
        <v>1765.864529618374</v>
      </c>
      <c r="Q112" s="3">
        <f>IF(ISTEXT(N112),N112,IF(COUNT(N112:P112)=0,"",0.2*N112+0.4*O112+0.4*P112))</f>
        <v>1718.812613016958</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7.6858689261107518</v>
      </c>
      <c r="J114" s="40">
        <v>3.293943825476036</v>
      </c>
      <c r="K114" s="40">
        <v>5.4899063757933932</v>
      </c>
      <c r="L114" s="4">
        <f>IF(ISTEXT(I114),I114,IF(COUNT(I114:K114)=0,"",0.24*I114+0.43*J114+0.33*K114))</f>
        <v>5.0726734912330951</v>
      </c>
      <c r="M114" s="21"/>
      <c r="N114" s="39">
        <v>432.05358067026901</v>
      </c>
      <c r="O114" s="40">
        <v>879.06436191453975</v>
      </c>
      <c r="P114" s="40">
        <v>759.41907651358838</v>
      </c>
      <c r="Q114" s="4">
        <f>IF(ISTEXT(N114),N114,IF(COUNT(N114:P114)=0,"",0.2*N114+0.4*O114+0.4*P114))</f>
        <v>741.80409150530511</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571.61827554444449</v>
      </c>
      <c r="J116" s="40">
        <v>582.59669995555555</v>
      </c>
      <c r="K116" s="40">
        <v>576.13192587500009</v>
      </c>
      <c r="L116" s="4">
        <f>IF(ISTEXT(I116),I116,IF(COUNT(I116:K116)=0,"",0.24*I116+0.43*J116+0.33*K116))</f>
        <v>577.82850265030561</v>
      </c>
      <c r="M116" s="21"/>
      <c r="N116" s="40">
        <v>560.04027726101697</v>
      </c>
      <c r="O116" s="40">
        <v>566.02835989322034</v>
      </c>
      <c r="P116" s="40">
        <v>553.31124255254235</v>
      </c>
      <c r="Q116" s="4">
        <f>IF(ISTEXT(N116),N116,IF(COUNT(N116:P116)=0,"",0.2*N116+0.4*O116+0.4*P116))</f>
        <v>559.74389643050858</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5680.5586267679682</v>
      </c>
      <c r="J119" s="37">
        <v>7766.6395100140253</v>
      </c>
      <c r="K119" s="37">
        <v>7056.739919610256</v>
      </c>
      <c r="L119" s="3">
        <f>IF(ISTEXT(I119),I119,IF(COUNT(I119:K119)=0,"",0.24*I119+0.43*J119+0.33*K119))</f>
        <v>7031.7132332017281</v>
      </c>
      <c r="M119" s="10"/>
      <c r="N119" s="37">
        <v>6000.7758903605118</v>
      </c>
      <c r="O119" s="37">
        <v>6023.9944536871371</v>
      </c>
      <c r="P119" s="37">
        <v>5673.4806477764159</v>
      </c>
      <c r="Q119" s="3">
        <f>IF(ISTEXT(N119),N119,IF(COUNT(N119:P119)=0,"",0.2*N119+0.4*O119+0.4*P119))</f>
        <v>5879.1452186575243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1601.437696164151</v>
      </c>
      <c r="J125" s="37">
        <v>1251.4577458705819</v>
      </c>
      <c r="K125" s="37">
        <v>1267.6256681567199</v>
      </c>
      <c r="L125" s="3">
        <f>IF(ISTEXT(I125),I125,IF(COUNT(I125:K125)=0,"",0.24*I125+0.43*J125+0.33*K125))</f>
        <v>1340.7883482954639</v>
      </c>
      <c r="M125" s="10"/>
      <c r="N125" s="37">
        <v>1140.684677445133</v>
      </c>
      <c r="O125" s="37">
        <v>1339.66476371203</v>
      </c>
      <c r="P125" s="37">
        <v>1314.7517358939051</v>
      </c>
      <c r="Q125" s="3">
        <f>IF(ISTEXT(N125),N125,IF(COUNT(N125:P125)=0,"",0.2*N125+0.4*O125+0.4*P125))</f>
        <v>1289.9035353314007</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2018.210140115857</v>
      </c>
      <c r="J126" s="40">
        <v>1919.008043786399</v>
      </c>
      <c r="K126" s="40">
        <v>1839.049059946195</v>
      </c>
      <c r="L126" s="4">
        <f>IF(ISTEXT(I126),I126,IF(COUNT(I126:K126)=0,"",0.24*I126+0.43*J126+0.33*K126))</f>
        <v>1916.4300822382015</v>
      </c>
      <c r="M126" s="21"/>
      <c r="N126" s="39">
        <v>1140.4655980753871</v>
      </c>
      <c r="O126" s="40">
        <v>1354.736661656437</v>
      </c>
      <c r="P126" s="40">
        <v>1235.46274791416</v>
      </c>
      <c r="Q126" s="4">
        <f>IF(ISTEXT(N126),N126,IF(COUNT(N126:P126)=0,"",0.2*N126+0.4*O126+0.4*P126))</f>
        <v>1264.1728834433163</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35.671289393878041</v>
      </c>
      <c r="J130" s="3">
        <v>31.988408156949291</v>
      </c>
      <c r="K130" s="3">
        <v>33.176598785873217</v>
      </c>
      <c r="L130" s="3">
        <f>IF(ISTEXT(I130),I130,IF(COUNT(I130:K130)=0,"",0.24*I130+0.43*J130+0.33*K130))</f>
        <v>33.264402561357088</v>
      </c>
      <c r="M130" s="10"/>
      <c r="N130" s="3">
        <v>36.188698989824474</v>
      </c>
      <c r="O130" s="3">
        <v>37.210736072373678</v>
      </c>
      <c r="P130" s="3">
        <v>34.747690957405283</v>
      </c>
      <c r="Q130" s="3">
        <f>IF(ISTEXT(N130),N130,IF(COUNT(N130:P130)=0,"",0.2*N130+0.4*O130+0.4*P130))</f>
        <v>36.02111060987648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34.546614421635688</v>
      </c>
      <c r="J131" s="4">
        <v>34.490205523251518</v>
      </c>
      <c r="K131" s="4">
        <v>34.289901753906797</v>
      </c>
      <c r="L131" s="4">
        <f>IF(ISTEXT(I131),I131,IF(COUNT(I131:K131)=0,"",0.24*I131+0.43*J131+0.33*K131))</f>
        <v>34.437643414979959</v>
      </c>
      <c r="M131" s="21"/>
      <c r="N131" s="4">
        <v>31.616847631674489</v>
      </c>
      <c r="O131" s="4">
        <v>32.60059038745603</v>
      </c>
      <c r="P131" s="4">
        <v>33.448479188008193</v>
      </c>
      <c r="Q131" s="4">
        <f>IF(ISTEXT(N131),N131,IF(COUNT(N131:P131)=0,"",0.2*N131+0.4*O131+0.4*P131))</f>
        <v>32.74299735652059</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26.12514884244796</v>
      </c>
      <c r="J134" s="3">
        <v>20.41573016497302</v>
      </c>
      <c r="K134" s="3">
        <v>20.679486524155909</v>
      </c>
      <c r="L134" s="3">
        <f>IF(ISTEXT(I134),I134,IF(COUNT(I134:K134)=0,"",0.24*I134+0.43*J134+0.33*K134))</f>
        <v>21.873030246097358</v>
      </c>
      <c r="M134" s="10"/>
      <c r="N134" s="11">
        <v>19.937815661044361</v>
      </c>
      <c r="O134" s="3">
        <v>23.415751639893259</v>
      </c>
      <c r="P134" s="3">
        <v>22.98030145281022</v>
      </c>
      <c r="Q134" s="3">
        <f>IF(ISTEXT(N134),N134,IF(COUNT(N134:P134)=0,"",0.2*N134+0.4*O134+0.4*P134))</f>
        <v>22.545984369290267</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29.931082563100631</v>
      </c>
      <c r="J135" s="4">
        <v>28.459865033939259</v>
      </c>
      <c r="K135" s="4">
        <v>27.274032647404251</v>
      </c>
      <c r="L135" s="4">
        <f>IF(ISTEXT(I135),I135,IF(COUNT(I135:K135)=0,"",0.24*I135+0.43*J135+0.33*K135))</f>
        <v>28.421632553381436</v>
      </c>
      <c r="M135" s="21"/>
      <c r="N135" s="14">
        <v>18.242617054939551</v>
      </c>
      <c r="O135" s="4">
        <v>21.67004613781604</v>
      </c>
      <c r="P135" s="4">
        <v>19.762168919321951</v>
      </c>
      <c r="Q135" s="4">
        <f>IF(ISTEXT(N135),N135,IF(COUNT(N135:P135)=0,"",0.2*N135+0.4*O135+0.4*P135))</f>
        <v>20.221409433843107</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4.4806738814961413</v>
      </c>
      <c r="J139" s="8">
        <v>4.1470154501083076</v>
      </c>
      <c r="K139" s="8">
        <v>4.236269795608294</v>
      </c>
      <c r="L139" s="3">
        <f>IF(ISTEXT(I139),I139,IF(COUNT(I139:K139)=0,"",0.24*I139+0.43*J139+0.33*K139))</f>
        <v>4.2565474076563827</v>
      </c>
      <c r="M139" s="10"/>
      <c r="N139" s="17">
        <v>9.2666035471086623</v>
      </c>
      <c r="O139" s="8">
        <v>8.1672945008769346</v>
      </c>
      <c r="P139" s="8">
        <v>7.7873766671968907</v>
      </c>
      <c r="Q139" s="3">
        <f>IF(ISTEXT(N139),N139,IF(COUNT(N139:P139)=0,"",0.2*N139+0.4*O139+0.4*P139))</f>
        <v>8.2351891766512626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-12.356379548810001</v>
      </c>
      <c r="J140" s="8">
        <v>-11.191920225060001</v>
      </c>
      <c r="K140" s="8">
        <v>-12.227997748849999</v>
      </c>
      <c r="L140" s="3">
        <f>IF(ISTEXT(I140),I140,IF(COUNT(I140:K140)=0,"",0.24*I140+0.43*J140+0.33*K140))</f>
        <v>-11.8132960456107</v>
      </c>
      <c r="M140" s="10"/>
      <c r="N140" s="8">
        <v>-14.83569321817</v>
      </c>
      <c r="O140" s="8">
        <v>-13.673137616</v>
      </c>
      <c r="P140" s="8">
        <v>-14.26058608676</v>
      </c>
      <c r="Q140" s="3">
        <f>IF(ISTEXT(N140),N140,IF(COUNT(N140:P140)=0,"",0.2*N140+0.4*O140+0.4*P140))</f>
        <v>-14.140628124738001</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5.9678260212166192</v>
      </c>
      <c r="J141" s="33">
        <v>5.9138555377930491</v>
      </c>
      <c r="K141" s="33">
        <v>5.9811520754839096</v>
      </c>
      <c r="L141" s="4">
        <f>IF(ISTEXT(I141),I141,IF(COUNT(I141:K141)=0,"",0.24*I141+0.43*J141+0.33*K141))</f>
        <v>5.9490163112526897</v>
      </c>
      <c r="M141" s="21"/>
      <c r="N141" s="32">
        <v>4.1268093069747502</v>
      </c>
      <c r="O141" s="33">
        <v>4.0786333286909597</v>
      </c>
      <c r="P141" s="33">
        <v>4.1609005258546299</v>
      </c>
      <c r="Q141" s="4">
        <f>IF(ISTEXT(N141),N141,IF(COUNT(N141:P141)=0,"",0.2*N141+0.4*O141+0.4*P141))</f>
        <v>4.1211754032131855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70.568792664000014</v>
      </c>
      <c r="J142" s="8">
        <v>70.312825298999996</v>
      </c>
      <c r="K142" s="8">
        <v>70.767474238999995</v>
      </c>
      <c r="L142" s="3">
        <f>IF(ISTEXT(I142),I142,IF(COUNT(I142:K142)=0,"",0.24*I142+0.43*J142+0.33*K142))</f>
        <v>70.524291616799999</v>
      </c>
      <c r="M142" s="10"/>
      <c r="N142" s="8">
        <v>80.201456804000017</v>
      </c>
      <c r="O142" s="8">
        <v>79.543859886000007</v>
      </c>
      <c r="P142" s="8">
        <v>79.678475468000002</v>
      </c>
      <c r="Q142" s="3">
        <f>IF(ISTEXT(N142),N142,IF(COUNT(N142:P142)=0,"",0.2*N142+0.4*O142+0.4*P142))</f>
        <v>79.729225502400013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2.4685443905121298</v>
      </c>
      <c r="J144" s="33">
        <v>2.46890245282535</v>
      </c>
      <c r="K144" s="33">
        <v>2.4692072522821298</v>
      </c>
      <c r="L144" s="4">
        <f>IF(ISTEXT(I144),I144,IF(COUNT(I144:K144)=0,"",0.24*I144+0.43*J144+0.33*K144))</f>
        <v>2.4689171016909146</v>
      </c>
      <c r="M144" s="21"/>
      <c r="N144" s="32">
        <v>1.6324468212221299</v>
      </c>
      <c r="O144" s="33">
        <v>1.6302799843839599</v>
      </c>
      <c r="P144" s="33">
        <v>1.62488759026941</v>
      </c>
      <c r="Q144" s="4">
        <f>IF(ISTEXT(N144),N144,IF(COUNT(N144:P144)=0,"",0.2*N144+0.4*O144+0.4*P144))</f>
        <v>1.6285563941057739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18.527473356990001</v>
      </c>
      <c r="J145" s="8">
        <v>16.825490473030001</v>
      </c>
      <c r="K145" s="8">
        <v>19.686736703400001</v>
      </c>
      <c r="L145" s="3">
        <f>IF(ISTEXT(I145),I145,IF(COUNT(I145:K145)=0,"",0.24*I145+0.43*J145+0.33*K145))</f>
        <v>18.178177621202501</v>
      </c>
      <c r="M145" s="10"/>
      <c r="N145" s="8">
        <v>16.06589670899</v>
      </c>
      <c r="O145" s="8">
        <v>17.52647146428</v>
      </c>
      <c r="P145" s="8">
        <v>16.471346951379999</v>
      </c>
      <c r="Q145" s="3">
        <f>IF(ISTEXT(N145),N145,IF(COUNT(N145:P145)=0,"",0.2*N145+0.4*O145+0.4*P145))</f>
        <v>16.812306708062</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17.32570381164231</v>
      </c>
      <c r="J146" s="8">
        <v>23.688250505542779</v>
      </c>
      <c r="K146" s="8">
        <v>21.523056754811279</v>
      </c>
      <c r="L146" s="3">
        <f>IF(ISTEXT(I146),I146,IF(COUNT(I146:K146)=0,"",0.24*I146+0.43*J146+0.33*K146))</f>
        <v>21.446725361265273</v>
      </c>
      <c r="M146" s="10"/>
      <c r="N146" s="8">
        <v>30.603957040838608</v>
      </c>
      <c r="O146" s="8">
        <v>30.722371713804399</v>
      </c>
      <c r="P146" s="8">
        <v>28.934751303659731</v>
      </c>
      <c r="Q146" s="3">
        <f>IF(ISTEXT(N146),N146,IF(COUNT(N146:P146)=0,"",0.2*N146+0.4*O146+0.4*P146))</f>
        <v>29.983640615153377</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8.3220589475000004</v>
      </c>
      <c r="J149" s="6">
        <v>8.5376404849099998</v>
      </c>
      <c r="K149" s="6">
        <v>8.4715936051200007</v>
      </c>
      <c r="L149" s="6">
        <f>IF(ISTEXT(I149),I149,IF(COUNT(I149:K149)=0,"",0.24*I149+0.43*J149+0.33*K149))</f>
        <v>8.4641054456009002</v>
      </c>
      <c r="M149" s="18"/>
      <c r="N149" s="6">
        <v>13.83289556311</v>
      </c>
      <c r="O149" s="6">
        <v>15.321327832810001</v>
      </c>
      <c r="P149" s="6">
        <v>14.79509965946</v>
      </c>
      <c r="Q149" s="6">
        <f>IF(ISTEXT(N149),N149,IF(COUNT(N149:P149)=0,"",0.2*N149+0.4*O149+0.4*P149))</f>
        <v>14.81315010953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0</v>
      </c>
      <c r="J151" s="3">
        <v>0</v>
      </c>
      <c r="K151" s="3">
        <v>0</v>
      </c>
      <c r="L151" s="3">
        <f>IF(ISTEXT(I151),I151,IF(COUNT(I151:K151)=0,"",0.24*I151+0.43*J151+0.33*K151))</f>
        <v>0</v>
      </c>
      <c r="M151" s="10"/>
      <c r="N151" s="3">
        <v>9.5911125420007295</v>
      </c>
      <c r="O151" s="3">
        <v>8.2372615860787697</v>
      </c>
      <c r="P151" s="3">
        <v>8.9667062996361704</v>
      </c>
      <c r="Q151" s="3">
        <f>IF(ISTEXT(N151),N151,IF(COUNT(N151:P151)=0,"",0.2*N151+0.4*O151+0.4*P151))</f>
        <v>8.7998096626861226</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9.9999999999999985E-3</v>
      </c>
      <c r="K160" s="20">
        <v>0</v>
      </c>
      <c r="L160" s="3">
        <f>IF(ISTEXT(I160),I160,IF(COUNT(I160:K160)=0,"",0.24*I160+0.43*J160+0.33*K160))</f>
        <v>6.6999999999999994E-3</v>
      </c>
      <c r="M160" s="10"/>
      <c r="N160" s="19">
        <v>0</v>
      </c>
      <c r="O160" s="20">
        <v>0.01</v>
      </c>
      <c r="P160" s="20">
        <v>9.9999999999999985E-3</v>
      </c>
      <c r="Q160" s="3">
        <f>IF(ISTEXT(N160),N160,IF(COUNT(N160:P160)=0,"",0.2*N160+0.4*O160+0.4*P160))</f>
        <v>8.0000000000000002E-3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33.307028879626777</v>
      </c>
      <c r="J161" s="3">
        <v>16.474675704887321</v>
      </c>
      <c r="K161" s="3">
        <v>20.480316769274371</v>
      </c>
      <c r="L161" s="3">
        <f>IF(ISTEXT(I161),I161,IF(COUNT(I161:K161)=0,"",0.24*I161+0.43*J161+0.33*K161))</f>
        <v>21.836302018072516</v>
      </c>
      <c r="M161" s="10"/>
      <c r="N161" s="3">
        <v>29.45791611454964</v>
      </c>
      <c r="O161" s="3">
        <v>45.200650445005252</v>
      </c>
      <c r="P161" s="3">
        <v>35.209971070427379</v>
      </c>
      <c r="Q161" s="3">
        <f>IF(ISTEXT(N161),N161,IF(COUNT(N161:P161)=0,"",0.2*N161+0.4*O161+0.4*P161))</f>
        <v>38.055831829082983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86.4</v>
      </c>
      <c r="J162" s="4">
        <v>38.570873820000003</v>
      </c>
      <c r="K162" s="4">
        <v>38.936516879999999</v>
      </c>
      <c r="L162" s="4">
        <f>IF(ISTEXT(I162),I162,IF(COUNT(I162:K162)=0,"",0.24*I162+0.43*J162+0.33*K162))</f>
        <v>50.170526313000003</v>
      </c>
      <c r="M162" s="21"/>
      <c r="N162" s="4">
        <v>65.801081449999998</v>
      </c>
      <c r="O162" s="4">
        <v>110.69</v>
      </c>
      <c r="P162" s="4">
        <v>93.977239510000004</v>
      </c>
      <c r="Q162" s="4">
        <f>IF(ISTEXT(N162),N162,IF(COUNT(N162:P162)=0,"",0.2*N162+0.4*O162+0.4*P162))</f>
        <v>95.027112094000017</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49.565947639999997</v>
      </c>
      <c r="J163" s="3">
        <v>24.00093889</v>
      </c>
      <c r="K163" s="3">
        <v>45.046805280000001</v>
      </c>
      <c r="L163" s="3">
        <f>IF(ISTEXT(I163),I163,IF(COUNT(I163:K163)=0,"",0.24*I163+0.43*J163+0.33*K163))</f>
        <v>37.081676898699996</v>
      </c>
      <c r="M163" s="10"/>
      <c r="N163" s="3">
        <v>22.41536052</v>
      </c>
      <c r="O163" s="3">
        <v>23.469192029999999</v>
      </c>
      <c r="P163" s="3">
        <v>23.851892830000001</v>
      </c>
      <c r="Q163" s="3">
        <f>IF(ISTEXT(N163),N163,IF(COUNT(N163:P163)=0,"",0.2*N163+0.4*O163+0.4*P163))</f>
        <v>23.411506048</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66.184583360691121</v>
      </c>
      <c r="J164" s="3">
        <v>35.018870195757088</v>
      </c>
      <c r="K164" s="3">
        <v>51.157428618773721</v>
      </c>
      <c r="L164" s="3">
        <f>IF(ISTEXT(I164),I164,IF(COUNT(I164:K164)=0,"",0.24*I164+0.43*J164+0.33*K164))</f>
        <v>47.824365634936747</v>
      </c>
      <c r="M164" s="10"/>
      <c r="N164" s="3">
        <v>60.84426800592523</v>
      </c>
      <c r="O164" s="3">
        <v>69.613072624448478</v>
      </c>
      <c r="P164" s="3">
        <v>71.054280487424066</v>
      </c>
      <c r="Q164" s="3">
        <f>IF(ISTEXT(N164),N164,IF(COUNT(N164:P164)=0,"",0.2*N164+0.4*O164+0.4*P164))</f>
        <v>68.435794845934069</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89.073490710000002</v>
      </c>
      <c r="J165" s="4">
        <v>56.18039529</v>
      </c>
      <c r="K165" s="4">
        <v>56.048364370000009</v>
      </c>
      <c r="L165" s="3">
        <f>IF(ISTEXT(I165),I165,IF(COUNT(I165:K165)=0,"",0.24*I165+0.43*J165+0.33*K165))</f>
        <v>64.031167987200007</v>
      </c>
      <c r="M165" s="21"/>
      <c r="N165" s="4">
        <v>78.030044349999983</v>
      </c>
      <c r="O165" s="4">
        <v>137.37211267999999</v>
      </c>
      <c r="P165" s="4">
        <v>111.14647904</v>
      </c>
      <c r="Q165" s="3">
        <f>IF(ISTEXT(N165),N165,IF(COUNT(N165:P165)=0,"",0.2*N165+0.4*O165+0.4*P165))</f>
        <v>115.013445558</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105.85096290414</v>
      </c>
      <c r="J170" s="6">
        <v>114.71002881830999</v>
      </c>
      <c r="K170" s="6">
        <v>113.53125770168</v>
      </c>
      <c r="L170" s="6">
        <f>IF(ISTEXT(I170),I170,IF(COUNT(I170:K170)=0,"",0.24*I170+0.43*J170+0.33*K170))</f>
        <v>112.1948585304213</v>
      </c>
      <c r="M170" s="18"/>
      <c r="N170" s="6">
        <v>122.45760146902001</v>
      </c>
      <c r="O170" s="6">
        <v>123.35792661894</v>
      </c>
      <c r="P170" s="6">
        <v>123.03902051449001</v>
      </c>
      <c r="Q170" s="6">
        <f>IF(ISTEXT(N170),N170,IF(COUNT(N170:P170)=0,"",0.2*N170+0.4*O170+0.4*P170))</f>
        <v>123.05029914717601</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v>
      </c>
      <c r="J171" s="3">
        <v>0</v>
      </c>
      <c r="K171" s="3">
        <v>0</v>
      </c>
      <c r="L171" s="3">
        <f>IF(ISTEXT(I171),I171,IF(COUNT(I171:K171)=0,"",0.24*I171+0.43*J171+0.33*K171))</f>
        <v>0</v>
      </c>
      <c r="M171" s="10"/>
      <c r="N171" s="3">
        <v>0</v>
      </c>
      <c r="O171" s="3">
        <v>4.3231832540000001E-2</v>
      </c>
      <c r="P171" s="3">
        <v>0</v>
      </c>
      <c r="Q171" s="3">
        <f>IF(ISTEXT(N171),N171,IF(COUNT(N171:P171)=0,"",0.2*N171+0.4*O171+0.4*P171))</f>
        <v>1.7292733016000001E-2</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1.124674972242353</v>
      </c>
      <c r="J172" s="3">
        <v>-2.501797366302231</v>
      </c>
      <c r="K172" s="3">
        <v>-1.11330296803358</v>
      </c>
      <c r="L172" s="3">
        <f>IF(ISTEXT(I172),I172,IF(COUNT(I172:K172)=0,"",0.24*I172+0.43*J172+0.33*K172))</f>
        <v>-1.1732408536228762</v>
      </c>
      <c r="M172" s="10"/>
      <c r="N172" s="3">
        <v>4.5718513581499849</v>
      </c>
      <c r="O172" s="3">
        <v>4.6101456849176543</v>
      </c>
      <c r="P172" s="3">
        <v>1.2992117693970899</v>
      </c>
      <c r="Q172" s="3">
        <f>IF(ISTEXT(N172),N172,IF(COUNT(N172:P172)=0,"",0.2*N172+0.4*O172+0.4*P172))</f>
        <v>3.2781132533558948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62.693086996686162</v>
      </c>
      <c r="J174" s="3">
        <v>63.267920524048307</v>
      </c>
      <c r="K174" s="3">
        <v>62.775746285758288</v>
      </c>
      <c r="L174" s="3">
        <f>IF(ISTEXT(I174),I174,IF(COUNT(I174:K174)=0,"",0.24*I174+0.43*J174+0.33*K174))</f>
        <v>62.967542978845685</v>
      </c>
      <c r="M174" s="10"/>
      <c r="N174" s="3">
        <v>74.632367132938668</v>
      </c>
      <c r="O174" s="3">
        <v>74.038016770876936</v>
      </c>
      <c r="P174" s="3">
        <v>73.205266048436897</v>
      </c>
      <c r="Q174" s="3">
        <f>IF(ISTEXT(N174),N174,IF(COUNT(N174:P174)=0,"",0.2*N174+0.4*O174+0.4*P174))</f>
        <v>73.823786554313273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18.527473356990001</v>
      </c>
      <c r="J175" s="3">
        <v>16.825490473030001</v>
      </c>
      <c r="K175" s="3">
        <v>19.686736703400001</v>
      </c>
      <c r="L175" s="3">
        <f>IF(ISTEXT(I175),I175,IF(COUNT(I175:K175)=0,"",0.24*I175+0.43*J175+0.33*K175))</f>
        <v>18.178177621202501</v>
      </c>
      <c r="M175" s="10"/>
      <c r="N175" s="3">
        <v>16.06589670899</v>
      </c>
      <c r="O175" s="3">
        <v>17.52647146428</v>
      </c>
      <c r="P175" s="3">
        <v>16.471346951379999</v>
      </c>
      <c r="Q175" s="3">
        <f>IF(ISTEXT(N175),N175,IF(COUNT(N175:P175)=0,"",0.2*N175+0.4*O175+0.4*P175))</f>
        <v>16.812306708062</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17.32570381164231</v>
      </c>
      <c r="J176" s="3">
        <v>23.688250505542779</v>
      </c>
      <c r="K176" s="3">
        <v>21.523056754811279</v>
      </c>
      <c r="L176" s="3">
        <f>IF(ISTEXT(I176),I176,IF(COUNT(I176:K176)=0,"",0.24*I176+0.43*J176+0.33*K176))</f>
        <v>21.446725361265273</v>
      </c>
      <c r="M176" s="10"/>
      <c r="N176" s="3">
        <v>30.603957040838608</v>
      </c>
      <c r="O176" s="3">
        <v>30.722371713804399</v>
      </c>
      <c r="P176" s="3">
        <v>28.934751303659731</v>
      </c>
      <c r="Q176" s="3">
        <f>IF(ISTEXT(N176),N176,IF(COUNT(N176:P176)=0,"",0.2*N176+0.4*O176+0.4*P176))</f>
        <v>29.983640615153377</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0.17894137321000031</v>
      </c>
      <c r="J178" s="3">
        <v>0.18237809737999999</v>
      </c>
      <c r="K178" s="3">
        <v>0.18035434200999981</v>
      </c>
      <c r="L178" s="3">
        <f>IF(ISTEXT(I178),I178,IF(COUNT(I178:K178)=0,"",0.24*I178+0.43*J178+0.33*K178))</f>
        <v>0.18088544430710002</v>
      </c>
      <c r="M178" s="10"/>
      <c r="N178" s="3">
        <v>0.2873250118199997</v>
      </c>
      <c r="O178" s="3">
        <v>0.29039715856000031</v>
      </c>
      <c r="P178" s="3">
        <v>0.28387272444000011</v>
      </c>
      <c r="Q178" s="3">
        <f>IF(ISTEXT(N178),N178,IF(COUNT(N178:P178)=0,"",0.2*N178+0.4*O178+0.4*P178))</f>
        <v>0.28717295556400013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8.2504323378414384</v>
      </c>
      <c r="J179" s="3">
        <v>8.2441918520241888</v>
      </c>
      <c r="K179" s="3">
        <v>8.2520606476681788</v>
      </c>
      <c r="L179" s="3">
        <f>IF(ISTEXT(I179),I179,IF(COUNT(I179:K179)=0,"",0.24*I179+0.43*J179+0.33*K179))</f>
        <v>8.2482862711828453</v>
      </c>
      <c r="M179" s="10"/>
      <c r="N179" s="3">
        <v>5.4399069325646501</v>
      </c>
      <c r="O179" s="3">
        <v>5.4340470288844704</v>
      </c>
      <c r="P179" s="3">
        <v>5.4429952559593699</v>
      </c>
      <c r="Q179" s="3">
        <f>IF(ISTEXT(N179),N179,IF(COUNT(N179:P179)=0,"",0.2*N179+0.4*O179+0.4*P179))</f>
        <v>5.4387983004504665</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1.2477130439947359E-11</v>
      </c>
      <c r="J180" s="132">
        <v>-1.749356215441367E-11</v>
      </c>
      <c r="K180" s="132">
        <v>-1.3358203432289879E-12</v>
      </c>
      <c r="L180" s="132">
        <f>IF(ISTEXT(I180),I180,IF(COUNT(I180:K180)=0,"",0.24*I180+0.43*J180+0.33*K180))</f>
        <v>-4.9685411340760765E-12</v>
      </c>
      <c r="M180" s="133"/>
      <c r="N180" s="132">
        <v>1.8047785488306541E-11</v>
      </c>
      <c r="O180" s="132">
        <v>-8.1570306065259501E-12</v>
      </c>
      <c r="P180" s="132">
        <v>1.109867753257276E-11</v>
      </c>
      <c r="Q180" s="132">
        <f>IF(ISTEXT(N180),N180,IF(COUNT(N180:P180)=0,"",0.2*N180+0.4*O180+0.4*P180))</f>
        <v>4.7862158680800326E-12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12.1279926681496</v>
      </c>
      <c r="J181" s="3">
        <v>16.58177535388004</v>
      </c>
      <c r="K181" s="3">
        <v>15.066139728367791</v>
      </c>
      <c r="L181" s="3">
        <f>IF(ISTEXT(I181),I181,IF(COUNT(I181:K181)=0,"",0.24*I181+0.43*J181+0.33*K181))</f>
        <v>15.012707752885692</v>
      </c>
      <c r="M181" s="10"/>
      <c r="N181" s="3">
        <v>21.728809498995481</v>
      </c>
      <c r="O181" s="3">
        <v>21.812883916801049</v>
      </c>
      <c r="P181" s="3">
        <v>20.543673425598499</v>
      </c>
      <c r="Q181" s="3">
        <f>IF(ISTEXT(N181),N181,IF(COUNT(N181:P181)=0,"",0.2*N181+0.4*O181+0.4*P181))</f>
        <v>21.288384836758915</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-3.8059337206526709</v>
      </c>
      <c r="J184" s="3">
        <v>-8.0441348689662391</v>
      </c>
      <c r="K184" s="3">
        <v>-6.5945461232483389</v>
      </c>
      <c r="L184" s="3">
        <f>IF(ISTEXT(I184),I184,IF(COUNT(I184:K184)=0,"",0.24*I184+0.43*J184+0.33*K184))</f>
        <v>-6.5486023072840762</v>
      </c>
      <c r="M184" s="10"/>
      <c r="N184" s="3">
        <v>1.6951986061048101</v>
      </c>
      <c r="O184" s="3">
        <v>1.7457055020772221</v>
      </c>
      <c r="P184" s="3">
        <v>3.2181325334882689</v>
      </c>
      <c r="Q184" s="3">
        <f>IF(ISTEXT(N184),N184,IF(COUNT(N184:P184)=0,"",0.2*N184+0.4*O184+0.4*P184))</f>
        <v>2.3245749354471585</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8.3220589475000004</v>
      </c>
      <c r="J186" s="3">
        <v>8.5376404849099998</v>
      </c>
      <c r="K186" s="3">
        <v>8.4715936051200007</v>
      </c>
      <c r="L186" s="3">
        <f>IF(ISTEXT(I186),I186,IF(COUNT(I186:K186)=0,"",0.24*I186+0.43*J186+0.33*K186))</f>
        <v>8.4641054456009002</v>
      </c>
      <c r="M186" s="10"/>
      <c r="N186" s="3">
        <v>13.83289556311</v>
      </c>
      <c r="O186" s="3">
        <v>15.321327832810001</v>
      </c>
      <c r="P186" s="3">
        <v>14.79509965946</v>
      </c>
      <c r="Q186" s="3">
        <f>IF(ISTEXT(N186),N186,IF(COUNT(N186:P186)=0,"",0.2*N186+0.4*O186+0.4*P186))</f>
        <v>14.81315010953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0</v>
      </c>
      <c r="J187" s="3">
        <v>0</v>
      </c>
      <c r="K187" s="3">
        <v>0</v>
      </c>
      <c r="L187" s="3">
        <f>IF(ISTEXT(I187),I187,IF(COUNT(I187:K187)=0,"",0.24*I187+0.43*J187+0.33*K187))</f>
        <v>0</v>
      </c>
      <c r="M187" s="10"/>
      <c r="N187" s="3">
        <v>9.5911125420007295</v>
      </c>
      <c r="O187" s="3">
        <v>8.2372615860787697</v>
      </c>
      <c r="P187" s="3">
        <v>8.9667062996361704</v>
      </c>
      <c r="Q187" s="3">
        <f>IF(ISTEXT(N187),N187,IF(COUNT(N187:P187)=0,"",0.2*N187+0.4*O187+0.4*P187))</f>
        <v>8.7998096626861226</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-3.0713209753230331E-12</v>
      </c>
      <c r="J191" s="4">
        <v>3.801403636316536E-12</v>
      </c>
      <c r="K191" s="4">
        <v>-5.4889426337467739E-13</v>
      </c>
      <c r="L191" s="4">
        <f>IF(ISTEXT(I191),I191,IF(COUNT(I191:K191)=0,"",0.24*I191+0.43*J191+0.33*K191))</f>
        <v>7.1635142262493897E-13</v>
      </c>
      <c r="M191" s="21"/>
      <c r="N191" s="4">
        <v>-1.043432007463707E-11</v>
      </c>
      <c r="O191" s="4">
        <v>-1.0501821634534281E-11</v>
      </c>
      <c r="P191" s="4">
        <v>-9.4004803941061255E-12</v>
      </c>
      <c r="Q191" s="4">
        <f>IF(ISTEXT(N191),N191,IF(COUNT(N191:P191)=0,"",0.2*N191+0.4*O191+0.4*P191))</f>
        <v>-1.0047784826383578E-11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31.177600000000002</v>
      </c>
      <c r="J6" s="3">
        <v>31.177600000000002</v>
      </c>
      <c r="K6" s="3">
        <v>31.177600000000002</v>
      </c>
      <c r="L6" s="3">
        <f>IF(ISTEXT(I6),I6,IF(COUNT(I6:K6)=0,"",0.24*I6+0.43*J6+0.33*K6))</f>
        <v>31.177600000000005</v>
      </c>
      <c r="M6" s="10"/>
      <c r="N6" s="3">
        <v>34.598599999999998</v>
      </c>
      <c r="O6" s="3">
        <v>34.598599999999998</v>
      </c>
      <c r="P6" s="3">
        <v>34.598599999999998</v>
      </c>
      <c r="Q6" s="3">
        <f>IF(ISTEXT(N6),N6,IF(COUNT(N6:P6)=0,"",0.2*N6+0.4*O6+0.4*P6))</f>
        <v>34.598600000000005</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v>88.553100000000001</v>
      </c>
      <c r="J8" s="3">
        <v>88.553100000000001</v>
      </c>
      <c r="K8" s="3">
        <v>88.553100000000001</v>
      </c>
      <c r="L8" s="3">
        <f>IF(ISTEXT(I8),I8,IF(COUNT(I8:K8)=0,"",0.24*I8+0.43*J8+0.33*K8))</f>
        <v>88.553100000000001</v>
      </c>
      <c r="M8" s="10"/>
      <c r="N8" s="3">
        <v>98.453100000000006</v>
      </c>
      <c r="O8" s="3">
        <v>98.453100000000006</v>
      </c>
      <c r="P8" s="3">
        <v>98.453100000000006</v>
      </c>
      <c r="Q8" s="3">
        <f>IF(ISTEXT(N8),N8,IF(COUNT(N8:P8)=0,"",0.2*N8+0.4*O8+0.4*P8))</f>
        <v>98.453100000000006</v>
      </c>
      <c r="R8" s="10"/>
      <c r="S8" s="3"/>
      <c r="T8" s="3"/>
      <c r="U8" s="3"/>
      <c r="V8" s="7" t="str">
        <f>IF(ISTEXT(S8),S8,IF(COUNT(S8:U8)=0,"",0.23*S8+0.57*T8+0.2*U8))</f>
        <v/>
      </c>
    </row>
    <row r="9" spans="1:22">
      <c r="A9" s="256"/>
      <c r="B9" s="25" t="s">
        <v>10</v>
      </c>
      <c r="C9" s="107" t="s">
        <v>290</v>
      </c>
      <c r="D9" s="3"/>
      <c r="E9" s="3"/>
      <c r="F9" s="3"/>
      <c r="G9" s="3" t="str">
        <f>IF(ISTEXT(D9),D9,IF(COUNT(D9:F9)=0,"",0.63*D9+0.07*E9+0.3*F9))</f>
        <v/>
      </c>
      <c r="H9" s="10"/>
      <c r="I9" s="3">
        <v>69.121399999999994</v>
      </c>
      <c r="J9" s="3">
        <v>69.121399999999994</v>
      </c>
      <c r="K9" s="3">
        <v>69.121399999999994</v>
      </c>
      <c r="L9" s="3">
        <f>IF(ISTEXT(I9),I9,IF(COUNT(I9:K9)=0,"",0.24*I9+0.43*J9+0.33*K9))</f>
        <v>69.121399999999994</v>
      </c>
      <c r="M9" s="10"/>
      <c r="N9" s="3">
        <v>85.145200000000003</v>
      </c>
      <c r="O9" s="3">
        <v>85.145200000000003</v>
      </c>
      <c r="P9" s="3">
        <v>85.145200000000003</v>
      </c>
      <c r="Q9" s="3">
        <f>IF(ISTEXT(N9),N9,IF(COUNT(N9:P9)=0,"",0.2*N9+0.4*O9+0.4*P9))</f>
        <v>85.145200000000017</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2.0086200000000001</v>
      </c>
      <c r="J12" s="3">
        <v>2.0086200000000001</v>
      </c>
      <c r="K12" s="3">
        <v>2.0086200000000001</v>
      </c>
      <c r="L12" s="3">
        <f>IF(ISTEXT(I12),I12,IF(COUNT(I12:K12)=0,"",0.24*I12+0.43*J12+0.33*K12))</f>
        <v>2.0086200000000001</v>
      </c>
      <c r="M12" s="10"/>
      <c r="N12" s="3">
        <v>2.0610300000000001</v>
      </c>
      <c r="O12" s="3">
        <v>2.0610300000000001</v>
      </c>
      <c r="P12" s="3">
        <v>2.0610300000000001</v>
      </c>
      <c r="Q12" s="3">
        <f>IF(ISTEXT(N12),N12,IF(COUNT(N12:P12)=0,"",0.2*N12+0.4*O12+0.4*P12))</f>
        <v>2.0610300000000006</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4.1158999999999999</v>
      </c>
      <c r="J15" s="3">
        <v>4.1158999999999999</v>
      </c>
      <c r="K15" s="3">
        <v>4.1158999999999999</v>
      </c>
      <c r="L15" s="3">
        <f>IF(ISTEXT(I15),I15,IF(COUNT(I15:K15)=0,"",0.24*I15+0.43*J15+0.33*K15))</f>
        <v>4.1158999999999999</v>
      </c>
      <c r="M15" s="10"/>
      <c r="N15" s="3">
        <v>4.4158999999999997</v>
      </c>
      <c r="O15" s="3">
        <v>4.4158999999999997</v>
      </c>
      <c r="P15" s="3">
        <v>4.4158999999999997</v>
      </c>
      <c r="Q15" s="3">
        <f>IF(ISTEXT(N15),N15,IF(COUNT(N15:P15)=0,"",0.2*N15+0.4*O15+0.4*P15))</f>
        <v>4.4158999999999997</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4.1158999999999999</v>
      </c>
      <c r="J16" s="3">
        <v>4.1158999999999999</v>
      </c>
      <c r="K16" s="3">
        <v>4.1158999999999999</v>
      </c>
      <c r="L16" s="3">
        <f>IF(ISTEXT(I16),I16,IF(COUNT(I16:K16)=0,"",0.24*I16+0.43*J16+0.33*K16))</f>
        <v>4.1158999999999999</v>
      </c>
      <c r="M16" s="10"/>
      <c r="N16" s="3">
        <v>4.4158999999999997</v>
      </c>
      <c r="O16" s="3">
        <v>4.4158999999999997</v>
      </c>
      <c r="P16" s="3">
        <v>4.4158999999999997</v>
      </c>
      <c r="Q16" s="3">
        <f>IF(ISTEXT(N16),N16,IF(COUNT(N16:P16)=0,"",0.2*N16+0.4*O16+0.4*P16))</f>
        <v>4.4158999999999997</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8.6573799999999999</v>
      </c>
      <c r="J18" s="4">
        <v>8.6573799999999999</v>
      </c>
      <c r="K18" s="4">
        <v>8.6573799999999999</v>
      </c>
      <c r="L18" s="4">
        <f>IF(ISTEXT(I18),I18,IF(COUNT(I18:K18)=0,"",0.24*I18+0.43*J18+0.33*K18))</f>
        <v>8.6573799999999999</v>
      </c>
      <c r="M18" s="21"/>
      <c r="N18" s="4">
        <v>9.3373100000000004</v>
      </c>
      <c r="O18" s="4">
        <v>9.3373100000000004</v>
      </c>
      <c r="P18" s="4">
        <v>9.3373100000000004</v>
      </c>
      <c r="Q18" s="4">
        <f>IF(ISTEXT(N18),N18,IF(COUNT(N18:P18)=0,"",0.2*N18+0.4*O18+0.4*P18))</f>
        <v>9.3373100000000022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5</v>
      </c>
      <c r="J19" s="3">
        <v>5</v>
      </c>
      <c r="K19" s="3">
        <v>5</v>
      </c>
      <c r="L19" s="3">
        <f>IF(ISTEXT(I19),I19,IF(COUNT(I19:K19)=0,"",0.24*I19+0.43*J19+0.33*K19))</f>
        <v>5</v>
      </c>
      <c r="M19" s="10"/>
      <c r="N19" s="3">
        <v>9.58</v>
      </c>
      <c r="O19" s="3">
        <v>9.58</v>
      </c>
      <c r="P19" s="3">
        <v>9.58</v>
      </c>
      <c r="Q19" s="3">
        <f>IF(ISTEXT(N19),N19,IF(COUNT(N19:P19)=0,"",0.2*N19+0.4*O19+0.4*P19))</f>
        <v>9.58</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8.7381810000000009</v>
      </c>
      <c r="J20" s="3">
        <v>8.7381810000000009</v>
      </c>
      <c r="K20" s="3">
        <v>8.7381810000000009</v>
      </c>
      <c r="L20" s="3">
        <f>IF(ISTEXT(I20),I20,IF(COUNT(I20:K20)=0,"",0.24*I20+0.43*J20+0.33*K20))</f>
        <v>8.7381810000000009</v>
      </c>
      <c r="M20" s="10"/>
      <c r="N20" s="11">
        <v>6.47</v>
      </c>
      <c r="O20" s="3">
        <v>6.47</v>
      </c>
      <c r="P20" s="3">
        <v>6.47</v>
      </c>
      <c r="Q20" s="3">
        <f>IF(ISTEXT(N20),N20,IF(COUNT(N20:P20)=0,"",0.2*N20+0.4*O20+0.4*P20))</f>
        <v>6.4700000000000006</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v>3.8874770000000001</v>
      </c>
      <c r="J23" s="3">
        <v>3.8874770000000001</v>
      </c>
      <c r="K23" s="3">
        <v>3.8874770000000001</v>
      </c>
      <c r="L23" s="3">
        <f>IF(ISTEXT(I23),I23,IF(COUNT(I23:K23)=0,"",0.24*I23+0.43*J23+0.33*K23))</f>
        <v>3.8874770000000001</v>
      </c>
      <c r="M23" s="10"/>
      <c r="N23" s="11">
        <v>12.289656000000001</v>
      </c>
      <c r="O23" s="3">
        <v>12.289656000000001</v>
      </c>
      <c r="P23" s="3">
        <v>12.289656000000001</v>
      </c>
      <c r="Q23" s="3">
        <f>IF(ISTEXT(N23),N23,IF(COUNT(N23:P23)=0,"",0.2*N23+0.4*O23+0.4*P23))</f>
        <v>12.289656000000001</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32.821300000000001</v>
      </c>
      <c r="J27" s="3">
        <v>32.821300000000001</v>
      </c>
      <c r="K27" s="3">
        <v>32.821300000000001</v>
      </c>
      <c r="L27" s="3">
        <f>IF(ISTEXT(I27),I27,IF(COUNT(I27:K27)=0,"",0.24*I27+0.43*J27+0.33*K27))</f>
        <v>32.821300000000001</v>
      </c>
      <c r="M27" s="10"/>
      <c r="N27" s="11">
        <v>38.640300000000003</v>
      </c>
      <c r="O27" s="3">
        <v>38.640300000000003</v>
      </c>
      <c r="P27" s="3">
        <v>38.640300000000003</v>
      </c>
      <c r="Q27" s="3">
        <f>IF(ISTEXT(N27),N27,IF(COUNT(N27:P27)=0,"",0.2*N27+0.4*O27+0.4*P27))</f>
        <v>38.640300000000011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82.083100000000002</v>
      </c>
      <c r="J28" s="4">
        <v>82.083100000000002</v>
      </c>
      <c r="K28" s="4">
        <v>82.083100000000002</v>
      </c>
      <c r="L28" s="4">
        <f>IF(ISTEXT(I28),I28,IF(COUNT(I28:K28)=0,"",0.24*I28+0.43*J28+0.33*K28))</f>
        <v>82.083100000000002</v>
      </c>
      <c r="M28" s="21"/>
      <c r="N28" s="14">
        <v>157.52109999999999</v>
      </c>
      <c r="O28" s="4">
        <v>157.52109999999999</v>
      </c>
      <c r="P28" s="4">
        <v>157.52109999999999</v>
      </c>
      <c r="Q28" s="4">
        <f>IF(ISTEXT(N28),N28,IF(COUNT(N28:P28)=0,"",0.2*N28+0.4*O28+0.4*P28))</f>
        <v>157.52109999999999</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5.2279999999999998</v>
      </c>
      <c r="J29" s="3">
        <v>5.2279999999999998</v>
      </c>
      <c r="K29" s="3">
        <v>5.2279999999999998</v>
      </c>
      <c r="L29" s="3">
        <f>IF(ISTEXT(I29),I29,IF(COUNT(I29:K29)=0,"",0.24*I29+0.43*J29+0.33*K29))</f>
        <v>5.2279999999999998</v>
      </c>
      <c r="M29" s="10"/>
      <c r="N29" s="11">
        <v>5.4089999999999998</v>
      </c>
      <c r="O29" s="3">
        <v>5.4089999999999998</v>
      </c>
      <c r="P29" s="3">
        <v>5.4089999999999998</v>
      </c>
      <c r="Q29" s="3">
        <f>IF(ISTEXT(N29),N29,IF(COUNT(N29:P29)=0,"",0.2*N29+0.4*O29+0.4*P29))</f>
        <v>5.4090000000000007</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9.31724</v>
      </c>
      <c r="J31" s="3">
        <v>9.31724</v>
      </c>
      <c r="K31" s="3">
        <v>9.31724</v>
      </c>
      <c r="L31" s="3">
        <f>IF(ISTEXT(I31),I31,IF(COUNT(I31:K31)=0,"",0.24*I31+0.43*J31+0.33*K31))</f>
        <v>9.31724</v>
      </c>
      <c r="M31" s="10"/>
      <c r="N31" s="11">
        <v>15.83817</v>
      </c>
      <c r="O31" s="3">
        <v>15.83817</v>
      </c>
      <c r="P31" s="3">
        <v>15.83817</v>
      </c>
      <c r="Q31" s="3">
        <f>IF(ISTEXT(N31),N31,IF(COUNT(N31:P31)=0,"",0.2*N31+0.4*O31+0.4*P31))</f>
        <v>15.838170000000002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3.3898305</v>
      </c>
      <c r="O41" s="3">
        <v>3.3898305</v>
      </c>
      <c r="P41" s="3">
        <v>3.3898305</v>
      </c>
      <c r="Q41" s="3">
        <f>IF(ISTEXT(N41),N41,IF(COUNT(N41:P41)=0,"",0.2*N41+0.4*O41+0.4*P41))</f>
        <v>3.3898305000000004</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3.3898305</v>
      </c>
      <c r="O42" s="4">
        <v>3.3898305</v>
      </c>
      <c r="P42" s="4">
        <v>3.3898305</v>
      </c>
      <c r="Q42" s="4">
        <f>IF(ISTEXT(N42),N42,IF(COUNT(N42:P42)=0,"",0.2*N42+0.4*O42+0.4*P42))</f>
        <v>3.3898305000000004</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v>10.98730964467005</v>
      </c>
      <c r="J43" s="3">
        <v>10.98730964467005</v>
      </c>
      <c r="K43" s="3">
        <v>10.98730964467005</v>
      </c>
      <c r="L43" s="3">
        <f>IF(ISTEXT(I43),I43,IF(COUNT(I43:K43)=0,"",0.24*I43+0.43*J43+0.33*K43))</f>
        <v>10.98730964467005</v>
      </c>
      <c r="M43" s="10"/>
      <c r="N43" s="3">
        <v>18.31218274111675</v>
      </c>
      <c r="O43" s="3">
        <v>18.31218274111675</v>
      </c>
      <c r="P43" s="3">
        <v>18.31218274111675</v>
      </c>
      <c r="Q43" s="3">
        <f>IF(ISTEXT(N43),N43,IF(COUNT(N43:P43)=0,"",0.2*N43+0.4*O43+0.4*P43))</f>
        <v>18.31218274111675</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v>10.987310000000001</v>
      </c>
      <c r="J44" s="3">
        <v>10.987310000000001</v>
      </c>
      <c r="K44" s="3">
        <v>10.987310000000001</v>
      </c>
      <c r="L44" s="3">
        <f>IF(ISTEXT(I44),I44,IF(COUNT(I44:K44)=0,"",0.24*I44+0.43*J44+0.33*K44))</f>
        <v>10.987310000000001</v>
      </c>
      <c r="M44" s="10"/>
      <c r="N44" s="3">
        <v>18.312180000000001</v>
      </c>
      <c r="O44" s="3">
        <v>18.312180000000001</v>
      </c>
      <c r="P44" s="3">
        <v>18.312180000000001</v>
      </c>
      <c r="Q44" s="3">
        <f>IF(ISTEXT(N44),N44,IF(COUNT(N44:P44)=0,"",0.2*N44+0.4*O44+0.4*P44))</f>
        <v>18.312180000000005</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v>2.6369543100000001</v>
      </c>
      <c r="J45" s="4">
        <v>2.6369543100000001</v>
      </c>
      <c r="K45" s="4">
        <v>2.6369543100000001</v>
      </c>
      <c r="L45" s="4">
        <f>IF(ISTEXT(I45),I45,IF(COUNT(I45:K45)=0,"",0.24*I45+0.43*J45+0.33*K45))</f>
        <v>2.6369543100000001</v>
      </c>
      <c r="M45" s="21"/>
      <c r="N45" s="14">
        <v>4.3949238599999996</v>
      </c>
      <c r="O45" s="4">
        <v>4.3949238599999996</v>
      </c>
      <c r="P45" s="4">
        <v>4.3949238599999996</v>
      </c>
      <c r="Q45" s="4">
        <f>IF(ISTEXT(N45),N45,IF(COUNT(N45:P45)=0,"",0.2*N45+0.4*O45+0.4*P45))</f>
        <v>4.3949238599999996</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45.96438291106</v>
      </c>
      <c r="J49" s="3">
        <v>47.73442405278</v>
      </c>
      <c r="K49" s="3">
        <v>44.799742323650001</v>
      </c>
      <c r="L49" s="3">
        <f>IF(ISTEXT(I49),I49,IF(COUNT(I49:K49)=0,"",0.24*I49+0.43*J49+0.33*K49))</f>
        <v>46.341169208154298</v>
      </c>
      <c r="M49" s="10"/>
      <c r="N49" s="3">
        <v>63.01524542101</v>
      </c>
      <c r="O49" s="3">
        <v>62.55484443372</v>
      </c>
      <c r="P49" s="3">
        <v>64.981339439210004</v>
      </c>
      <c r="Q49" s="3">
        <f>IF(ISTEXT(N49),N49,IF(COUNT(N49:P49)=0,"",0.2*N49+0.4*O49+0.4*P49))</f>
        <v>63.617522633374008</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349.93723804780001</v>
      </c>
      <c r="J51" s="3">
        <v>352.18760310616</v>
      </c>
      <c r="K51" s="3">
        <v>363.15553816737003</v>
      </c>
      <c r="L51" s="3">
        <f>IF(ISTEXT(I51),I51,IF(COUNT(I51:K51)=0,"",0.24*I51+0.43*J51+0.33*K51))</f>
        <v>355.2669340623529</v>
      </c>
      <c r="M51" s="10"/>
      <c r="N51" s="3">
        <v>410.85047700266</v>
      </c>
      <c r="O51" s="3">
        <v>397.06685656265</v>
      </c>
      <c r="P51" s="3">
        <v>401.14439367688999</v>
      </c>
      <c r="Q51" s="3">
        <f>IF(ISTEXT(N51),N51,IF(COUNT(N51:P51)=0,"",0.2*N51+0.4*O51+0.4*P51))</f>
        <v>401.45459549634802</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43.946868448590003</v>
      </c>
      <c r="J52" s="3">
        <v>42.60548782731</v>
      </c>
      <c r="K52" s="3">
        <v>40.128408554650001</v>
      </c>
      <c r="L52" s="3">
        <f>IF(ISTEXT(I52),I52,IF(COUNT(I52:K52)=0,"",0.24*I52+0.43*J52+0.33*K52))</f>
        <v>42.109983016439401</v>
      </c>
      <c r="M52" s="10"/>
      <c r="N52" s="3">
        <v>64.199533563000003</v>
      </c>
      <c r="O52" s="3">
        <v>60.041061275740013</v>
      </c>
      <c r="P52" s="3">
        <v>57.538378892079997</v>
      </c>
      <c r="Q52" s="3">
        <f>IF(ISTEXT(N52),N52,IF(COUNT(N52:P52)=0,"",0.2*N52+0.4*O52+0.4*P52))</f>
        <v>59.871682779728005</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1.4376421747599999</v>
      </c>
      <c r="J55" s="3">
        <v>2.2794347295300001</v>
      </c>
      <c r="K55" s="3">
        <v>1.9957925600999999</v>
      </c>
      <c r="L55" s="3">
        <f>IF(ISTEXT(I55),I55,IF(COUNT(I55:K55)=0,"",0.24*I55+0.43*J55+0.33*K55))</f>
        <v>1.9838026004732998</v>
      </c>
      <c r="M55" s="10"/>
      <c r="N55" s="3">
        <v>2.0103626611399998</v>
      </c>
      <c r="O55" s="3">
        <v>2.43920331085</v>
      </c>
      <c r="P55" s="3">
        <v>2.3799588140300001</v>
      </c>
      <c r="Q55" s="3">
        <f>IF(ISTEXT(N55),N55,IF(COUNT(N55:P55)=0,"",0.2*N55+0.4*O55+0.4*P55))</f>
        <v>2.3297373821799998</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13.058336286059999</v>
      </c>
      <c r="J58" s="3">
        <v>16.647385333710002</v>
      </c>
      <c r="K58" s="3">
        <v>13.41200217021</v>
      </c>
      <c r="L58" s="3">
        <f>IF(ISTEXT(I58),I58,IF(COUNT(I58:K58)=0,"",0.24*I58+0.43*J58+0.33*K58))</f>
        <v>14.718337118319003</v>
      </c>
      <c r="M58" s="10"/>
      <c r="N58" s="3">
        <v>13.60299219254</v>
      </c>
      <c r="O58" s="3">
        <v>12.844897705399999</v>
      </c>
      <c r="P58" s="3">
        <v>12.33054219247</v>
      </c>
      <c r="Q58" s="3">
        <f>IF(ISTEXT(N58),N58,IF(COUNT(N58:P58)=0,"",0.2*N58+0.4*O58+0.4*P58))</f>
        <v>12.790774397656001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40.505662978529998</v>
      </c>
      <c r="J60" s="4">
        <v>45.388478594600002</v>
      </c>
      <c r="K60" s="4">
        <v>42.289299225130002</v>
      </c>
      <c r="L60" s="4">
        <f>IF(ISTEXT(I60),I60,IF(COUNT(I60:K60)=0,"",0.24*I60+0.43*J60+0.33*K60))</f>
        <v>43.193873654818105</v>
      </c>
      <c r="M60" s="21"/>
      <c r="N60" s="4">
        <v>51.685466411569998</v>
      </c>
      <c r="O60" s="4">
        <v>59.986121129009987</v>
      </c>
      <c r="P60" s="4">
        <v>54.819087886790001</v>
      </c>
      <c r="Q60" s="4">
        <f>IF(ISTEXT(N60),N60,IF(COUNT(N60:P60)=0,"",0.2*N60+0.4*O60+0.4*P60))</f>
        <v>56.259176888634002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6.7097793912200014</v>
      </c>
      <c r="J61" s="3">
        <v>6.5903924468700001</v>
      </c>
      <c r="K61" s="3">
        <v>6.2081166560299996</v>
      </c>
      <c r="L61" s="3">
        <f>IF(ISTEXT(I61),I61,IF(COUNT(I61:K61)=0,"",0.24*I61+0.43*J61+0.33*K61))</f>
        <v>6.4928943025368007</v>
      </c>
      <c r="M61" s="10"/>
      <c r="N61" s="3">
        <v>19.540220995279999</v>
      </c>
      <c r="O61" s="3">
        <v>26.101129468410001</v>
      </c>
      <c r="P61" s="3">
        <v>22.415024645350002</v>
      </c>
      <c r="Q61" s="3">
        <f>IF(ISTEXT(N61),N61,IF(COUNT(N61:P61)=0,"",0.2*N61+0.4*O61+0.4*P61))</f>
        <v>23.314505844560003</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0.79882086433999999</v>
      </c>
      <c r="J62" s="3">
        <v>0.57136364450999999</v>
      </c>
      <c r="K62" s="3">
        <v>0.22876081945999999</v>
      </c>
      <c r="L62" s="3">
        <f>IF(ISTEXT(I62),I62,IF(COUNT(I62:K62)=0,"",0.24*I62+0.43*J62+0.33*K62))</f>
        <v>0.51289444500269998</v>
      </c>
      <c r="M62" s="10"/>
      <c r="N62" s="3">
        <v>0.31443617653</v>
      </c>
      <c r="O62" s="3">
        <v>1.55243610257</v>
      </c>
      <c r="P62" s="3">
        <v>0.17380022329</v>
      </c>
      <c r="Q62" s="3">
        <f>IF(ISTEXT(N62),N62,IF(COUNT(N62:P62)=0,"",0.2*N62+0.4*O62+0.4*P62))</f>
        <v>0.75338176565000003</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v>1.5922849774900001</v>
      </c>
      <c r="J65" s="3">
        <v>1.0553373606300001</v>
      </c>
      <c r="K65" s="3">
        <v>0.74683133885999997</v>
      </c>
      <c r="L65" s="3">
        <f>IF(ISTEXT(I65),I65,IF(COUNT(I65:K65)=0,"",0.24*I65+0.43*J65+0.33*K65))</f>
        <v>1.0823978014922999</v>
      </c>
      <c r="M65" s="10"/>
      <c r="N65" s="3">
        <v>1.9964826019599999</v>
      </c>
      <c r="O65" s="3">
        <v>2.3086548416700001</v>
      </c>
      <c r="P65" s="3">
        <v>1.91381744988</v>
      </c>
      <c r="Q65" s="3">
        <f>IF(ISTEXT(N65),N65,IF(COUNT(N65:P65)=0,"",0.2*N65+0.4*O65+0.4*P65))</f>
        <v>2.0882854370120003</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200.71022924811999</v>
      </c>
      <c r="J70" s="4">
        <v>167.65843321935</v>
      </c>
      <c r="K70" s="4">
        <v>194.44711240389</v>
      </c>
      <c r="L70" s="4">
        <f>IF(ISTEXT(I70),I70,IF(COUNT(I70:K70)=0,"",0.24*I70+0.43*J70+0.33*K70))</f>
        <v>184.431128397153</v>
      </c>
      <c r="M70" s="21"/>
      <c r="N70" s="4">
        <v>174.64355101966001</v>
      </c>
      <c r="O70" s="4">
        <v>113.88882065458</v>
      </c>
      <c r="P70" s="4">
        <v>151.72263342603</v>
      </c>
      <c r="Q70" s="4">
        <f>IF(ISTEXT(N70),N70,IF(COUNT(N70:P70)=0,"",0.2*N70+0.4*O70+0.4*P70))</f>
        <v>141.17329183617602</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49.443030035200003</v>
      </c>
      <c r="J71" s="3">
        <v>47.518049210210002</v>
      </c>
      <c r="K71" s="3">
        <v>48.665625148389999</v>
      </c>
      <c r="L71" s="3">
        <f>IF(ISTEXT(I71),I71,IF(COUNT(I71:K71)=0,"",0.24*I71+0.43*J71+0.33*K71))</f>
        <v>48.358744667807002</v>
      </c>
      <c r="M71" s="10"/>
      <c r="N71" s="3">
        <v>59.262899600099999</v>
      </c>
      <c r="O71" s="3">
        <v>48.228376155059998</v>
      </c>
      <c r="P71" s="3">
        <v>57.87023269801</v>
      </c>
      <c r="Q71" s="3">
        <f>IF(ISTEXT(N71),N71,IF(COUNT(N71:P71)=0,"",0.2*N71+0.4*O71+0.4*P71))</f>
        <v>54.292023461248</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45.487587632379999</v>
      </c>
      <c r="J72" s="3">
        <v>43.716605273390002</v>
      </c>
      <c r="K72" s="3">
        <v>44.772375136519997</v>
      </c>
      <c r="L72" s="3">
        <f>IF(ISTEXT(I72),I72,IF(COUNT(I72:K72)=0,"",0.24*I72+0.43*J72+0.33*K72))</f>
        <v>44.490045094380498</v>
      </c>
      <c r="M72" s="10"/>
      <c r="N72" s="3">
        <v>54.521867632099998</v>
      </c>
      <c r="O72" s="3">
        <v>44.370106062650002</v>
      </c>
      <c r="P72" s="3">
        <v>53.240614082169998</v>
      </c>
      <c r="Q72" s="3">
        <f>IF(ISTEXT(N72),N72,IF(COUNT(N72:P72)=0,"",0.2*N72+0.4*O72+0.4*P72))</f>
        <v>49.948661584348002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2.3488275212900001</v>
      </c>
      <c r="J75" s="4">
        <v>3.0651478358399999</v>
      </c>
      <c r="K75" s="4">
        <v>2.52833018308</v>
      </c>
      <c r="L75" s="4">
        <f>IF(ISTEXT(I75),I75,IF(COUNT(I75:K75)=0,"",0.24*I75+0.43*J75+0.33*K75))</f>
        <v>2.7160811349372</v>
      </c>
      <c r="M75" s="21"/>
      <c r="N75" s="4">
        <v>4.2798666608399998</v>
      </c>
      <c r="O75" s="4">
        <v>5.2629700147699996</v>
      </c>
      <c r="P75" s="4">
        <v>4.3872971869900006</v>
      </c>
      <c r="Q75" s="4">
        <f>IF(ISTEXT(N75),N75,IF(COUNT(N75:P75)=0,"",0.2*N75+0.4*O75+0.4*P75))</f>
        <v>4.7160802128719999</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0.99735500674999999</v>
      </c>
      <c r="J76" s="3">
        <v>0.58333375972000001</v>
      </c>
      <c r="K76" s="3">
        <v>1.54303215E-2</v>
      </c>
      <c r="L76" s="3">
        <f>IF(ISTEXT(I76),I76,IF(COUNT(I76:K76)=0,"",0.24*I76+0.43*J76+0.33*K76))</f>
        <v>0.49529072439460003</v>
      </c>
      <c r="M76" s="10"/>
      <c r="N76" s="3">
        <v>2.95151068885</v>
      </c>
      <c r="O76" s="3">
        <v>6.7545928077199999</v>
      </c>
      <c r="P76" s="3">
        <v>7.4557457076500002</v>
      </c>
      <c r="Q76" s="3">
        <f>IF(ISTEXT(N76),N76,IF(COUNT(N76:P76)=0,"",0.2*N76+0.4*O76+0.4*P76))</f>
        <v>6.2744375439180011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46.049848595234913</v>
      </c>
      <c r="J78" s="3">
        <v>45.691570288114647</v>
      </c>
      <c r="K78" s="3">
        <v>45.984802339005817</v>
      </c>
      <c r="L78" s="3">
        <f>IF(ISTEXT(I78),I78,IF(COUNT(I78:K78)=0,"",0.24*I78+0.43*J78+0.33*K78))</f>
        <v>45.874323658617598</v>
      </c>
      <c r="M78" s="10"/>
      <c r="N78" s="3">
        <v>84.469576393789723</v>
      </c>
      <c r="O78" s="3">
        <v>81.240368316546423</v>
      </c>
      <c r="P78" s="3">
        <v>82.782613388525291</v>
      </c>
      <c r="Q78" s="3">
        <f>IF(ISTEXT(N78),N78,IF(COUNT(N78:P78)=0,"",0.2*N78+0.4*O78+0.4*P78))</f>
        <v>82.503107960786622</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v>10.0615562216</v>
      </c>
      <c r="J86" s="3">
        <v>9.9064685621000006</v>
      </c>
      <c r="K86" s="3">
        <v>9.8206795698599993</v>
      </c>
      <c r="L86" s="3">
        <f>IF(ISTEXT(I86),I86,IF(COUNT(I86:K86)=0,"",0.24*I86+0.43*J86+0.33*K86))</f>
        <v>9.9153792329408006</v>
      </c>
      <c r="M86" s="10"/>
      <c r="N86" s="3">
        <v>11.238447485069999</v>
      </c>
      <c r="O86" s="3">
        <v>13.029522200500001</v>
      </c>
      <c r="P86" s="3">
        <v>11.899402991300001</v>
      </c>
      <c r="Q86" s="3">
        <f>IF(ISTEXT(N86),N86,IF(COUNT(N86:P86)=0,"",0.2*N86+0.4*O86+0.4*P86))</f>
        <v>12.219259573734</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v>9.9609406593900012</v>
      </c>
      <c r="J87" s="3">
        <v>9.8074038764699996</v>
      </c>
      <c r="K87" s="3">
        <v>9.7224727741599999</v>
      </c>
      <c r="L87" s="3">
        <f>IF(ISTEXT(I87),I87,IF(COUNT(I87:K87)=0,"",0.24*I87+0.43*J87+0.33*K87))</f>
        <v>9.8162254406085001</v>
      </c>
      <c r="M87" s="10"/>
      <c r="N87" s="3">
        <v>11.19267258222</v>
      </c>
      <c r="O87" s="3">
        <v>12.899226978490001</v>
      </c>
      <c r="P87" s="3">
        <v>11.786855807729999</v>
      </c>
      <c r="Q87" s="3">
        <f>IF(ISTEXT(N87),N87,IF(COUNT(N87:P87)=0,"",0.2*N87+0.4*O87+0.4*P87))</f>
        <v>12.112967630932001</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v>100</v>
      </c>
      <c r="J88" s="4">
        <v>100</v>
      </c>
      <c r="K88" s="4">
        <v>78.898071459999997</v>
      </c>
      <c r="L88" s="3">
        <f>IF(ISTEXT(I88),I88,IF(COUNT(I88:K88)=0,"",0.24*I88+0.43*J88+0.33*K88))</f>
        <v>93.036363581800003</v>
      </c>
      <c r="M88" s="10"/>
      <c r="N88" s="11">
        <v>100</v>
      </c>
      <c r="O88" s="3">
        <v>100</v>
      </c>
      <c r="P88" s="3">
        <v>99.981151949999997</v>
      </c>
      <c r="Q88" s="3">
        <f>IF(ISTEXT(N88),N88,IF(COUNT(N88:P88)=0,"",0.2*N88+0.4*O88+0.4*P88))</f>
        <v>99.992460780000002</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0.25683771909102998</v>
      </c>
      <c r="J93" s="6">
        <v>0.18649017705202001</v>
      </c>
      <c r="K93" s="6">
        <v>7.6531709473899992E-2</v>
      </c>
      <c r="L93" s="6">
        <f>IF(ISTEXT(I93),I93,IF(COUNT(I93:K93)=0,"",0.24*I93+0.43*J93+0.33*K93))</f>
        <v>0.16708729284060278</v>
      </c>
      <c r="M93" s="18"/>
      <c r="N93" s="6">
        <v>9.1092587974279993E-2</v>
      </c>
      <c r="O93" s="6">
        <v>0.44974285022771998</v>
      </c>
      <c r="P93" s="6">
        <v>5.0350161056809999E-2</v>
      </c>
      <c r="Q93" s="6">
        <f>IF(ISTEXT(N93),N93,IF(COUNT(N93:P93)=0,"",0.2*N93+0.4*O93+0.4*P93))</f>
        <v>0.218255722108668</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2.520950918529E-2</v>
      </c>
      <c r="J94" s="4">
        <v>1.474455702747E-2</v>
      </c>
      <c r="K94" s="4">
        <v>3.9002243834999998E-4</v>
      </c>
      <c r="L94" s="4">
        <f>IF(ISTEXT(I94),I94,IF(COUNT(I94:K94)=0,"",0.24*I94+0.43*J94+0.33*K94))</f>
        <v>1.2519149130937201E-2</v>
      </c>
      <c r="M94" s="21"/>
      <c r="N94" s="4">
        <v>6.319352030632E-2</v>
      </c>
      <c r="O94" s="4">
        <v>0.14461966862201001</v>
      </c>
      <c r="P94" s="4">
        <v>0.15963175046433001</v>
      </c>
      <c r="Q94" s="4">
        <f>IF(ISTEXT(N94),N94,IF(COUNT(N94:P94)=0,"",0.2*N94+0.4*O94+0.4*P94))</f>
        <v>0.13433927169580001</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1474.27585545584</v>
      </c>
      <c r="J96" s="121">
        <v>1531.048703324823</v>
      </c>
      <c r="K96" s="121">
        <v>1436.920812495189</v>
      </c>
      <c r="L96" s="3">
        <f>IF(ISTEXT(I96),I96,IF(COUNT(I96:K96)=0,"",0.24*I96+0.43*J96+0.33*K96))</f>
        <v>1486.3610158624879</v>
      </c>
      <c r="M96" s="10"/>
      <c r="N96" s="123">
        <v>1821.3235628323109</v>
      </c>
      <c r="O96" s="121">
        <v>1808.01663748591</v>
      </c>
      <c r="P96" s="121">
        <v>1878.1493886807559</v>
      </c>
      <c r="Q96" s="3">
        <f>IF(ISTEXT(N96),N96,IF(COUNT(N96:P96)=0,"",0.2*N96+0.4*O96+0.4*P96))</f>
        <v>1838.7311230331288</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3951.722052054643</v>
      </c>
      <c r="J98" s="37">
        <v>3977.1346582577012</v>
      </c>
      <c r="K98" s="37">
        <v>4100.9918135826974</v>
      </c>
      <c r="L98" s="3">
        <f>IF(ISTEXT(I98),I98,IF(COUNT(I98:K98)=0,"",0.24*I98+0.43*J98+0.33*K98))</f>
        <v>4011.908494026216</v>
      </c>
      <c r="M98" s="10"/>
      <c r="N98" s="37">
        <v>4173.0578011526304</v>
      </c>
      <c r="O98" s="37">
        <v>4033.0559074589828</v>
      </c>
      <c r="P98" s="37">
        <v>4074.471943259176</v>
      </c>
      <c r="Q98" s="3">
        <f>IF(ISTEXT(N98),N98,IF(COUNT(N98:P98)=0,"",0.2*N98+0.4*O98+0.4*P98))</f>
        <v>4077.6227005177898</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635.79251069263648</v>
      </c>
      <c r="J99" s="37">
        <v>616.38635541684641</v>
      </c>
      <c r="K99" s="37">
        <v>580.54970753847579</v>
      </c>
      <c r="L99" s="3">
        <f>IF(ISTEXT(I99),I99,IF(COUNT(I99:K99)=0,"",0.24*I99+0.43*J99+0.33*K99))</f>
        <v>609.21773888317375</v>
      </c>
      <c r="M99" s="10"/>
      <c r="N99" s="37">
        <v>754.00061968261275</v>
      </c>
      <c r="O99" s="37">
        <v>705.16084612802615</v>
      </c>
      <c r="P99" s="37">
        <v>675.76773431831748</v>
      </c>
      <c r="Q99" s="3">
        <f>IF(ISTEXT(N99),N99,IF(COUNT(N99:P99)=0,"",0.2*N99+0.4*O99+0.4*P99))</f>
        <v>703.17155611506007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715.73626408180746</v>
      </c>
      <c r="J102" s="37">
        <v>1134.826263569018</v>
      </c>
      <c r="K102" s="37">
        <v>993.61380455237918</v>
      </c>
      <c r="L102" s="3">
        <f>IF(ISTEXT(I102),I102,IF(COUNT(I102:K102)=0,"",0.24*I102+0.43*J102+0.33*K102))</f>
        <v>987.64455221659659</v>
      </c>
      <c r="M102" s="10"/>
      <c r="N102" s="37">
        <v>975.41649618879865</v>
      </c>
      <c r="O102" s="37">
        <v>1183.4875333449779</v>
      </c>
      <c r="P102" s="37">
        <v>1154.7424414152149</v>
      </c>
      <c r="Q102" s="3">
        <f>IF(ISTEXT(N102),N102,IF(COUNT(N102:P102)=0,"",0.2*N102+0.4*O102+0.4*P102))</f>
        <v>1130.3752891418369</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3172.6563536674839</v>
      </c>
      <c r="J105" s="37">
        <v>4044.6525264729471</v>
      </c>
      <c r="K105" s="37">
        <v>3258.583097308001</v>
      </c>
      <c r="L105" s="3">
        <f>IF(ISTEXT(I105),I105,IF(COUNT(I105:K105)=0,"",0.24*I105+0.43*J105+0.33*K105))</f>
        <v>3575.9705333752036</v>
      </c>
      <c r="M105" s="10"/>
      <c r="N105" s="37">
        <v>3080.4574814964112</v>
      </c>
      <c r="O105" s="37">
        <v>2908.7836466858398</v>
      </c>
      <c r="P105" s="37">
        <v>2792.3055758667551</v>
      </c>
      <c r="Q105" s="3">
        <f>IF(ISTEXT(N105),N105,IF(COUNT(N105:P105)=0,"",0.2*N105+0.4*O105+0.4*P105))</f>
        <v>2896.5271853203203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4678.7437976073597</v>
      </c>
      <c r="J107" s="40">
        <v>5242.7499537504409</v>
      </c>
      <c r="K107" s="40">
        <v>4884.7687435609851</v>
      </c>
      <c r="L107" s="4">
        <f>IF(ISTEXT(I107),I107,IF(COUNT(I107:K107)=0,"",0.24*I107+0.43*J107+0.33*K107))</f>
        <v>4989.2546769135806</v>
      </c>
      <c r="M107" s="21"/>
      <c r="N107" s="39">
        <v>5535.370081058677</v>
      </c>
      <c r="O107" s="40">
        <v>6424.3471759007671</v>
      </c>
      <c r="P107" s="40">
        <v>5870.9722486229966</v>
      </c>
      <c r="Q107" s="4">
        <f>IF(ISTEXT(N107),N107,IF(COUNT(N107:P107)=0,"",0.2*N107+0.4*O107+0.4*P107))</f>
        <v>6025.2017860212409</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1341.9558782439999</v>
      </c>
      <c r="J108" s="37">
        <v>1318.0784893739999</v>
      </c>
      <c r="K108" s="37">
        <v>1241.6233312060001</v>
      </c>
      <c r="L108" s="3">
        <f>IF(ISTEXT(I108),I108,IF(COUNT(I108:K108)=0,"",0.24*I108+0.43*J108+0.33*K108))</f>
        <v>1298.5788605073601</v>
      </c>
      <c r="M108" s="10"/>
      <c r="N108" s="37">
        <v>2039.6890391732779</v>
      </c>
      <c r="O108" s="37">
        <v>2724.5437858465561</v>
      </c>
      <c r="P108" s="37">
        <v>2339.772927489561</v>
      </c>
      <c r="Q108" s="3">
        <f>IF(ISTEXT(N108),N108,IF(COUNT(N108:P108)=0,"",0.2*N108+0.4*O108+0.4*P108))</f>
        <v>2433.6644931691026</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91.417294324757052</v>
      </c>
      <c r="J109" s="37">
        <v>65.387023284365469</v>
      </c>
      <c r="K109" s="37">
        <v>26.179455364909469</v>
      </c>
      <c r="L109" s="3">
        <f>IF(ISTEXT(I109),I109,IF(COUNT(I109:K109)=0,"",0.24*I109+0.43*J109+0.33*K109))</f>
        <v>58.69579092063897</v>
      </c>
      <c r="M109" s="10"/>
      <c r="N109" s="37">
        <v>48.599099927357031</v>
      </c>
      <c r="O109" s="37">
        <v>239.94375619319939</v>
      </c>
      <c r="P109" s="37">
        <v>26.862476551777441</v>
      </c>
      <c r="Q109" s="3">
        <f>IF(ISTEXT(N109),N109,IF(COUNT(N109:P109)=0,"",0.2*N109+0.4*O109+0.4*P109))</f>
        <v>116.44231308346214</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v>409.59341431216183</v>
      </c>
      <c r="J112" s="37">
        <v>271.47102365621708</v>
      </c>
      <c r="K112" s="37">
        <v>192.11209194549579</v>
      </c>
      <c r="L112" s="3">
        <f>IF(ISTEXT(I112),I112,IF(COUNT(I112:K112)=0,"",0.24*I112+0.43*J112+0.33*K112))</f>
        <v>278.43194994910579</v>
      </c>
      <c r="M112" s="10"/>
      <c r="N112" s="37">
        <v>162.45227709872441</v>
      </c>
      <c r="O112" s="37">
        <v>187.85349579109459</v>
      </c>
      <c r="P112" s="37">
        <v>155.72587628815651</v>
      </c>
      <c r="Q112" s="3">
        <f>IF(ISTEXT(N112),N112,IF(COUNT(N112:P112)=0,"",0.2*N112+0.4*O112+0.4*P112))</f>
        <v>169.92220425144535</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1385.9166953283391</v>
      </c>
      <c r="J116" s="40">
        <v>1331.958370734553</v>
      </c>
      <c r="K116" s="40">
        <v>1364.1255872412121</v>
      </c>
      <c r="L116" s="4">
        <f>IF(ISTEXT(I116),I116,IF(COUNT(I116:K116)=0,"",0.24*I116+0.43*J116+0.33*K116))</f>
        <v>1355.5235500842591</v>
      </c>
      <c r="M116" s="21"/>
      <c r="N116" s="40">
        <v>1411.0104640000211</v>
      </c>
      <c r="O116" s="40">
        <v>1148.2857550963629</v>
      </c>
      <c r="P116" s="40">
        <v>1377.851985677388</v>
      </c>
      <c r="Q116" s="4">
        <f>IF(ISTEXT(N116),N116,IF(COUNT(N116:P116)=0,"",0.2*N116+0.4*O116+0.4*P116))</f>
        <v>1292.6571891095045</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190.7718069529457</v>
      </c>
      <c r="J117" s="37">
        <v>111.5787604667177</v>
      </c>
      <c r="K117" s="37">
        <v>2.9514769510329</v>
      </c>
      <c r="L117" s="3">
        <f>IF(ISTEXT(I117),I117,IF(COUNT(I117:K117)=0,"",0.24*I117+0.43*J117+0.33*K117))</f>
        <v>94.738088063236432</v>
      </c>
      <c r="M117" s="10"/>
      <c r="N117" s="37">
        <v>545.6666091421705</v>
      </c>
      <c r="O117" s="37">
        <v>1248.769237885007</v>
      </c>
      <c r="P117" s="37">
        <v>1378.39632236088</v>
      </c>
      <c r="Q117" s="3">
        <f>IF(ISTEXT(N117),N117,IF(COUNT(N117:P117)=0,"",0.2*N117+0.4*O117+0.4*P117))</f>
        <v>1159.9995459267889</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7060.6207410341158</v>
      </c>
      <c r="J119" s="37">
        <v>7005.6875040423611</v>
      </c>
      <c r="K119" s="37">
        <v>7050.6474846637329</v>
      </c>
      <c r="L119" s="3">
        <f>IF(ISTEXT(I119),I119,IF(COUNT(I119:K119)=0,"",0.24*I119+0.43*J119+0.33*K119))</f>
        <v>7033.7082745254347</v>
      </c>
      <c r="M119" s="10"/>
      <c r="N119" s="37">
        <v>7511.6780762834669</v>
      </c>
      <c r="O119" s="37">
        <v>7224.5122995249276</v>
      </c>
      <c r="P119" s="37">
        <v>7361.6604774846928</v>
      </c>
      <c r="Q119" s="3">
        <f>IF(ISTEXT(N119),N119,IF(COUNT(N119:P119)=0,"",0.2*N119+0.4*O119+0.4*P119))</f>
        <v>7336.8047260605417</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181.10836004163039</v>
      </c>
      <c r="O125" s="37">
        <v>125.1607098837538</v>
      </c>
      <c r="P125" s="37">
        <v>32.577986966003166</v>
      </c>
      <c r="Q125" s="3">
        <f>IF(ISTEXT(N125),N125,IF(COUNT(N125:P125)=0,"",0.2*N125+0.4*O125+0.4*P125))</f>
        <v>99.317150748228869</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7031.2244905205716</v>
      </c>
      <c r="O126" s="40">
        <v>6977.9216028368073</v>
      </c>
      <c r="P126" s="40">
        <v>7780.0305792532226</v>
      </c>
      <c r="Q126" s="4">
        <f>IF(ISTEXT(N126),N126,IF(COUNT(N126:P126)=0,"",0.2*N126+0.4*O126+0.4*P126))</f>
        <v>7309.4257709401272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12.841705765149481</v>
      </c>
      <c r="J130" s="3">
        <v>14.622483663193</v>
      </c>
      <c r="K130" s="3">
        <v>12.7011638830409</v>
      </c>
      <c r="L130" s="3">
        <f>IF(ISTEXT(I130),I130,IF(COUNT(I130:K130)=0,"",0.24*I130+0.43*J130+0.33*K130))</f>
        <v>13.561061440212363</v>
      </c>
      <c r="M130" s="10"/>
      <c r="N130" s="3">
        <v>20.38216701561787</v>
      </c>
      <c r="O130" s="3">
        <v>25.104136096885451</v>
      </c>
      <c r="P130" s="3">
        <v>21.051350447746781</v>
      </c>
      <c r="Q130" s="3">
        <f>IF(ISTEXT(N130),N130,IF(COUNT(N130:P130)=0,"",0.2*N130+0.4*O130+0.4*P130))</f>
        <v>22.538628020976468</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75.747955567527896</v>
      </c>
      <c r="J131" s="4">
        <v>81.206090826191073</v>
      </c>
      <c r="K131" s="4">
        <v>75.794813840754387</v>
      </c>
      <c r="L131" s="4">
        <f>IF(ISTEXT(I131),I131,IF(COUNT(I131:K131)=0,"",0.24*I131+0.43*J131+0.33*K131))</f>
        <v>78.11041695891781</v>
      </c>
      <c r="M131" s="21"/>
      <c r="N131" s="4">
        <v>75.309384881634401</v>
      </c>
      <c r="O131" s="4">
        <v>78.855253517784917</v>
      </c>
      <c r="P131" s="4">
        <v>78.927983347261062</v>
      </c>
      <c r="Q131" s="4">
        <f>IF(ISTEXT(N131),N131,IF(COUNT(N131:P131)=0,"",0.2*N131+0.4*O131+0.4*P131))</f>
        <v>78.175171722345269</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0.61392664267410013</v>
      </c>
      <c r="O134" s="3">
        <v>0.42427359176559998</v>
      </c>
      <c r="P134" s="3">
        <v>0.11043385384595999</v>
      </c>
      <c r="Q134" s="3">
        <f>IF(ISTEXT(N134),N134,IF(COUNT(N134:P134)=0,"",0.2*N134+0.4*O134+0.4*P134))</f>
        <v>0.33666830677944404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23.834659230313591</v>
      </c>
      <c r="O135" s="4">
        <v>23.653971475905099</v>
      </c>
      <c r="P135" s="4">
        <v>26.372984948485239</v>
      </c>
      <c r="Q135" s="4">
        <f>IF(ISTEXT(N135),N135,IF(COUNT(N135:P135)=0,"",0.2*N135+0.4*O135+0.4*P135))</f>
        <v>24.777714415818856</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356.23087168799998</v>
      </c>
      <c r="J142" s="8">
        <v>360.25915154699999</v>
      </c>
      <c r="K142" s="8">
        <v>364.92001103199999</v>
      </c>
      <c r="L142" s="3">
        <f>IF(ISTEXT(I142),I142,IF(COUNT(I142:K142)=0,"",0.24*I142+0.43*J142+0.33*K142))</f>
        <v>360.83044801089</v>
      </c>
      <c r="M142" s="10"/>
      <c r="N142" s="8">
        <v>434.70760990500003</v>
      </c>
      <c r="O142" s="8">
        <v>440.98853642400007</v>
      </c>
      <c r="P142" s="8">
        <v>426.53076917700002</v>
      </c>
      <c r="Q142" s="3">
        <f>IF(ISTEXT(N142),N142,IF(COUNT(N142:P142)=0,"",0.2*N142+0.4*O142+0.4*P142))</f>
        <v>433.94924422140008</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17.421781714750001</v>
      </c>
      <c r="J145" s="8">
        <v>22.207180444950001</v>
      </c>
      <c r="K145" s="8">
        <v>17.893336226940001</v>
      </c>
      <c r="L145" s="3">
        <f>IF(ISTEXT(I145),I145,IF(COUNT(I145:K145)=0,"",0.24*I145+0.43*J145+0.33*K145))</f>
        <v>19.635116157758702</v>
      </c>
      <c r="M145" s="10"/>
      <c r="N145" s="8">
        <v>18.147989590049999</v>
      </c>
      <c r="O145" s="8">
        <v>17.13719694053</v>
      </c>
      <c r="P145" s="8">
        <v>16.451389589950001</v>
      </c>
      <c r="Q145" s="3">
        <f>IF(ISTEXT(N145),N145,IF(COUNT(N145:P145)=0,"",0.2*N145+0.4*O145+0.4*P145))</f>
        <v>17.065032530202</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65.785497993192706</v>
      </c>
      <c r="J146" s="8">
        <v>65.273671840163644</v>
      </c>
      <c r="K146" s="8">
        <v>65.692574770008321</v>
      </c>
      <c r="L146" s="3">
        <f>IF(ISTEXT(I146),I146,IF(COUNT(I146:K146)=0,"",0.24*I146+0.43*J146+0.33*K146))</f>
        <v>65.534748083739359</v>
      </c>
      <c r="M146" s="10"/>
      <c r="N146" s="8">
        <v>118.9712343574505</v>
      </c>
      <c r="O146" s="8">
        <v>114.42305396696671</v>
      </c>
      <c r="P146" s="8">
        <v>116.5952301246837</v>
      </c>
      <c r="Q146" s="3">
        <f>IF(ISTEXT(N146),N146,IF(COUNT(N146:P146)=0,"",0.2*N146+0.4*O146+0.4*P146))</f>
        <v>116.20156050815027</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44.007082146679998</v>
      </c>
      <c r="J149" s="6">
        <v>44.006539188079998</v>
      </c>
      <c r="K149" s="6">
        <v>44.007082146679998</v>
      </c>
      <c r="L149" s="6">
        <f>IF(ISTEXT(I149),I149,IF(COUNT(I149:K149)=0,"",0.24*I149+0.43*J149+0.33*K149))</f>
        <v>44.006848674482001</v>
      </c>
      <c r="M149" s="18"/>
      <c r="N149" s="6">
        <v>60.584344377809998</v>
      </c>
      <c r="O149" s="6">
        <v>60.584344377809998</v>
      </c>
      <c r="P149" s="6">
        <v>60.584344377809998</v>
      </c>
      <c r="Q149" s="6">
        <f>IF(ISTEXT(N149),N149,IF(COUNT(N149:P149)=0,"",0.2*N149+0.4*O149+0.4*P149))</f>
        <v>60.584344377809998</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v>2.9395058930949101</v>
      </c>
      <c r="J151" s="3">
        <v>2.1693001741339102</v>
      </c>
      <c r="K151" s="3">
        <v>1.89494371813157</v>
      </c>
      <c r="L151" s="3">
        <f>IF(ISTEXT(I151),I151,IF(COUNT(I151:K151)=0,"",0.24*I151+0.43*J151+0.33*K151))</f>
        <v>2.2636119162037778</v>
      </c>
      <c r="M151" s="10"/>
      <c r="N151" s="3">
        <v>3.5702352143401899</v>
      </c>
      <c r="O151" s="3">
        <v>4.0506236403086211</v>
      </c>
      <c r="P151" s="3">
        <v>3.2789164401503399</v>
      </c>
      <c r="Q151" s="3">
        <f>IF(ISTEXT(N151),N151,IF(COUNT(N151:P151)=0,"",0.2*N151+0.4*O151+0.4*P151))</f>
        <v>3.6458630750516225</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v>
      </c>
      <c r="J160" s="20">
        <v>0</v>
      </c>
      <c r="K160" s="20">
        <v>0</v>
      </c>
      <c r="L160" s="3">
        <f>IF(ISTEXT(I160),I160,IF(COUNT(I160:K160)=0,"",0.24*I160+0.43*J160+0.33*K160))</f>
        <v>0</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11.758556679952321</v>
      </c>
      <c r="J161" s="3">
        <v>9.9357882678426304</v>
      </c>
      <c r="K161" s="3">
        <v>7.9822282978280539</v>
      </c>
      <c r="L161" s="3">
        <f>IF(ISTEXT(I161),I161,IF(COUNT(I161:K161)=0,"",0.24*I161+0.43*J161+0.33*K161))</f>
        <v>9.7285778966441452</v>
      </c>
      <c r="M161" s="10"/>
      <c r="N161" s="3">
        <v>13.65856121676312</v>
      </c>
      <c r="O161" s="3">
        <v>28.145389664412161</v>
      </c>
      <c r="P161" s="3">
        <v>16.873948475650419</v>
      </c>
      <c r="Q161" s="3">
        <f>IF(ISTEXT(N161),N161,IF(COUNT(N161:P161)=0,"",0.2*N161+0.4*O161+0.4*P161))</f>
        <v>20.739447499377654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38.266070390000003</v>
      </c>
      <c r="J162" s="4">
        <v>18.48915173</v>
      </c>
      <c r="K162" s="4">
        <v>23.484430060000001</v>
      </c>
      <c r="L162" s="4">
        <f>IF(ISTEXT(I162),I162,IF(COUNT(I162:K162)=0,"",0.24*I162+0.43*J162+0.33*K162))</f>
        <v>24.884054057300002</v>
      </c>
      <c r="M162" s="21"/>
      <c r="N162" s="4">
        <v>46.880002150000003</v>
      </c>
      <c r="O162" s="4">
        <v>71.246804850000004</v>
      </c>
      <c r="P162" s="4">
        <v>51.974391300000001</v>
      </c>
      <c r="Q162" s="4">
        <f>IF(ISTEXT(N162),N162,IF(COUNT(N162:P162)=0,"",0.2*N162+0.4*O162+0.4*P162))</f>
        <v>58.664478889999998</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0.50914285999999997</v>
      </c>
      <c r="J163" s="3">
        <v>1.9</v>
      </c>
      <c r="K163" s="3">
        <v>13.71953238</v>
      </c>
      <c r="L163" s="3">
        <f>IF(ISTEXT(I163),I163,IF(COUNT(I163:K163)=0,"",0.24*I163+0.43*J163+0.33*K163))</f>
        <v>5.4666399718000003</v>
      </c>
      <c r="M163" s="10"/>
      <c r="N163" s="3">
        <v>21.53538451</v>
      </c>
      <c r="O163" s="3">
        <v>21.52501831</v>
      </c>
      <c r="P163" s="3">
        <v>23.451205940000001</v>
      </c>
      <c r="Q163" s="3">
        <f>IF(ISTEXT(N163),N163,IF(COUNT(N163:P163)=0,"",0.2*N163+0.4*O163+0.4*P163))</f>
        <v>22.297566602000003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26.950015699004819</v>
      </c>
      <c r="J164" s="3">
        <v>23.89554708304162</v>
      </c>
      <c r="K164" s="3">
        <v>21.572951372881079</v>
      </c>
      <c r="L164" s="3">
        <f>IF(ISTEXT(I164),I164,IF(COUNT(I164:K164)=0,"",0.24*I164+0.43*J164+0.33*K164))</f>
        <v>23.862162966519808</v>
      </c>
      <c r="M164" s="10"/>
      <c r="N164" s="3">
        <v>43.507047662318612</v>
      </c>
      <c r="O164" s="3">
        <v>41.612783071921172</v>
      </c>
      <c r="P164" s="3">
        <v>43.509689701188151</v>
      </c>
      <c r="Q164" s="3">
        <f>IF(ISTEXT(N164),N164,IF(COUNT(N164:P164)=0,"",0.2*N164+0.4*O164+0.4*P164))</f>
        <v>42.750398641707456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55.44376454999999</v>
      </c>
      <c r="J165" s="4">
        <v>55.432165840000003</v>
      </c>
      <c r="K165" s="4">
        <v>28.776900139999999</v>
      </c>
      <c r="L165" s="3">
        <f>IF(ISTEXT(I165),I165,IF(COUNT(I165:K165)=0,"",0.24*I165+0.43*J165+0.33*K165))</f>
        <v>46.638711849399996</v>
      </c>
      <c r="M165" s="21"/>
      <c r="N165" s="4">
        <v>69.750610949999995</v>
      </c>
      <c r="O165" s="4">
        <v>70.397589719999999</v>
      </c>
      <c r="P165" s="4">
        <v>69.952973360000001</v>
      </c>
      <c r="Q165" s="3">
        <f>IF(ISTEXT(N165),N165,IF(COUNT(N165:P165)=0,"",0.2*N165+0.4*O165+0.4*P165))</f>
        <v>70.090347422000008</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503.95101607984998</v>
      </c>
      <c r="J170" s="6">
        <v>515.05990709610001</v>
      </c>
      <c r="K170" s="6">
        <v>512.96449181546006</v>
      </c>
      <c r="L170" s="6">
        <f>IF(ISTEXT(I170),I170,IF(COUNT(I170:K170)=0,"",0.24*I170+0.43*J170+0.33*K170))</f>
        <v>511.70228620958881</v>
      </c>
      <c r="M170" s="18"/>
      <c r="N170" s="6">
        <v>627.21521702568998</v>
      </c>
      <c r="O170" s="6">
        <v>624.89520483002002</v>
      </c>
      <c r="P170" s="6">
        <v>617.69634321999001</v>
      </c>
      <c r="Q170" s="6">
        <f>IF(ISTEXT(N170),N170,IF(COUNT(N170:P170)=0,"",0.2*N170+0.4*O170+0.4*P170))</f>
        <v>622.47966262514205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2.3488275212900001</v>
      </c>
      <c r="J171" s="3">
        <v>3.0651478358399999</v>
      </c>
      <c r="K171" s="3">
        <v>2.52833018308</v>
      </c>
      <c r="L171" s="3">
        <f>IF(ISTEXT(I171),I171,IF(COUNT(I171:K171)=0,"",0.24*I171+0.43*J171+0.33*K171))</f>
        <v>2.7160811349372</v>
      </c>
      <c r="M171" s="10"/>
      <c r="N171" s="3">
        <v>4.2798666608399998</v>
      </c>
      <c r="O171" s="3">
        <v>5.2629700147699996</v>
      </c>
      <c r="P171" s="3">
        <v>4.3872971869900006</v>
      </c>
      <c r="Q171" s="3">
        <f>IF(ISTEXT(N171),N171,IF(COUNT(N171:P171)=0,"",0.2*N171+0.4*O171+0.4*P171))</f>
        <v>4.7160802128719999</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-62.906249802378419</v>
      </c>
      <c r="J172" s="3">
        <v>-66.583607162998078</v>
      </c>
      <c r="K172" s="3">
        <v>-63.093649957713488</v>
      </c>
      <c r="L172" s="3">
        <f>IF(ISTEXT(I172),I172,IF(COUNT(I172:K172)=0,"",0.24*I172+0.43*J172+0.33*K172))</f>
        <v>-64.54935551870544</v>
      </c>
      <c r="M172" s="10"/>
      <c r="N172" s="3">
        <v>-54.927217866016527</v>
      </c>
      <c r="O172" s="3">
        <v>-53.751117420899469</v>
      </c>
      <c r="P172" s="3">
        <v>-57.876632899514277</v>
      </c>
      <c r="Q172" s="3">
        <f>IF(ISTEXT(N172),N172,IF(COUNT(N172:P172)=0,"",0.2*N172+0.4*O172+0.4*P172))</f>
        <v>-55.636543701368808</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356.23087168799998</v>
      </c>
      <c r="J174" s="3">
        <v>360.25915154699999</v>
      </c>
      <c r="K174" s="3">
        <v>364.92001103199999</v>
      </c>
      <c r="L174" s="3">
        <f>IF(ISTEXT(I174),I174,IF(COUNT(I174:K174)=0,"",0.24*I174+0.43*J174+0.33*K174))</f>
        <v>360.83044801089</v>
      </c>
      <c r="M174" s="10"/>
      <c r="N174" s="3">
        <v>434.70760990500003</v>
      </c>
      <c r="O174" s="3">
        <v>440.98853642400007</v>
      </c>
      <c r="P174" s="3">
        <v>426.53076917700002</v>
      </c>
      <c r="Q174" s="3">
        <f>IF(ISTEXT(N174),N174,IF(COUNT(N174:P174)=0,"",0.2*N174+0.4*O174+0.4*P174))</f>
        <v>433.94924422140008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17.421781714750001</v>
      </c>
      <c r="J175" s="3">
        <v>22.207180444950001</v>
      </c>
      <c r="K175" s="3">
        <v>17.893336226940001</v>
      </c>
      <c r="L175" s="3">
        <f>IF(ISTEXT(I175),I175,IF(COUNT(I175:K175)=0,"",0.24*I175+0.43*J175+0.33*K175))</f>
        <v>19.635116157758702</v>
      </c>
      <c r="M175" s="10"/>
      <c r="N175" s="3">
        <v>18.147989590049999</v>
      </c>
      <c r="O175" s="3">
        <v>17.13719694053</v>
      </c>
      <c r="P175" s="3">
        <v>16.451389589950001</v>
      </c>
      <c r="Q175" s="3">
        <f>IF(ISTEXT(N175),N175,IF(COUNT(N175:P175)=0,"",0.2*N175+0.4*O175+0.4*P175))</f>
        <v>17.065032530202</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65.785497993192706</v>
      </c>
      <c r="J176" s="3">
        <v>65.273671840163644</v>
      </c>
      <c r="K176" s="3">
        <v>65.692574770008321</v>
      </c>
      <c r="L176" s="3">
        <f>IF(ISTEXT(I176),I176,IF(COUNT(I176:K176)=0,"",0.24*I176+0.43*J176+0.33*K176))</f>
        <v>65.534748083739359</v>
      </c>
      <c r="M176" s="10"/>
      <c r="N176" s="3">
        <v>118.9712343574505</v>
      </c>
      <c r="O176" s="3">
        <v>114.42305396696671</v>
      </c>
      <c r="P176" s="3">
        <v>116.5952301246837</v>
      </c>
      <c r="Q176" s="3">
        <f>IF(ISTEXT(N176),N176,IF(COUNT(N176:P176)=0,"",0.2*N176+0.4*O176+0.4*P176))</f>
        <v>116.20156050815027</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3.955442402819997</v>
      </c>
      <c r="J178" s="3">
        <v>3.8014439368200001</v>
      </c>
      <c r="K178" s="3">
        <v>3.8932500118699949</v>
      </c>
      <c r="L178" s="3">
        <f>IF(ISTEXT(I178),I178,IF(COUNT(I178:K178)=0,"",0.24*I178+0.43*J178+0.33*K178))</f>
        <v>3.8686995734264977</v>
      </c>
      <c r="M178" s="10"/>
      <c r="N178" s="3">
        <v>4.7410319679999944</v>
      </c>
      <c r="O178" s="3">
        <v>3.85827009241001</v>
      </c>
      <c r="P178" s="3">
        <v>4.6296186158399948</v>
      </c>
      <c r="Q178" s="3">
        <f>IF(ISTEXT(N178),N178,IF(COUNT(N178:P178)=0,"",0.2*N178+0.4*O178+0.4*P178))</f>
        <v>4.3433618769000004</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-1.1368683772161601E-12</v>
      </c>
      <c r="J180" s="132">
        <v>8.2422957348171622E-12</v>
      </c>
      <c r="K180" s="132">
        <v>8.2991391536779702E-12</v>
      </c>
      <c r="L180" s="132">
        <f>IF(ISTEXT(I180),I180,IF(COUNT(I180:K180)=0,"",0.24*I180+0.43*J180+0.33*K180))</f>
        <v>6.0100546761532316E-12</v>
      </c>
      <c r="M180" s="133"/>
      <c r="N180" s="132">
        <v>1.284661266254261E-11</v>
      </c>
      <c r="O180" s="132">
        <v>-1.6257217794191089E-11</v>
      </c>
      <c r="P180" s="132">
        <v>-7.9580786405131221E-12</v>
      </c>
      <c r="Q180" s="132">
        <f>IF(ISTEXT(N180),N180,IF(COUNT(N180:P180)=0,"",0.2*N180+0.4*O180+0.4*P180))</f>
        <v>-7.1167960413731628E-12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47.047203601988087</v>
      </c>
      <c r="J181" s="3">
        <v>46.274904047833381</v>
      </c>
      <c r="K181" s="3">
        <v>46.000232660507571</v>
      </c>
      <c r="L181" s="3">
        <f>IF(ISTEXT(I181),I181,IF(COUNT(I181:K181)=0,"",0.24*I181+0.43*J181+0.33*K181))</f>
        <v>46.369614383012994</v>
      </c>
      <c r="M181" s="10"/>
      <c r="N181" s="3">
        <v>87.421087082637982</v>
      </c>
      <c r="O181" s="3">
        <v>87.994961124267519</v>
      </c>
      <c r="P181" s="3">
        <v>90.238359096172871</v>
      </c>
      <c r="Q181" s="3">
        <f>IF(ISTEXT(N181),N181,IF(COUNT(N181:P181)=0,"",0.2*N181+0.4*O181+0.4*P181))</f>
        <v>88.777545504703767</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-23.220732587639489</v>
      </c>
      <c r="O184" s="3">
        <v>-23.22969788413949</v>
      </c>
      <c r="P184" s="3">
        <v>-26.262551094639282</v>
      </c>
      <c r="Q184" s="3">
        <f>IF(ISTEXT(N184),N184,IF(COUNT(N184:P184)=0,"",0.2*N184+0.4*O184+0.4*P184))</f>
        <v>-24.441046109039409</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44.007082146679998</v>
      </c>
      <c r="J186" s="3">
        <v>44.006539188079998</v>
      </c>
      <c r="K186" s="3">
        <v>44.007082146679998</v>
      </c>
      <c r="L186" s="3">
        <f>IF(ISTEXT(I186),I186,IF(COUNT(I186:K186)=0,"",0.24*I186+0.43*J186+0.33*K186))</f>
        <v>44.006848674482001</v>
      </c>
      <c r="M186" s="10"/>
      <c r="N186" s="3">
        <v>60.584344377809998</v>
      </c>
      <c r="O186" s="3">
        <v>60.584344377809998</v>
      </c>
      <c r="P186" s="3">
        <v>60.584344377809998</v>
      </c>
      <c r="Q186" s="3">
        <f>IF(ISTEXT(N186),N186,IF(COUNT(N186:P186)=0,"",0.2*N186+0.4*O186+0.4*P186))</f>
        <v>60.584344377809998</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v>2.9395058930949101</v>
      </c>
      <c r="J187" s="3">
        <v>2.1693001741339102</v>
      </c>
      <c r="K187" s="3">
        <v>1.89494371813157</v>
      </c>
      <c r="L187" s="3">
        <f>IF(ISTEXT(I187),I187,IF(COUNT(I187:K187)=0,"",0.24*I187+0.43*J187+0.33*K187))</f>
        <v>2.2636119162037778</v>
      </c>
      <c r="M187" s="10"/>
      <c r="N187" s="3">
        <v>3.5702352143401899</v>
      </c>
      <c r="O187" s="3">
        <v>4.0506236403086211</v>
      </c>
      <c r="P187" s="3">
        <v>3.2789164401503399</v>
      </c>
      <c r="Q187" s="3">
        <f>IF(ISTEXT(N187),N187,IF(COUNT(N187:P187)=0,"",0.2*N187+0.4*O187+0.4*P187))</f>
        <v>3.6458630750516225</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v>0.1006155622099989</v>
      </c>
      <c r="J190" s="4">
        <v>9.9064685630001037E-2</v>
      </c>
      <c r="K190" s="4">
        <v>9.8206795699999461E-2</v>
      </c>
      <c r="L190" s="4">
        <f>IF(ISTEXT(I190),I190,IF(COUNT(I190:K190)=0,"",0.24*I190+0.43*J190+0.33*K190))</f>
        <v>9.9153792332299998E-2</v>
      </c>
      <c r="M190" s="21"/>
      <c r="N190" s="4">
        <v>4.5774902850000743E-2</v>
      </c>
      <c r="O190" s="4">
        <v>0.13029522200999999</v>
      </c>
      <c r="P190" s="4">
        <v>0.1125471835699994</v>
      </c>
      <c r="Q190" s="4">
        <f>IF(ISTEXT(N190),N190,IF(COUNT(N190:P190)=0,"",0.2*N190+0.4*O190+0.4*P190))</f>
        <v>0.10629194280199991</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3.1903368835628498E-12</v>
      </c>
      <c r="J191" s="4">
        <v>-1.0537348771322291E-11</v>
      </c>
      <c r="K191" s="4">
        <v>-4.000355602329364E-12</v>
      </c>
      <c r="L191" s="4">
        <f>IF(ISTEXT(I191),I191,IF(COUNT(I191:K191)=0,"",0.24*I191+0.43*J191+0.33*K191))</f>
        <v>-5.0854964683821909E-12</v>
      </c>
      <c r="M191" s="21"/>
      <c r="N191" s="4">
        <v>-1.691091711109038E-12</v>
      </c>
      <c r="O191" s="4">
        <v>-5.9685589803848416E-13</v>
      </c>
      <c r="P191" s="4">
        <v>3.2542857297812589E-12</v>
      </c>
      <c r="Q191" s="4">
        <f>IF(ISTEXT(N191),N191,IF(COUNT(N191:P191)=0,"",0.2*N191+0.4*O191+0.4*P191))</f>
        <v>7.2475359047530239E-13</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c r="J6" s="3"/>
      <c r="K6" s="3"/>
      <c r="L6" s="3" t="str">
        <f>IF(ISTEXT(I6),I6,IF(COUNT(I6:K6)=0,"",0.24*I6+0.43*J6+0.33*K6))</f>
        <v/>
      </c>
      <c r="M6" s="10"/>
      <c r="N6" s="3"/>
      <c r="O6" s="3"/>
      <c r="P6" s="3"/>
      <c r="Q6" s="3" t="str">
        <f>IF(ISTEXT(N6),N6,IF(COUNT(N6:P6)=0,"",0.2*N6+0.4*O6+0.4*P6))</f>
        <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0.3</v>
      </c>
      <c r="J7" s="3">
        <v>0.3</v>
      </c>
      <c r="K7" s="3">
        <v>0.3</v>
      </c>
      <c r="L7" s="3">
        <f>IF(ISTEXT(I7),I7,IF(COUNT(I7:K7)=0,"",0.24*I7+0.43*J7+0.33*K7))</f>
        <v>0.30000000000000004</v>
      </c>
      <c r="M7" s="10"/>
      <c r="N7" s="3">
        <v>0.3</v>
      </c>
      <c r="O7" s="3">
        <v>0.3</v>
      </c>
      <c r="P7" s="3">
        <v>0.3</v>
      </c>
      <c r="Q7" s="3">
        <f>IF(ISTEXT(N7),N7,IF(COUNT(N7:P7)=0,"",0.2*N7+0.4*O7+0.4*P7))</f>
        <v>0.3</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0.34510000000000002</v>
      </c>
      <c r="J9" s="3">
        <v>0.34510000000000002</v>
      </c>
      <c r="K9" s="3">
        <v>0.34510000000000002</v>
      </c>
      <c r="L9" s="3">
        <f>IF(ISTEXT(I9),I9,IF(COUNT(I9:K9)=0,"",0.24*I9+0.43*J9+0.33*K9))</f>
        <v>0.34510000000000002</v>
      </c>
      <c r="M9" s="10"/>
      <c r="N9" s="3">
        <v>0.24479999999999999</v>
      </c>
      <c r="O9" s="3">
        <v>0.24479999999999999</v>
      </c>
      <c r="P9" s="3">
        <v>0.24479999999999999</v>
      </c>
      <c r="Q9" s="3">
        <f>IF(ISTEXT(N9),N9,IF(COUNT(N9:P9)=0,"",0.2*N9+0.4*O9+0.4*P9))</f>
        <v>0.24480000000000002</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c r="J15" s="3"/>
      <c r="K15" s="3"/>
      <c r="L15" s="3" t="str">
        <f>IF(ISTEXT(I15),I15,IF(COUNT(I15:K15)=0,"",0.24*I15+0.43*J15+0.33*K15))</f>
        <v/>
      </c>
      <c r="M15" s="10"/>
      <c r="N15" s="3"/>
      <c r="O15" s="3"/>
      <c r="P15" s="3"/>
      <c r="Q15" s="3" t="str">
        <f>IF(ISTEXT(N15),N15,IF(COUNT(N15:P15)=0,"",0.2*N15+0.4*O15+0.4*P15))</f>
        <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c r="J16" s="3"/>
      <c r="K16" s="3"/>
      <c r="L16" s="3" t="str">
        <f>IF(ISTEXT(I16),I16,IF(COUNT(I16:K16)=0,"",0.24*I16+0.43*J16+0.33*K16))</f>
        <v/>
      </c>
      <c r="M16" s="10"/>
      <c r="N16" s="3"/>
      <c r="O16" s="3"/>
      <c r="P16" s="3"/>
      <c r="Q16" s="3" t="str">
        <f>IF(ISTEXT(N16),N16,IF(COUNT(N16:P16)=0,"",0.2*N16+0.4*O16+0.4*P16))</f>
        <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0.50519999999999998</v>
      </c>
      <c r="J20" s="3">
        <v>0.50519999999999998</v>
      </c>
      <c r="K20" s="3">
        <v>0.50519999999999998</v>
      </c>
      <c r="L20" s="3">
        <f>IF(ISTEXT(I20),I20,IF(COUNT(I20:K20)=0,"",0.24*I20+0.43*J20+0.33*K20))</f>
        <v>0.50519999999999998</v>
      </c>
      <c r="M20" s="10"/>
      <c r="N20" s="11">
        <v>0.504</v>
      </c>
      <c r="O20" s="3">
        <v>0.504</v>
      </c>
      <c r="P20" s="3">
        <v>0.504</v>
      </c>
      <c r="Q20" s="3">
        <f>IF(ISTEXT(N20),N20,IF(COUNT(N20:P20)=0,"",0.2*N20+0.4*O20+0.4*P20))</f>
        <v>0.504</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0.04</v>
      </c>
      <c r="J27" s="3">
        <v>0.04</v>
      </c>
      <c r="K27" s="3">
        <v>0.04</v>
      </c>
      <c r="L27" s="3">
        <f>IF(ISTEXT(I27),I27,IF(COUNT(I27:K27)=0,"",0.24*I27+0.43*J27+0.33*K27))</f>
        <v>0.04</v>
      </c>
      <c r="M27" s="10"/>
      <c r="N27" s="11">
        <v>0.04</v>
      </c>
      <c r="O27" s="3">
        <v>0.04</v>
      </c>
      <c r="P27" s="3">
        <v>0.04</v>
      </c>
      <c r="Q27" s="3">
        <f>IF(ISTEXT(N27),N27,IF(COUNT(N27:P27)=0,"",0.2*N27+0.4*O27+0.4*P27))</f>
        <v>0.04</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8.4000000000000005E-2</v>
      </c>
      <c r="J28" s="4">
        <v>8.4000000000000005E-2</v>
      </c>
      <c r="K28" s="4">
        <v>8.4000000000000005E-2</v>
      </c>
      <c r="L28" s="4">
        <f>IF(ISTEXT(I28),I28,IF(COUNT(I28:K28)=0,"",0.24*I28+0.43*J28+0.33*K28))</f>
        <v>8.3999999999999991E-2</v>
      </c>
      <c r="M28" s="21"/>
      <c r="N28" s="14">
        <v>8.4000000000000005E-2</v>
      </c>
      <c r="O28" s="4">
        <v>8.4000000000000005E-2</v>
      </c>
      <c r="P28" s="4">
        <v>8.4000000000000005E-2</v>
      </c>
      <c r="Q28" s="4">
        <f>IF(ISTEXT(N28),N28,IF(COUNT(N28:P28)=0,"",0.2*N28+0.4*O28+0.4*P28))</f>
        <v>8.4000000000000019E-2</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c r="O41" s="3"/>
      <c r="P41" s="3"/>
      <c r="Q41" s="3" t="str">
        <f>IF(ISTEXT(N41),N41,IF(COUNT(N41:P41)=0,"",0.2*N41+0.4*O41+0.4*P41))</f>
        <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c r="O42" s="4"/>
      <c r="P42" s="4"/>
      <c r="Q42" s="4" t="str">
        <f>IF(ISTEXT(N42),N42,IF(COUNT(N42:P42)=0,"",0.2*N42+0.4*O42+0.4*P42))</f>
        <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c r="J49" s="3"/>
      <c r="K49" s="3"/>
      <c r="L49" s="3" t="str">
        <f>IF(ISTEXT(I49),I49,IF(COUNT(I49:K49)=0,"",0.24*I49+0.43*J49+0.33*K49))</f>
        <v/>
      </c>
      <c r="M49" s="10"/>
      <c r="N49" s="3"/>
      <c r="O49" s="3"/>
      <c r="P49" s="3"/>
      <c r="Q49" s="3" t="str">
        <f>IF(ISTEXT(N49),N49,IF(COUNT(N49:P49)=0,"",0.2*N49+0.4*O49+0.4*P49))</f>
        <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0.74609294932000003</v>
      </c>
      <c r="J50" s="3">
        <v>0.86642610790000008</v>
      </c>
      <c r="K50" s="3">
        <v>0.72342094540000002</v>
      </c>
      <c r="L50" s="3">
        <f>IF(ISTEXT(I50),I50,IF(COUNT(I50:K50)=0,"",0.24*I50+0.43*J50+0.33*K50))</f>
        <v>0.79035444621580009</v>
      </c>
      <c r="M50" s="10"/>
      <c r="N50" s="3">
        <v>0.7157076</v>
      </c>
      <c r="O50" s="3">
        <v>0.74179740000000005</v>
      </c>
      <c r="P50" s="3">
        <v>0.65503500000000003</v>
      </c>
      <c r="Q50" s="3">
        <f>IF(ISTEXT(N50),N50,IF(COUNT(N50:P50)=0,"",0.2*N50+0.4*O50+0.4*P50))</f>
        <v>0.70187448000000008</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0.49725457944000001</v>
      </c>
      <c r="J52" s="3">
        <v>0.51216745897000004</v>
      </c>
      <c r="K52" s="3">
        <v>0.51451605857000005</v>
      </c>
      <c r="L52" s="3">
        <f>IF(ISTEXT(I52),I52,IF(COUNT(I52:K52)=0,"",0.24*I52+0.43*J52+0.33*K52))</f>
        <v>0.50936340575080008</v>
      </c>
      <c r="M52" s="10"/>
      <c r="N52" s="3">
        <v>0.36492968320000002</v>
      </c>
      <c r="O52" s="3">
        <v>0.3664925416</v>
      </c>
      <c r="P52" s="3">
        <v>0.35728310240000011</v>
      </c>
      <c r="Q52" s="3">
        <f>IF(ISTEXT(N52),N52,IF(COUNT(N52:P52)=0,"",0.2*N52+0.4*O52+0.4*P52))</f>
        <v>0.36249619424000001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c r="J58" s="3"/>
      <c r="K58" s="3"/>
      <c r="L58" s="3" t="str">
        <f>IF(ISTEXT(I58),I58,IF(COUNT(I58:K58)=0,"",0.24*I58+0.43*J58+0.33*K58))</f>
        <v/>
      </c>
      <c r="M58" s="10"/>
      <c r="N58" s="3"/>
      <c r="O58" s="3"/>
      <c r="P58" s="3"/>
      <c r="Q58" s="3" t="str">
        <f>IF(ISTEXT(N58),N58,IF(COUNT(N58:P58)=0,"",0.2*N58+0.4*O58+0.4*P58))</f>
        <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0.64162836835000003</v>
      </c>
      <c r="J62" s="3">
        <v>0.42899908664000003</v>
      </c>
      <c r="K62" s="3">
        <v>0.6369537943200001</v>
      </c>
      <c r="L62" s="3">
        <f>IF(ISTEXT(I62),I62,IF(COUNT(I62:K62)=0,"",0.24*I62+0.43*J62+0.33*K62))</f>
        <v>0.54865516778480006</v>
      </c>
      <c r="M62" s="10"/>
      <c r="N62" s="3">
        <v>1.0671183438</v>
      </c>
      <c r="O62" s="3">
        <v>1.0248479910799999</v>
      </c>
      <c r="P62" s="3">
        <v>1.1948555808300001</v>
      </c>
      <c r="Q62" s="3">
        <f>IF(ISTEXT(N62),N62,IF(COUNT(N62:P62)=0,"",0.2*N62+0.4*O62+0.4*P62))</f>
        <v>1.101305097524</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4.7937552000000002E-4</v>
      </c>
      <c r="J69" s="3">
        <v>2.1551464999999999E-4</v>
      </c>
      <c r="K69" s="3">
        <v>1.62013428E-3</v>
      </c>
      <c r="L69" s="3">
        <f>IF(ISTEXT(I69),I69,IF(COUNT(I69:K69)=0,"",0.24*I69+0.43*J69+0.33*K69))</f>
        <v>7.4236573669999998E-4</v>
      </c>
      <c r="M69" s="10"/>
      <c r="N69" s="3">
        <v>1.26069793E-3</v>
      </c>
      <c r="O69" s="3">
        <v>2.28763851E-3</v>
      </c>
      <c r="P69" s="3">
        <v>4.1154546300000002E-3</v>
      </c>
      <c r="Q69" s="3">
        <f>IF(ISTEXT(N69),N69,IF(COUNT(N69:P69)=0,"",0.2*N69+0.4*O69+0.4*P69))</f>
        <v>2.8133768420000003E-3</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1.3010079339999999E-2</v>
      </c>
      <c r="J70" s="4">
        <v>1.117920493E-2</v>
      </c>
      <c r="K70" s="4">
        <v>5.24939293E-3</v>
      </c>
      <c r="L70" s="4">
        <f>IF(ISTEXT(I70),I70,IF(COUNT(I70:K70)=0,"",0.24*I70+0.43*J70+0.33*K70))</f>
        <v>9.6617768284E-3</v>
      </c>
      <c r="M70" s="21"/>
      <c r="N70" s="4">
        <v>0</v>
      </c>
      <c r="O70" s="4">
        <v>0</v>
      </c>
      <c r="P70" s="4">
        <v>0</v>
      </c>
      <c r="Q70" s="4">
        <f>IF(ISTEXT(N70),N70,IF(COUNT(N70:P70)=0,"",0.2*N70+0.4*O70+0.4*P70))</f>
        <v>0</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3.3162186779999998E-2</v>
      </c>
      <c r="J71" s="3">
        <v>3.3091946919999997E-2</v>
      </c>
      <c r="K71" s="3">
        <v>3.3312871549999998E-2</v>
      </c>
      <c r="L71" s="3">
        <f>IF(ISTEXT(I71),I71,IF(COUNT(I71:K71)=0,"",0.24*I71+0.43*J71+0.33*K71))</f>
        <v>3.3181709614299996E-2</v>
      </c>
      <c r="M71" s="10"/>
      <c r="N71" s="3">
        <v>2.6051117549999999E-2</v>
      </c>
      <c r="O71" s="3">
        <v>2.5260514040000001E-2</v>
      </c>
      <c r="P71" s="3">
        <v>2.3756800630000002E-2</v>
      </c>
      <c r="Q71" s="3">
        <f>IF(ISTEXT(N71),N71,IF(COUNT(N71:P71)=0,"",0.2*N71+0.4*O71+0.4*P71))</f>
        <v>2.4817149378000003E-2</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2.8187858770000001E-2</v>
      </c>
      <c r="J72" s="3">
        <v>2.812815489E-2</v>
      </c>
      <c r="K72" s="3">
        <v>2.831594082E-2</v>
      </c>
      <c r="L72" s="3">
        <f>IF(ISTEXT(I72),I72,IF(COUNT(I72:K72)=0,"",0.24*I72+0.43*J72+0.33*K72))</f>
        <v>2.8204453178100001E-2</v>
      </c>
      <c r="M72" s="10"/>
      <c r="N72" s="3">
        <v>2.2143449919999999E-2</v>
      </c>
      <c r="O72" s="3">
        <v>2.1471436930000001E-2</v>
      </c>
      <c r="P72" s="3">
        <v>2.019328053E-2</v>
      </c>
      <c r="Q72" s="3">
        <f>IF(ISTEXT(N72),N72,IF(COUNT(N72:P72)=0,"",0.2*N72+0.4*O72+0.4*P72))</f>
        <v>2.1094576968E-2</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2.0060758316419999E-2</v>
      </c>
      <c r="J73" s="3">
        <v>3.1586295658689999E-2</v>
      </c>
      <c r="K73" s="3">
        <v>2.703903153906E-2</v>
      </c>
      <c r="L73" s="3">
        <f>IF(ISTEXT(I73),I73,IF(COUNT(I73:K73)=0,"",0.24*I73+0.43*J73+0.33*K73))</f>
        <v>2.7319569537067302E-2</v>
      </c>
      <c r="M73" s="10"/>
      <c r="N73" s="3">
        <v>2.5926242409670001E-2</v>
      </c>
      <c r="O73" s="3">
        <v>3.071855781446E-2</v>
      </c>
      <c r="P73" s="3">
        <v>2.3692613666109998E-2</v>
      </c>
      <c r="Q73" s="3">
        <f>IF(ISTEXT(N73),N73,IF(COUNT(N73:P73)=0,"",0.2*N73+0.4*O73+0.4*P73))</f>
        <v>2.6949717074162001E-2</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7.9585964782999993E-4</v>
      </c>
      <c r="J74" s="3">
        <v>1.68833158084E-3</v>
      </c>
      <c r="K74" s="3">
        <v>1.2040437347300001E-3</v>
      </c>
      <c r="L74" s="3">
        <f>IF(ISTEXT(I74),I74,IF(COUNT(I74:K74)=0,"",0.24*I74+0.43*J74+0.33*K74))</f>
        <v>1.3143233277013E-3</v>
      </c>
      <c r="M74" s="10"/>
      <c r="N74" s="3">
        <v>2.1345468243600002E-3</v>
      </c>
      <c r="O74" s="3">
        <v>3.0942602907699998E-3</v>
      </c>
      <c r="P74" s="3">
        <v>2.1620711254299999E-3</v>
      </c>
      <c r="Q74" s="3">
        <f>IF(ISTEXT(N74),N74,IF(COUNT(N74:P74)=0,"",0.2*N74+0.4*O74+0.4*P74))</f>
        <v>2.5294419313520002E-3</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0.2037135264156</v>
      </c>
      <c r="J93" s="6">
        <v>0.13503965905963</v>
      </c>
      <c r="K93" s="6">
        <v>0.20568487831511001</v>
      </c>
      <c r="L93" s="6">
        <f>IF(ISTEXT(I93),I93,IF(COUNT(I93:K93)=0,"",0.24*I93+0.43*J93+0.33*K93))</f>
        <v>0.17483430957937121</v>
      </c>
      <c r="M93" s="18"/>
      <c r="N93" s="6">
        <v>0.27598824100733998</v>
      </c>
      <c r="O93" s="6">
        <v>0.26457978416768002</v>
      </c>
      <c r="P93" s="6">
        <v>0.31001761699958003</v>
      </c>
      <c r="Q93" s="6">
        <f>IF(ISTEXT(N93),N93,IF(COUNT(N93:P93)=0,"",0.2*N93+0.4*O93+0.4*P93))</f>
        <v>0.28503660866837199</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c r="J96" s="121"/>
      <c r="K96" s="121"/>
      <c r="L96" s="3" t="str">
        <f>IF(ISTEXT(I96),I96,IF(COUNT(I96:K96)=0,"",0.24*I96+0.43*J96+0.33*K96))</f>
        <v/>
      </c>
      <c r="M96" s="10"/>
      <c r="N96" s="123"/>
      <c r="O96" s="121"/>
      <c r="P96" s="121"/>
      <c r="Q96" s="3" t="str">
        <f>IF(ISTEXT(N96),N96,IF(COUNT(N96:P96)=0,"",0.2*N96+0.4*O96+0.4*P96))</f>
        <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2486.976497733333</v>
      </c>
      <c r="J97" s="37">
        <v>2888.0870263333341</v>
      </c>
      <c r="K97" s="37">
        <v>2411.403151333333</v>
      </c>
      <c r="L97" s="3">
        <f>IF(ISTEXT(I97),I97,IF(COUNT(I97:K97)=0,"",0.24*I97+0.43*J97+0.33*K97))</f>
        <v>2634.5148207193333</v>
      </c>
      <c r="M97" s="10"/>
      <c r="N97" s="37">
        <v>2385.692</v>
      </c>
      <c r="O97" s="37">
        <v>2472.6579999999999</v>
      </c>
      <c r="P97" s="37">
        <v>2183.4499999999998</v>
      </c>
      <c r="Q97" s="3">
        <f>IF(ISTEXT(N97),N97,IF(COUNT(N97:P97)=0,"",0.2*N97+0.4*O97+0.4*P97))</f>
        <v>2339.5816</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1440.8999694001741</v>
      </c>
      <c r="J99" s="37">
        <v>1484.113181599537</v>
      </c>
      <c r="K99" s="37">
        <v>1490.918744045204</v>
      </c>
      <c r="L99" s="3">
        <f>IF(ISTEXT(I99),I99,IF(COUNT(I99:K99)=0,"",0.24*I99+0.43*J99+0.33*K99))</f>
        <v>1475.9878462787601</v>
      </c>
      <c r="M99" s="10"/>
      <c r="N99" s="37">
        <v>1490.7258300653591</v>
      </c>
      <c r="O99" s="37">
        <v>1497.1100555555549</v>
      </c>
      <c r="P99" s="37">
        <v>1459.4897973856209</v>
      </c>
      <c r="Q99" s="3">
        <f>IF(ISTEXT(N99),N99,IF(COUNT(N99:P99)=0,"",0.2*N99+0.4*O99+0.4*P99))</f>
        <v>1480.785107189542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c r="J105" s="37"/>
      <c r="K105" s="37"/>
      <c r="L105" s="3" t="str">
        <f>IF(ISTEXT(I105),I105,IF(COUNT(I105:K105)=0,"",0.24*I105+0.43*J105+0.33*K105))</f>
        <v/>
      </c>
      <c r="M105" s="10"/>
      <c r="N105" s="37"/>
      <c r="O105" s="37"/>
      <c r="P105" s="37"/>
      <c r="Q105" s="3" t="str">
        <f>IF(ISTEXT(N105),N105,IF(COUNT(N105:P105)=0,"",0.2*N105+0.4*O105+0.4*P105))</f>
        <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1270.0482350554239</v>
      </c>
      <c r="J109" s="37">
        <v>849.16683816310376</v>
      </c>
      <c r="K109" s="37">
        <v>1260.7953173396679</v>
      </c>
      <c r="L109" s="3">
        <f>IF(ISTEXT(I109),I109,IF(COUNT(I109:K109)=0,"",0.24*I109+0.43*J109+0.33*K109))</f>
        <v>1086.0157715455268</v>
      </c>
      <c r="M109" s="10"/>
      <c r="N109" s="37">
        <v>2117.2983011904771</v>
      </c>
      <c r="O109" s="37">
        <v>2033.428553730158</v>
      </c>
      <c r="P109" s="37">
        <v>2370.745200059524</v>
      </c>
      <c r="Q109" s="3">
        <f>IF(ISTEXT(N109),N109,IF(COUNT(N109:P109)=0,"",0.2*N109+0.4*O109+0.4*P109))</f>
        <v>2185.1291617539682</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704.69646924999995</v>
      </c>
      <c r="J116" s="40">
        <v>703.20387225000002</v>
      </c>
      <c r="K116" s="40">
        <v>707.89852050000002</v>
      </c>
      <c r="L116" s="4">
        <f>IF(ISTEXT(I116),I116,IF(COUNT(I116:K116)=0,"",0.24*I116+0.43*J116+0.33*K116))</f>
        <v>705.11132945250006</v>
      </c>
      <c r="M116" s="21"/>
      <c r="N116" s="40">
        <v>553.58624799999996</v>
      </c>
      <c r="O116" s="40">
        <v>536.78592325</v>
      </c>
      <c r="P116" s="40">
        <v>504.83201324999987</v>
      </c>
      <c r="Q116" s="4">
        <f>IF(ISTEXT(N116),N116,IF(COUNT(N116:P116)=0,"",0.2*N116+0.4*O116+0.4*P116))</f>
        <v>527.36442419999992</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c r="O125" s="37"/>
      <c r="P125" s="37"/>
      <c r="Q125" s="3" t="str">
        <f>IF(ISTEXT(N125),N125,IF(COUNT(N125:P125)=0,"",0.2*N125+0.4*O125+0.4*P125))</f>
        <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c r="O126" s="40"/>
      <c r="P126" s="40"/>
      <c r="Q126" s="4" t="str">
        <f>IF(ISTEXT(N126),N126,IF(COUNT(N126:P126)=0,"",0.2*N126+0.4*O126+0.4*P126))</f>
        <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1.5833485001838501</v>
      </c>
      <c r="J130" s="3">
        <v>1.5785474818426</v>
      </c>
      <c r="K130" s="3">
        <v>1.62909049371736</v>
      </c>
      <c r="L130" s="3">
        <f>IF(ISTEXT(I130),I130,IF(COUNT(I130:K130)=0,"",0.24*I130+0.43*J130+0.33*K130))</f>
        <v>1.5963789201631706</v>
      </c>
      <c r="M130" s="10"/>
      <c r="N130" s="3">
        <v>1.8218571749083701</v>
      </c>
      <c r="O130" s="3">
        <v>1.76345020393045</v>
      </c>
      <c r="P130" s="3">
        <v>1.8019605598311601</v>
      </c>
      <c r="Q130" s="3">
        <f>IF(ISTEXT(N130),N130,IF(COUNT(N130:P130)=0,"",0.2*N130+0.4*O130+0.4*P130))</f>
        <v>1.7905357404863183</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2.5775292900099998E-3</v>
      </c>
      <c r="J131" s="4">
        <v>5.5511203618999986E-4</v>
      </c>
      <c r="K131" s="4">
        <v>1.1861997789900001E-3</v>
      </c>
      <c r="L131" s="4">
        <f>IF(ISTEXT(I131),I131,IF(COUNT(I131:K131)=0,"",0.24*I131+0.43*J131+0.33*K131))</f>
        <v>1.2487511322307999E-3</v>
      </c>
      <c r="M131" s="21"/>
      <c r="N131" s="4">
        <v>3.6445550961999997E-4</v>
      </c>
      <c r="O131" s="4">
        <v>2.8546364821600001E-3</v>
      </c>
      <c r="P131" s="4">
        <v>4.0490080153099996E-3</v>
      </c>
      <c r="Q131" s="4">
        <f>IF(ISTEXT(N131),N131,IF(COUNT(N131:P131)=0,"",0.2*N131+0.4*O131+0.4*P131))</f>
        <v>2.8343489009119999E-3</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c r="O134" s="3"/>
      <c r="P134" s="3"/>
      <c r="Q134" s="3" t="str">
        <f>IF(ISTEXT(N134),N134,IF(COUNT(N134:P134)=0,"",0.2*N134+0.4*O134+0.4*P134))</f>
        <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c r="O135" s="4"/>
      <c r="P135" s="4"/>
      <c r="Q135" s="4" t="str">
        <f>IF(ISTEXT(N135),N135,IF(COUNT(N135:P135)=0,"",0.2*N135+0.4*O135+0.4*P135))</f>
        <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0.18374617105775701</v>
      </c>
      <c r="J139" s="8">
        <v>0.15748264970286149</v>
      </c>
      <c r="K139" s="8">
        <v>0.1926389310922127</v>
      </c>
      <c r="L139" s="3">
        <f>IF(ISTEXT(I139),I139,IF(COUNT(I139:K139)=0,"",0.24*I139+0.43*J139+0.33*K139))</f>
        <v>0.1753874676865223</v>
      </c>
      <c r="M139" s="10"/>
      <c r="N139" s="17">
        <v>0.26868560712745432</v>
      </c>
      <c r="O139" s="8">
        <v>0.24334177625461381</v>
      </c>
      <c r="P139" s="8">
        <v>0.27860956259265413</v>
      </c>
      <c r="Q139" s="3">
        <f>IF(ISTEXT(N139),N139,IF(COUNT(N139:P139)=0,"",0.2*N139+0.4*O139+0.4*P139))</f>
        <v>0.26251765696439805</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0.11683024798335</v>
      </c>
      <c r="J141" s="33">
        <v>0.12987408834354999</v>
      </c>
      <c r="K141" s="33">
        <v>0.12472779576815</v>
      </c>
      <c r="L141" s="4">
        <f>IF(ISTEXT(I141),I141,IF(COUNT(I141:K141)=0,"",0.24*I141+0.43*J141+0.33*K141))</f>
        <v>0.12504529010721999</v>
      </c>
      <c r="M141" s="21"/>
      <c r="N141" s="32">
        <v>0.17079413906492999</v>
      </c>
      <c r="O141" s="33">
        <v>0.17621776446644999</v>
      </c>
      <c r="P141" s="33">
        <v>0.16826626588299001</v>
      </c>
      <c r="Q141" s="4">
        <f>IF(ISTEXT(N141),N141,IF(COUNT(N141:P141)=0,"",0.2*N141+0.4*O141+0.4*P141))</f>
        <v>0.17195243995276199</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3.1402921259999999</v>
      </c>
      <c r="J142" s="8">
        <v>3.0845046059999999</v>
      </c>
      <c r="K142" s="8">
        <v>3.1685927</v>
      </c>
      <c r="L142" s="3">
        <f>IF(ISTEXT(I142),I142,IF(COUNT(I142:K142)=0,"",0.24*I142+0.43*J142+0.33*K142))</f>
        <v>3.1256426818199996</v>
      </c>
      <c r="M142" s="10"/>
      <c r="N142" s="8">
        <v>3.4921438450000002</v>
      </c>
      <c r="O142" s="8">
        <v>3.442360624</v>
      </c>
      <c r="P142" s="8">
        <v>3.5215463009999999</v>
      </c>
      <c r="Q142" s="3">
        <f>IF(ISTEXT(N142),N142,IF(COUNT(N142:P142)=0,"",0.2*N142+0.4*O142+0.4*P142))</f>
        <v>3.4839915390000002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4.1239988443369999E-2</v>
      </c>
      <c r="J144" s="33">
        <v>4.2250029109969993E-2</v>
      </c>
      <c r="K144" s="33">
        <v>4.1701944177739987E-2</v>
      </c>
      <c r="L144" s="4">
        <f>IF(ISTEXT(I144),I144,IF(COUNT(I144:K144)=0,"",0.24*I144+0.43*J144+0.33*K144))</f>
        <v>4.1826751322350086E-2</v>
      </c>
      <c r="M144" s="21"/>
      <c r="N144" s="32">
        <v>6.3038574729019997E-2</v>
      </c>
      <c r="O144" s="33">
        <v>6.4124714912819999E-2</v>
      </c>
      <c r="P144" s="33">
        <v>6.3069724911309993E-2</v>
      </c>
      <c r="Q144" s="4">
        <f>IF(ISTEXT(N144),N144,IF(COUNT(N144:P144)=0,"",0.2*N144+0.4*O144+0.4*P144))</f>
        <v>6.3485490875455991E-2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c r="J145" s="8"/>
      <c r="K145" s="8"/>
      <c r="L145" s="3" t="str">
        <f>IF(ISTEXT(I145),I145,IF(COUNT(I145:K145)=0,"",0.24*I145+0.43*J145+0.33*K145))</f>
        <v/>
      </c>
      <c r="M145" s="10"/>
      <c r="N145" s="8"/>
      <c r="O145" s="8"/>
      <c r="P145" s="8"/>
      <c r="Q145" s="3" t="str">
        <f>IF(ISTEXT(N145),N145,IF(COUNT(N145:P145)=0,"",0.2*N145+0.4*O145+0.4*P145))</f>
        <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0.01</v>
      </c>
      <c r="K160" s="20">
        <v>0.01</v>
      </c>
      <c r="L160" s="3">
        <f>IF(ISTEXT(I160),I160,IF(COUNT(I160:K160)=0,"",0.24*I160+0.43*J160+0.33*K160))</f>
        <v>0.01</v>
      </c>
      <c r="M160" s="10"/>
      <c r="N160" s="19">
        <v>30.820057302134739</v>
      </c>
      <c r="O160" s="20">
        <v>11.06326523354554</v>
      </c>
      <c r="P160" s="20">
        <v>53.523112155565137</v>
      </c>
      <c r="Q160" s="3">
        <f>IF(ISTEXT(N160),N160,IF(COUNT(N160:P160)=0,"",0.2*N160+0.4*O160+0.4*P160))</f>
        <v>31.998562416071223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98.256419882343039</v>
      </c>
      <c r="J161" s="3">
        <v>74.445485454721421</v>
      </c>
      <c r="K161" s="3">
        <v>108.639428834052</v>
      </c>
      <c r="L161" s="3">
        <f>IF(ISTEXT(I161),I161,IF(COUNT(I161:K161)=0,"",0.24*I161+0.43*J161+0.33*K161))</f>
        <v>91.44411103252969</v>
      </c>
      <c r="M161" s="10"/>
      <c r="N161" s="3">
        <v>138.4475681952608</v>
      </c>
      <c r="O161" s="3">
        <v>144.66390090136659</v>
      </c>
      <c r="P161" s="3">
        <v>173.21361335703051</v>
      </c>
      <c r="Q161" s="3">
        <f>IF(ISTEXT(N161),N161,IF(COUNT(N161:P161)=0,"",0.2*N161+0.4*O161+0.4*P161))</f>
        <v>154.84051934241103</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145.52179787369079</v>
      </c>
      <c r="J162" s="4">
        <v>136.63726522155511</v>
      </c>
      <c r="K162" s="4">
        <v>148.66976087847129</v>
      </c>
      <c r="L162" s="4">
        <f>IF(ISTEXT(I162),I162,IF(COUNT(I162:K162)=0,"",0.24*I162+0.43*J162+0.33*K162))</f>
        <v>142.74027662485</v>
      </c>
      <c r="M162" s="21"/>
      <c r="N162" s="4">
        <v>175.8732452292947</v>
      </c>
      <c r="O162" s="4">
        <v>174.4147667484705</v>
      </c>
      <c r="P162" s="4">
        <v>176.9954904006124</v>
      </c>
      <c r="Q162" s="4">
        <f>IF(ISTEXT(N162),N162,IF(COUNT(N162:P162)=0,"",0.2*N162+0.4*O162+0.4*P162))</f>
        <v>175.73875190549211</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1.8849758971099999</v>
      </c>
      <c r="J170" s="6">
        <v>1.80759265351</v>
      </c>
      <c r="K170" s="6">
        <v>1.87489079829</v>
      </c>
      <c r="L170" s="6">
        <f>IF(ISTEXT(I170),I170,IF(COUNT(I170:K170)=0,"",0.24*I170+0.43*J170+0.33*K170))</f>
        <v>1.8483730197514001</v>
      </c>
      <c r="M170" s="18"/>
      <c r="N170" s="6">
        <v>2.147755627</v>
      </c>
      <c r="O170" s="6">
        <v>2.13313793268</v>
      </c>
      <c r="P170" s="6">
        <v>2.2071736832300002</v>
      </c>
      <c r="Q170" s="6">
        <f>IF(ISTEXT(N170),N170,IF(COUNT(N170:P170)=0,"",0.2*N170+0.4*O170+0.4*P170))</f>
        <v>2.1656757717640005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1.58077097089384</v>
      </c>
      <c r="J172" s="3">
        <v>1.57799236980641</v>
      </c>
      <c r="K172" s="3">
        <v>1.6279042939383701</v>
      </c>
      <c r="L172" s="3">
        <f>IF(ISTEXT(I172),I172,IF(COUNT(I172:K172)=0,"",0.24*I172+0.43*J172+0.33*K172))</f>
        <v>1.5951301690309401</v>
      </c>
      <c r="M172" s="10"/>
      <c r="N172" s="3">
        <v>1.82149271939875</v>
      </c>
      <c r="O172" s="3">
        <v>1.76059556744829</v>
      </c>
      <c r="P172" s="3">
        <v>1.7979115518158499</v>
      </c>
      <c r="Q172" s="3">
        <f>IF(ISTEXT(N172),N172,IF(COUNT(N172:P172)=0,"",0.2*N172+0.4*O172+0.4*P172))</f>
        <v>1.7877013915854061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4.7937552000000002E-4</v>
      </c>
      <c r="J173" s="4">
        <v>2.1551464999999999E-4</v>
      </c>
      <c r="K173" s="4">
        <v>1.62013428E-3</v>
      </c>
      <c r="L173" s="4">
        <f>IF(ISTEXT(I173),I173,IF(COUNT(I173:K173)=0,"",0.24*I173+0.43*J173+0.33*K173))</f>
        <v>7.4236573669999998E-4</v>
      </c>
      <c r="M173" s="21"/>
      <c r="N173" s="4">
        <v>1.26069793E-3</v>
      </c>
      <c r="O173" s="4">
        <v>2.28763851E-3</v>
      </c>
      <c r="P173" s="4">
        <v>4.1154546300000002E-3</v>
      </c>
      <c r="Q173" s="4">
        <f>IF(ISTEXT(N173),N173,IF(COUNT(N173:P173)=0,"",0.2*N173+0.4*O173+0.4*P173))</f>
        <v>2.8133768420000003E-3</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3.3240382970577569</v>
      </c>
      <c r="J174" s="3">
        <v>3.2419872557028619</v>
      </c>
      <c r="K174" s="3">
        <v>3.3612316310922128</v>
      </c>
      <c r="L174" s="3">
        <f>IF(ISTEXT(I174),I174,IF(COUNT(I174:K174)=0,"",0.24*I174+0.43*J174+0.33*K174))</f>
        <v>3.3010301495065226</v>
      </c>
      <c r="M174" s="10"/>
      <c r="N174" s="3">
        <v>3.7608294521274539</v>
      </c>
      <c r="O174" s="3">
        <v>3.6857024002546139</v>
      </c>
      <c r="P174" s="3">
        <v>3.800155863592654</v>
      </c>
      <c r="Q174" s="3">
        <f>IF(ISTEXT(N174),N174,IF(COUNT(N174:P174)=0,"",0.2*N174+0.4*O174+0.4*P174))</f>
        <v>3.7465091959643981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c r="J175" s="3"/>
      <c r="K175" s="3"/>
      <c r="L175" s="3" t="str">
        <f>IF(ISTEXT(I175),I175,IF(COUNT(I175:K175)=0,"",0.24*I175+0.43*J175+0.33*K175))</f>
        <v/>
      </c>
      <c r="M175" s="10"/>
      <c r="N175" s="3"/>
      <c r="O175" s="3"/>
      <c r="P175" s="3"/>
      <c r="Q175" s="3" t="str">
        <f>IF(ISTEXT(N175),N175,IF(COUNT(N175:P175)=0,"",0.2*N175+0.4*O175+0.4*P175))</f>
        <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4.9743280100000009E-3</v>
      </c>
      <c r="J178" s="3">
        <v>4.9637920299999937E-3</v>
      </c>
      <c r="K178" s="3">
        <v>4.9969307299999946E-3</v>
      </c>
      <c r="L178" s="3">
        <f>IF(ISTEXT(I178),I178,IF(COUNT(I178:K178)=0,"",0.24*I178+0.43*J178+0.33*K178))</f>
        <v>4.9772564361999956E-3</v>
      </c>
      <c r="M178" s="10"/>
      <c r="N178" s="3">
        <v>3.9076676300000036E-3</v>
      </c>
      <c r="O178" s="3">
        <v>3.7890771100000001E-3</v>
      </c>
      <c r="P178" s="3">
        <v>3.5635201000000019E-3</v>
      </c>
      <c r="Q178" s="3">
        <f>IF(ISTEXT(N178),N178,IF(COUNT(N178:P178)=0,"",0.2*N178+0.4*O178+0.4*P178))</f>
        <v>3.7225724100000022E-3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0.13721361846246999</v>
      </c>
      <c r="J179" s="3">
        <v>0.13884949021399001</v>
      </c>
      <c r="K179" s="3">
        <v>0.1381866646721</v>
      </c>
      <c r="L179" s="3">
        <f>IF(ISTEXT(I179),I179,IF(COUNT(I179:K179)=0,"",0.24*I179+0.43*J179+0.33*K179))</f>
        <v>0.13823814856480149</v>
      </c>
      <c r="M179" s="10"/>
      <c r="N179" s="3">
        <v>0.20577192455991999</v>
      </c>
      <c r="O179" s="3">
        <v>0.20652966127403999</v>
      </c>
      <c r="P179" s="3">
        <v>0.20548130600275999</v>
      </c>
      <c r="Q179" s="3">
        <f>IF(ISTEXT(N179),N179,IF(COUNT(N179:P179)=0,"",0.2*N179+0.4*O179+0.4*P179))</f>
        <v>0.205958771822704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-6.3873351052734506E-12</v>
      </c>
      <c r="J180" s="132">
        <v>1.9558576980216461E-11</v>
      </c>
      <c r="K180" s="132">
        <v>1.405719984859388E-11</v>
      </c>
      <c r="L180" s="132">
        <f>IF(ISTEXT(I180),I180,IF(COUNT(I180:K180)=0,"",0.24*I180+0.43*J180+0.33*K180))</f>
        <v>1.1516103626263429E-11</v>
      </c>
      <c r="M180" s="133"/>
      <c r="N180" s="132">
        <v>1.1375345110309351E-11</v>
      </c>
      <c r="O180" s="132">
        <v>-3.6370906286720128E-13</v>
      </c>
      <c r="P180" s="132">
        <v>-1.9563906050734658E-11</v>
      </c>
      <c r="Q180" s="132">
        <f>IF(ISTEXT(N180),N180,IF(COUNT(N180:P180)=0,"",0.2*N180+0.4*O180+0.4*P180))</f>
        <v>-5.6959770233788751E-12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c r="O184" s="3"/>
      <c r="P184" s="3"/>
      <c r="Q184" s="3" t="str">
        <f>IF(ISTEXT(N184),N184,IF(COUNT(N184:P184)=0,"",0.2*N184+0.4*O184+0.4*P184))</f>
        <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1.0469999999999999</v>
      </c>
      <c r="J6" s="3">
        <v>1.0469999999999999</v>
      </c>
      <c r="K6" s="3">
        <v>1.0469999999999999</v>
      </c>
      <c r="L6" s="3">
        <f>IF(ISTEXT(I6),I6,IF(COUNT(I6:K6)=0,"",0.24*I6+0.43*J6+0.33*K6))</f>
        <v>1.0469999999999999</v>
      </c>
      <c r="M6" s="10"/>
      <c r="N6" s="3">
        <v>1.0469999999999999</v>
      </c>
      <c r="O6" s="3">
        <v>1.0469999999999999</v>
      </c>
      <c r="P6" s="3">
        <v>1.0469999999999999</v>
      </c>
      <c r="Q6" s="3">
        <f>IF(ISTEXT(N6),N6,IF(COUNT(N6:P6)=0,"",0.2*N6+0.4*O6+0.4*P6))</f>
        <v>1.0469999999999999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1.9453</v>
      </c>
      <c r="J9" s="3">
        <v>1.9453</v>
      </c>
      <c r="K9" s="3">
        <v>1.9453</v>
      </c>
      <c r="L9" s="3">
        <f>IF(ISTEXT(I9),I9,IF(COUNT(I9:K9)=0,"",0.24*I9+0.43*J9+0.33*K9))</f>
        <v>1.9453</v>
      </c>
      <c r="M9" s="10"/>
      <c r="N9" s="3">
        <v>1.9453</v>
      </c>
      <c r="O9" s="3">
        <v>1.9453</v>
      </c>
      <c r="P9" s="3">
        <v>1.9453</v>
      </c>
      <c r="Q9" s="3">
        <f>IF(ISTEXT(N9),N9,IF(COUNT(N9:P9)=0,"",0.2*N9+0.4*O9+0.4*P9))</f>
        <v>1.9453</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3.2099999999999997E-2</v>
      </c>
      <c r="J12" s="3">
        <v>3.2099999999999997E-2</v>
      </c>
      <c r="K12" s="3">
        <v>3.2099999999999997E-2</v>
      </c>
      <c r="L12" s="3">
        <f>IF(ISTEXT(I12),I12,IF(COUNT(I12:K12)=0,"",0.24*I12+0.43*J12+0.33*K12))</f>
        <v>3.2099999999999997E-2</v>
      </c>
      <c r="M12" s="10"/>
      <c r="N12" s="3">
        <v>3.2099999999999997E-2</v>
      </c>
      <c r="O12" s="3">
        <v>3.2099999999999997E-2</v>
      </c>
      <c r="P12" s="3">
        <v>3.2099999999999997E-2</v>
      </c>
      <c r="Q12" s="3">
        <f>IF(ISTEXT(N12),N12,IF(COUNT(N12:P12)=0,"",0.2*N12+0.4*O12+0.4*P12))</f>
        <v>3.2099999999999997E-2</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v>0.2278</v>
      </c>
      <c r="J13" s="3">
        <v>0.2278</v>
      </c>
      <c r="K13" s="3">
        <v>0.2278</v>
      </c>
      <c r="L13" s="3">
        <f>IF(ISTEXT(I13),I13,IF(COUNT(I13:K13)=0,"",0.24*I13+0.43*J13+0.33*K13))</f>
        <v>0.2278</v>
      </c>
      <c r="M13" s="10"/>
      <c r="N13" s="3">
        <v>0.2278</v>
      </c>
      <c r="O13" s="3">
        <v>0.2278</v>
      </c>
      <c r="P13" s="3">
        <v>0.2278</v>
      </c>
      <c r="Q13" s="3">
        <f>IF(ISTEXT(N13),N13,IF(COUNT(N13:P13)=0,"",0.2*N13+0.4*O13+0.4*P13))</f>
        <v>0.22780000000000003</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1.6158999999999999</v>
      </c>
      <c r="J14" s="3">
        <v>1.6158999999999999</v>
      </c>
      <c r="K14" s="3">
        <v>1.6158999999999999</v>
      </c>
      <c r="L14" s="3">
        <f>IF(ISTEXT(I14),I14,IF(COUNT(I14:K14)=0,"",0.24*I14+0.43*J14+0.33*K14))</f>
        <v>1.6158999999999999</v>
      </c>
      <c r="M14" s="10"/>
      <c r="N14" s="3">
        <v>1.6158999999999999</v>
      </c>
      <c r="O14" s="3">
        <v>1.6158999999999999</v>
      </c>
      <c r="P14" s="3">
        <v>1.6158999999999999</v>
      </c>
      <c r="Q14" s="3">
        <f>IF(ISTEXT(N14),N14,IF(COUNT(N14:P14)=0,"",0.2*N14+0.4*O14+0.4*P14))</f>
        <v>1.6159000000000001</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0.44</v>
      </c>
      <c r="J15" s="3">
        <v>0.44</v>
      </c>
      <c r="K15" s="3">
        <v>0.44</v>
      </c>
      <c r="L15" s="3">
        <f>IF(ISTEXT(I15),I15,IF(COUNT(I15:K15)=0,"",0.24*I15+0.43*J15+0.33*K15))</f>
        <v>0.44</v>
      </c>
      <c r="M15" s="10"/>
      <c r="N15" s="3">
        <v>0.44</v>
      </c>
      <c r="O15" s="3">
        <v>0.44</v>
      </c>
      <c r="P15" s="3">
        <v>0.44</v>
      </c>
      <c r="Q15" s="3">
        <f>IF(ISTEXT(N15),N15,IF(COUNT(N15:P15)=0,"",0.2*N15+0.4*O15+0.4*P15))</f>
        <v>0.44000000000000006</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0.44</v>
      </c>
      <c r="J16" s="3">
        <v>0.44</v>
      </c>
      <c r="K16" s="3">
        <v>0.44</v>
      </c>
      <c r="L16" s="3">
        <f>IF(ISTEXT(I16),I16,IF(COUNT(I16:K16)=0,"",0.24*I16+0.43*J16+0.33*K16))</f>
        <v>0.44</v>
      </c>
      <c r="M16" s="10"/>
      <c r="N16" s="3">
        <v>0.44</v>
      </c>
      <c r="O16" s="3">
        <v>0.44</v>
      </c>
      <c r="P16" s="3">
        <v>0.44</v>
      </c>
      <c r="Q16" s="3">
        <f>IF(ISTEXT(N16),N16,IF(COUNT(N16:P16)=0,"",0.2*N16+0.4*O16+0.4*P16))</f>
        <v>0.44000000000000006</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c r="J18" s="4"/>
      <c r="K18" s="4"/>
      <c r="L18" s="4" t="str">
        <f>IF(ISTEXT(I18),I18,IF(COUNT(I18:K18)=0,"",0.24*I18+0.43*J18+0.33*K18))</f>
        <v/>
      </c>
      <c r="M18" s="21"/>
      <c r="N18" s="4"/>
      <c r="O18" s="4"/>
      <c r="P18" s="4"/>
      <c r="Q18" s="4" t="str">
        <f>IF(ISTEXT(N18),N18,IF(COUNT(N18:P18)=0,"",0.2*N18+0.4*O18+0.4*P18))</f>
        <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1.5180020000000001</v>
      </c>
      <c r="J22" s="3">
        <v>1.5180020000000001</v>
      </c>
      <c r="K22" s="3">
        <v>1.5180020000000001</v>
      </c>
      <c r="L22" s="3">
        <f>IF(ISTEXT(I22),I22,IF(COUNT(I22:K22)=0,"",0.24*I22+0.43*J22+0.33*K22))</f>
        <v>1.5180020000000001</v>
      </c>
      <c r="M22" s="10"/>
      <c r="N22" s="11">
        <v>1.5180020000000001</v>
      </c>
      <c r="O22" s="3">
        <v>1.5180020000000001</v>
      </c>
      <c r="P22" s="3">
        <v>1.5180020000000001</v>
      </c>
      <c r="Q22" s="3">
        <f>IF(ISTEXT(N22),N22,IF(COUNT(N22:P22)=0,"",0.2*N22+0.4*O22+0.4*P22))</f>
        <v>1.5180020000000001</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c r="J31" s="3"/>
      <c r="K31" s="3"/>
      <c r="L31" s="3" t="str">
        <f>IF(ISTEXT(I31),I31,IF(COUNT(I31:K31)=0,"",0.24*I31+0.43*J31+0.33*K31))</f>
        <v/>
      </c>
      <c r="M31" s="10"/>
      <c r="N31" s="11"/>
      <c r="O31" s="3"/>
      <c r="P31" s="3"/>
      <c r="Q31" s="3" t="str">
        <f>IF(ISTEXT(N31),N31,IF(COUNT(N31:P31)=0,"",0.2*N31+0.4*O31+0.4*P31))</f>
        <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4.0607344579999998</v>
      </c>
      <c r="J41" s="3">
        <v>4.0607344579999998</v>
      </c>
      <c r="K41" s="3">
        <v>4.0607344579999998</v>
      </c>
      <c r="L41" s="3">
        <f>IF(ISTEXT(I41),I41,IF(COUNT(I41:K41)=0,"",0.24*I41+0.43*J41+0.33*K41))</f>
        <v>4.0607344579999998</v>
      </c>
      <c r="M41" s="10"/>
      <c r="N41" s="3">
        <v>4.0607344579999998</v>
      </c>
      <c r="O41" s="3">
        <v>4.0607344579999998</v>
      </c>
      <c r="P41" s="3">
        <v>4.0607344579999998</v>
      </c>
      <c r="Q41" s="3">
        <f>IF(ISTEXT(N41),N41,IF(COUNT(N41:P41)=0,"",0.2*N41+0.4*O41+0.4*P41))</f>
        <v>4.0607344579999998</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4.0607344579999998</v>
      </c>
      <c r="J42" s="4">
        <v>4.0607344579999998</v>
      </c>
      <c r="K42" s="4">
        <v>4.0607344579999998</v>
      </c>
      <c r="L42" s="4">
        <f>IF(ISTEXT(I42),I42,IF(COUNT(I42:K42)=0,"",0.24*I42+0.43*J42+0.33*K42))</f>
        <v>4.0607344579999998</v>
      </c>
      <c r="M42" s="21"/>
      <c r="N42" s="4">
        <v>4.0607344579999998</v>
      </c>
      <c r="O42" s="4">
        <v>4.0607344579999998</v>
      </c>
      <c r="P42" s="4">
        <v>4.0607344579999998</v>
      </c>
      <c r="Q42" s="4">
        <f>IF(ISTEXT(N42),N42,IF(COUNT(N42:P42)=0,"",0.2*N42+0.4*O42+0.4*P42))</f>
        <v>4.0607344579999998</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3.13138580102</v>
      </c>
      <c r="J49" s="3">
        <v>3.6114587308699999</v>
      </c>
      <c r="K49" s="3">
        <v>3.46774909106</v>
      </c>
      <c r="L49" s="3">
        <f>IF(ISTEXT(I49),I49,IF(COUNT(I49:K49)=0,"",0.24*I49+0.43*J49+0.33*K49))</f>
        <v>3.4488170465687</v>
      </c>
      <c r="M49" s="10"/>
      <c r="N49" s="3">
        <v>3.3185724733100002</v>
      </c>
      <c r="O49" s="3">
        <v>3.33161195437</v>
      </c>
      <c r="P49" s="3">
        <v>3.2966580060699999</v>
      </c>
      <c r="Q49" s="3">
        <f>IF(ISTEXT(N49),N49,IF(COUNT(N49:P49)=0,"",0.2*N49+0.4*O49+0.4*P49))</f>
        <v>3.3150224788380003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2.5627032549800002</v>
      </c>
      <c r="J52" s="3">
        <v>2.3461606597300002</v>
      </c>
      <c r="K52" s="3">
        <v>2.56563338584</v>
      </c>
      <c r="L52" s="3">
        <f>IF(ISTEXT(I52),I52,IF(COUNT(I52:K52)=0,"",0.24*I52+0.43*J52+0.33*K52))</f>
        <v>2.4705568822063002</v>
      </c>
      <c r="M52" s="10"/>
      <c r="N52" s="3">
        <v>2.5191632620900002</v>
      </c>
      <c r="O52" s="3">
        <v>2.3626271429500001</v>
      </c>
      <c r="P52" s="3">
        <v>2.3893054440000001</v>
      </c>
      <c r="Q52" s="3">
        <f>IF(ISTEXT(N52),N52,IF(COUNT(N52:P52)=0,"",0.2*N52+0.4*O52+0.4*P52))</f>
        <v>2.4046056871980004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6.6902719999999999E-2</v>
      </c>
      <c r="J55" s="3">
        <v>0.11727036</v>
      </c>
      <c r="K55" s="3">
        <v>9.4011919999999999E-2</v>
      </c>
      <c r="L55" s="3">
        <f>IF(ISTEXT(I55),I55,IF(COUNT(I55:K55)=0,"",0.24*I55+0.43*J55+0.33*K55))</f>
        <v>9.75068412E-2</v>
      </c>
      <c r="M55" s="10"/>
      <c r="N55" s="3">
        <v>7.1758309999999992E-2</v>
      </c>
      <c r="O55" s="3">
        <v>9.2767501200000005E-2</v>
      </c>
      <c r="P55" s="3">
        <v>6.8229339999999999E-2</v>
      </c>
      <c r="Q55" s="3">
        <f>IF(ISTEXT(N55),N55,IF(COUNT(N55:P55)=0,"",0.2*N55+0.4*O55+0.4*P55))</f>
        <v>7.8750398480000011E-2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v>0.42410039999999999</v>
      </c>
      <c r="J56" s="3">
        <v>0.79986301096000001</v>
      </c>
      <c r="K56" s="3">
        <v>0.65867352000000001</v>
      </c>
      <c r="L56" s="3">
        <f>IF(ISTEXT(I56),I56,IF(COUNT(I56:K56)=0,"",0.24*I56+0.43*J56+0.33*K56))</f>
        <v>0.66308745231279997</v>
      </c>
      <c r="M56" s="10"/>
      <c r="N56" s="3">
        <v>0.51466337034000009</v>
      </c>
      <c r="O56" s="3">
        <v>0.66650688000000002</v>
      </c>
      <c r="P56" s="3">
        <v>0.48721343207000001</v>
      </c>
      <c r="Q56" s="3">
        <f>IF(ISTEXT(N56),N56,IF(COUNT(N56:P56)=0,"",0.2*N56+0.4*O56+0.4*P56))</f>
        <v>0.56442079889600005</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3.5195836800000002</v>
      </c>
      <c r="J57" s="3">
        <v>5.4735727199999999</v>
      </c>
      <c r="K57" s="3">
        <v>4.6723958400000001</v>
      </c>
      <c r="L57" s="3">
        <f>IF(ISTEXT(I57),I57,IF(COUNT(I57:K57)=0,"",0.24*I57+0.43*J57+0.33*K57))</f>
        <v>4.7402269800000001</v>
      </c>
      <c r="M57" s="10"/>
      <c r="N57" s="3">
        <v>3.8018630310499999</v>
      </c>
      <c r="O57" s="3">
        <v>4.7047592404599996</v>
      </c>
      <c r="P57" s="3">
        <v>3.6669887302799999</v>
      </c>
      <c r="Q57" s="3">
        <f>IF(ISTEXT(N57),N57,IF(COUNT(N57:P57)=0,"",0.2*N57+0.4*O57+0.4*P57))</f>
        <v>4.1090717945059998</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0.88167523268000003</v>
      </c>
      <c r="J58" s="3">
        <v>1.1185544303799999</v>
      </c>
      <c r="K58" s="3">
        <v>1.24978976654</v>
      </c>
      <c r="L58" s="3">
        <f>IF(ISTEXT(I58),I58,IF(COUNT(I58:K58)=0,"",0.24*I58+0.43*J58+0.33*K58))</f>
        <v>1.1050110838648</v>
      </c>
      <c r="M58" s="10"/>
      <c r="N58" s="3">
        <v>0.82928043749000002</v>
      </c>
      <c r="O58" s="3">
        <v>1.0379693273799999</v>
      </c>
      <c r="P58" s="3">
        <v>0.79585721855000002</v>
      </c>
      <c r="Q58" s="3">
        <f>IF(ISTEXT(N58),N58,IF(COUNT(N58:P58)=0,"",0.2*N58+0.4*O58+0.4*P58))</f>
        <v>0.89938670587000002</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c r="J60" s="4"/>
      <c r="K60" s="4"/>
      <c r="L60" s="4" t="str">
        <f>IF(ISTEXT(I60),I60,IF(COUNT(I60:K60)=0,"",0.24*I60+0.43*J60+0.33*K60))</f>
        <v/>
      </c>
      <c r="M60" s="21"/>
      <c r="N60" s="4"/>
      <c r="O60" s="4"/>
      <c r="P60" s="4"/>
      <c r="Q60" s="4" t="str">
        <f>IF(ISTEXT(N60),N60,IF(COUNT(N60:P60)=0,"",0.2*N60+0.4*O60+0.4*P60))</f>
        <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v>0</v>
      </c>
      <c r="O64" s="3">
        <v>0</v>
      </c>
      <c r="P64" s="3">
        <v>0</v>
      </c>
      <c r="Q64" s="3">
        <f>IF(ISTEXT(N64),N64,IF(COUNT(N64:P64)=0,"",0.2*N64+0.4*O64+0.4*P64))</f>
        <v>0</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3.1403089600000003E-2</v>
      </c>
      <c r="J70" s="4">
        <v>3.0332635100000001E-2</v>
      </c>
      <c r="K70" s="4">
        <v>2.1278067599999999E-2</v>
      </c>
      <c r="L70" s="4">
        <f>IF(ISTEXT(I70),I70,IF(COUNT(I70:K70)=0,"",0.24*I70+0.43*J70+0.33*K70))</f>
        <v>2.7601536905000001E-2</v>
      </c>
      <c r="M70" s="21"/>
      <c r="N70" s="4">
        <v>8.4116255000000004E-3</v>
      </c>
      <c r="O70" s="4">
        <v>1.061918658E-2</v>
      </c>
      <c r="P70" s="4">
        <v>8.3181129299999997E-3</v>
      </c>
      <c r="Q70" s="4">
        <f>IF(ISTEXT(N70),N70,IF(COUNT(N70:P70)=0,"",0.2*N70+0.4*O70+0.4*P70))</f>
        <v>9.2572449040000011E-3</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c r="J73" s="3"/>
      <c r="K73" s="3"/>
      <c r="L73" s="3" t="str">
        <f>IF(ISTEXT(I73),I73,IF(COUNT(I73:K73)=0,"",0.24*I73+0.43*J73+0.33*K73))</f>
        <v/>
      </c>
      <c r="M73" s="10"/>
      <c r="N73" s="3"/>
      <c r="O73" s="3"/>
      <c r="P73" s="3"/>
      <c r="Q73" s="3" t="str">
        <f>IF(ISTEXT(N73),N73,IF(COUNT(N73:P73)=0,"",0.2*N73+0.4*O73+0.4*P73))</f>
        <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c r="J74" s="3"/>
      <c r="K74" s="3"/>
      <c r="L74" s="3" t="str">
        <f>IF(ISTEXT(I74),I74,IF(COUNT(I74:K74)=0,"",0.24*I74+0.43*J74+0.33*K74))</f>
        <v/>
      </c>
      <c r="M74" s="10"/>
      <c r="N74" s="3"/>
      <c r="O74" s="3"/>
      <c r="P74" s="3"/>
      <c r="Q74" s="3" t="str">
        <f>IF(ISTEXT(N74),N74,IF(COUNT(N74:P74)=0,"",0.2*N74+0.4*O74+0.4*P74))</f>
        <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c r="J78" s="3"/>
      <c r="K78" s="3"/>
      <c r="L78" s="3" t="str">
        <f>IF(ISTEXT(I78),I78,IF(COUNT(I78:K78)=0,"",0.24*I78+0.43*J78+0.33*K78))</f>
        <v/>
      </c>
      <c r="M78" s="10"/>
      <c r="N78" s="3"/>
      <c r="O78" s="3"/>
      <c r="P78" s="3"/>
      <c r="Q78" s="3" t="str">
        <f>IF(ISTEXT(N78),N78,IF(COUNT(N78:P78)=0,"",0.2*N78+0.4*O78+0.4*P78))</f>
        <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v>
      </c>
      <c r="J93" s="6">
        <v>0</v>
      </c>
      <c r="K93" s="6">
        <v>0</v>
      </c>
      <c r="L93" s="6">
        <f>IF(ISTEXT(I93),I93,IF(COUNT(I93:K93)=0,"",0.24*I93+0.43*J93+0.33*K93))</f>
        <v>0</v>
      </c>
      <c r="M93" s="18"/>
      <c r="N93" s="6">
        <v>0</v>
      </c>
      <c r="O93" s="6">
        <v>0</v>
      </c>
      <c r="P93" s="6">
        <v>0</v>
      </c>
      <c r="Q93" s="6">
        <f>IF(ISTEXT(N93),N93,IF(COUNT(N93:P93)=0,"",0.2*N93+0.4*O93+0.4*P93))</f>
        <v>0</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2990.8173839732581</v>
      </c>
      <c r="J96" s="121">
        <v>3449.339762053487</v>
      </c>
      <c r="K96" s="121">
        <v>3312.0812713085011</v>
      </c>
      <c r="L96" s="3">
        <f>IF(ISTEXT(I96),I96,IF(COUNT(I96:K96)=0,"",0.24*I96+0.43*J96+0.33*K96))</f>
        <v>3293.9990893683866</v>
      </c>
      <c r="M96" s="10"/>
      <c r="N96" s="123">
        <v>3169.601216150907</v>
      </c>
      <c r="O96" s="121">
        <v>3182.055352788921</v>
      </c>
      <c r="P96" s="121">
        <v>3148.6704929035341</v>
      </c>
      <c r="Q96" s="3">
        <f>IF(ISTEXT(N96),N96,IF(COUNT(N96:P96)=0,"",0.2*N96+0.4*O96+0.4*P96))</f>
        <v>3166.2105815071636</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1317.3820258983189</v>
      </c>
      <c r="J99" s="37">
        <v>1206.0662415719939</v>
      </c>
      <c r="K99" s="37">
        <v>1318.888287585462</v>
      </c>
      <c r="L99" s="3">
        <f>IF(ISTEXT(I99),I99,IF(COUNT(I99:K99)=0,"",0.24*I99+0.43*J99+0.33*K99))</f>
        <v>1270.0133049947565</v>
      </c>
      <c r="M99" s="10"/>
      <c r="N99" s="37">
        <v>1294.9998777000981</v>
      </c>
      <c r="O99" s="37">
        <v>1214.5309941654241</v>
      </c>
      <c r="P99" s="37">
        <v>1228.24522901352</v>
      </c>
      <c r="Q99" s="3">
        <f>IF(ISTEXT(N99),N99,IF(COUNT(N99:P99)=0,"",0.2*N99+0.4*O99+0.4*P99))</f>
        <v>1236.1104648115972</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2084.1968847352018</v>
      </c>
      <c r="J102" s="37">
        <v>3653.2822429906541</v>
      </c>
      <c r="K102" s="37">
        <v>2928.7202492211841</v>
      </c>
      <c r="L102" s="3">
        <f>IF(ISTEXT(I102),I102,IF(COUNT(I102:K102)=0,"",0.24*I102+0.43*J102+0.33*K102))</f>
        <v>3037.5962990654202</v>
      </c>
      <c r="M102" s="10"/>
      <c r="N102" s="37">
        <v>2235.4613707165099</v>
      </c>
      <c r="O102" s="37">
        <v>2889.9533084112149</v>
      </c>
      <c r="P102" s="37">
        <v>2125.5246105919</v>
      </c>
      <c r="Q102" s="3">
        <f>IF(ISTEXT(N102),N102,IF(COUNT(N102:P102)=0,"",0.2*N102+0.4*O102+0.4*P102))</f>
        <v>2453.2834417445483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v>1861.722563652326</v>
      </c>
      <c r="J103" s="37">
        <v>3511.2511455662861</v>
      </c>
      <c r="K103" s="37">
        <v>2891.4553116769098</v>
      </c>
      <c r="L103" s="3">
        <f>IF(ISTEXT(I103),I103,IF(COUNT(I103:K103)=0,"",0.24*I103+0.43*J103+0.33*K103))</f>
        <v>2910.8316607234415</v>
      </c>
      <c r="M103" s="10"/>
      <c r="N103" s="37">
        <v>2259.2773061457419</v>
      </c>
      <c r="O103" s="37">
        <v>2925.8423178226521</v>
      </c>
      <c r="P103" s="37">
        <v>2138.7771381474981</v>
      </c>
      <c r="Q103" s="3">
        <f>IF(ISTEXT(N103),N103,IF(COUNT(N103:P103)=0,"",0.2*N103+0.4*O103+0.4*P103))</f>
        <v>2477.7032436172085</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2178.0949811250689</v>
      </c>
      <c r="J104" s="37">
        <v>3387.3214431586111</v>
      </c>
      <c r="K104" s="37">
        <v>2891.512989665202</v>
      </c>
      <c r="L104" s="3">
        <f>IF(ISTEXT(I104),I104,IF(COUNT(I104:K104)=0,"",0.24*I104+0.43*J104+0.33*K104))</f>
        <v>2933.4903026177358</v>
      </c>
      <c r="M104" s="10"/>
      <c r="N104" s="37">
        <v>2352.783607308621</v>
      </c>
      <c r="O104" s="37">
        <v>2911.541085747881</v>
      </c>
      <c r="P104" s="37">
        <v>2269.3166224890151</v>
      </c>
      <c r="Q104" s="3">
        <f>IF(ISTEXT(N104),N104,IF(COUNT(N104:P104)=0,"",0.2*N104+0.4*O104+0.4*P104))</f>
        <v>2542.8998047564828</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2003.8073469999999</v>
      </c>
      <c r="J105" s="37">
        <v>2542.1691599545452</v>
      </c>
      <c r="K105" s="37">
        <v>2840.43128759091</v>
      </c>
      <c r="L105" s="3">
        <f>IF(ISTEXT(I105),I105,IF(COUNT(I105:K105)=0,"",0.24*I105+0.43*J105+0.33*K105))</f>
        <v>2511.3888269654549</v>
      </c>
      <c r="M105" s="10"/>
      <c r="N105" s="37">
        <v>1884.7282670227271</v>
      </c>
      <c r="O105" s="37">
        <v>2359.0211985909091</v>
      </c>
      <c r="P105" s="37">
        <v>1808.7664057954551</v>
      </c>
      <c r="Q105" s="3">
        <f>IF(ISTEXT(N105),N105,IF(COUNT(N105:P105)=0,"",0.2*N105+0.4*O105+0.4*P105))</f>
        <v>2044.0606951590912</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c r="J107" s="40"/>
      <c r="K107" s="40"/>
      <c r="L107" s="4" t="str">
        <f>IF(ISTEXT(I107),I107,IF(COUNT(I107:K107)=0,"",0.24*I107+0.43*J107+0.33*K107))</f>
        <v/>
      </c>
      <c r="M107" s="21"/>
      <c r="N107" s="39"/>
      <c r="O107" s="40"/>
      <c r="P107" s="40"/>
      <c r="Q107" s="4" t="str">
        <f>IF(ISTEXT(N107),N107,IF(COUNT(N107:P107)=0,"",0.2*N107+0.4*O107+0.4*P107))</f>
        <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v>0</v>
      </c>
      <c r="O111" s="37">
        <v>0</v>
      </c>
      <c r="P111" s="37">
        <v>0</v>
      </c>
      <c r="Q111" s="3">
        <f>IF(ISTEXT(N111),N111,IF(COUNT(N111:P111)=0,"",0.2*N111+0.4*O111+0.4*P111))</f>
        <v>0</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c r="J119" s="37"/>
      <c r="K119" s="37"/>
      <c r="L119" s="3" t="str">
        <f>IF(ISTEXT(I119),I119,IF(COUNT(I119:K119)=0,"",0.24*I119+0.43*J119+0.33*K119))</f>
        <v/>
      </c>
      <c r="M119" s="10"/>
      <c r="N119" s="37"/>
      <c r="O119" s="37"/>
      <c r="P119" s="37"/>
      <c r="Q119" s="3" t="str">
        <f>IF(ISTEXT(N119),N119,IF(COUNT(N119:P119)=0,"",0.2*N119+0.4*O119+0.4*P119))</f>
        <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0</v>
      </c>
      <c r="J125" s="37">
        <v>0</v>
      </c>
      <c r="K125" s="37">
        <v>0</v>
      </c>
      <c r="L125" s="3">
        <f>IF(ISTEXT(I125),I125,IF(COUNT(I125:K125)=0,"",0.24*I125+0.43*J125+0.33*K125))</f>
        <v>0</v>
      </c>
      <c r="M125" s="10"/>
      <c r="N125" s="37">
        <v>0</v>
      </c>
      <c r="O125" s="37">
        <v>0</v>
      </c>
      <c r="P125" s="37">
        <v>0</v>
      </c>
      <c r="Q125" s="3">
        <f>IF(ISTEXT(N125),N125,IF(COUNT(N125:P125)=0,"",0.2*N125+0.4*O125+0.4*P125))</f>
        <v>0</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0</v>
      </c>
      <c r="J126" s="40">
        <v>0</v>
      </c>
      <c r="K126" s="40">
        <v>0</v>
      </c>
      <c r="L126" s="4">
        <f>IF(ISTEXT(I126),I126,IF(COUNT(I126:K126)=0,"",0.24*I126+0.43*J126+0.33*K126))</f>
        <v>0</v>
      </c>
      <c r="M126" s="21"/>
      <c r="N126" s="39">
        <v>0</v>
      </c>
      <c r="O126" s="40">
        <v>0</v>
      </c>
      <c r="P126" s="40">
        <v>0</v>
      </c>
      <c r="Q126" s="4">
        <f>IF(ISTEXT(N126),N126,IF(COUNT(N126:P126)=0,"",0.2*N126+0.4*O126+0.4*P126))</f>
        <v>0</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4.2092832055414107</v>
      </c>
      <c r="J130" s="3">
        <v>2.54457830549639</v>
      </c>
      <c r="K130" s="3">
        <v>3.4880720609583902</v>
      </c>
      <c r="L130" s="3">
        <f>IF(ISTEXT(I130),I130,IF(COUNT(I130:K130)=0,"",0.24*I130+0.43*J130+0.33*K130))</f>
        <v>3.2554604208096549</v>
      </c>
      <c r="M130" s="10"/>
      <c r="N130" s="3">
        <v>6.0312078113967802</v>
      </c>
      <c r="O130" s="3">
        <v>5.1344440495770796</v>
      </c>
      <c r="P130" s="3">
        <v>5.7464947565006694</v>
      </c>
      <c r="Q130" s="3">
        <f>IF(ISTEXT(N130),N130,IF(COUNT(N130:P130)=0,"",0.2*N130+0.4*O130+0.4*P130))</f>
        <v>5.5586170847104555</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2.6397725482533398</v>
      </c>
      <c r="J131" s="4">
        <v>4.2101453692749393</v>
      </c>
      <c r="K131" s="4">
        <v>3.9929547720173</v>
      </c>
      <c r="L131" s="4">
        <f>IF(ISTEXT(I131),I131,IF(COUNT(I131:K131)=0,"",0.24*I131+0.43*J131+0.33*K131))</f>
        <v>3.7615829951347344</v>
      </c>
      <c r="M131" s="21"/>
      <c r="N131" s="4">
        <v>5.1277884804126392</v>
      </c>
      <c r="O131" s="4">
        <v>5.4990916594545114</v>
      </c>
      <c r="P131" s="4">
        <v>4.5436543231280098</v>
      </c>
      <c r="Q131" s="4">
        <f>IF(ISTEXT(N131),N131,IF(COUNT(N131:P131)=0,"",0.2*N131+0.4*O131+0.4*P131))</f>
        <v>5.0426560891155363</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0</v>
      </c>
      <c r="J134" s="3">
        <v>0</v>
      </c>
      <c r="K134" s="3">
        <v>0</v>
      </c>
      <c r="L134" s="3">
        <f>IF(ISTEXT(I134),I134,IF(COUNT(I134:K134)=0,"",0.24*I134+0.43*J134+0.33*K134))</f>
        <v>0</v>
      </c>
      <c r="M134" s="10"/>
      <c r="N134" s="11">
        <v>0</v>
      </c>
      <c r="O134" s="3">
        <v>0</v>
      </c>
      <c r="P134" s="3">
        <v>0</v>
      </c>
      <c r="Q134" s="3">
        <f>IF(ISTEXT(N134),N134,IF(COUNT(N134:P134)=0,"",0.2*N134+0.4*O134+0.4*P134))</f>
        <v>0</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0</v>
      </c>
      <c r="J135" s="4">
        <v>0</v>
      </c>
      <c r="K135" s="4">
        <v>0</v>
      </c>
      <c r="L135" s="4">
        <f>IF(ISTEXT(I135),I135,IF(COUNT(I135:K135)=0,"",0.24*I135+0.43*J135+0.33*K135))</f>
        <v>0</v>
      </c>
      <c r="M135" s="21"/>
      <c r="N135" s="14">
        <v>0</v>
      </c>
      <c r="O135" s="4">
        <v>0</v>
      </c>
      <c r="P135" s="4">
        <v>0</v>
      </c>
      <c r="Q135" s="4">
        <f>IF(ISTEXT(N135),N135,IF(COUNT(N135:P135)=0,"",0.2*N135+0.4*O135+0.4*P135))</f>
        <v>0</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c r="J140" s="8"/>
      <c r="K140" s="8"/>
      <c r="L140" s="3" t="str">
        <f>IF(ISTEXT(I140),I140,IF(COUNT(I140:K140)=0,"",0.24*I140+0.43*J140+0.33*K140))</f>
        <v/>
      </c>
      <c r="M140" s="10"/>
      <c r="N140" s="8"/>
      <c r="O140" s="8"/>
      <c r="P140" s="8"/>
      <c r="Q140" s="3" t="str">
        <f>IF(ISTEXT(N140),N140,IF(COUNT(N140:P140)=0,"",0.2*N140+0.4*O140+0.4*P140))</f>
        <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c r="J141" s="33"/>
      <c r="K141" s="33"/>
      <c r="L141" s="4" t="str">
        <f>IF(ISTEXT(I141),I141,IF(COUNT(I141:K141)=0,"",0.24*I141+0.43*J141+0.33*K141))</f>
        <v/>
      </c>
      <c r="M141" s="21"/>
      <c r="N141" s="32"/>
      <c r="O141" s="33"/>
      <c r="P141" s="33"/>
      <c r="Q141" s="4" t="str">
        <f>IF(ISTEXT(N141),N141,IF(COUNT(N141:P141)=0,"",0.2*N141+0.4*O141+0.4*P141))</f>
        <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11.163598231</v>
      </c>
      <c r="J142" s="8">
        <v>11.050070229999999</v>
      </c>
      <c r="K142" s="8">
        <v>11.245266057</v>
      </c>
      <c r="L142" s="3">
        <f>IF(ISTEXT(I142),I142,IF(COUNT(I142:K142)=0,"",0.24*I142+0.43*J142+0.33*K142))</f>
        <v>11.14173157315</v>
      </c>
      <c r="M142" s="10"/>
      <c r="N142" s="8">
        <v>11.208770058000001</v>
      </c>
      <c r="O142" s="8">
        <v>11.082945416999999</v>
      </c>
      <c r="P142" s="8">
        <v>11.182343858999999</v>
      </c>
      <c r="Q142" s="3">
        <f>IF(ISTEXT(N142),N142,IF(COUNT(N142:P142)=0,"",0.2*N142+0.4*O142+0.4*P142))</f>
        <v>11.147869721999999</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c r="J144" s="33"/>
      <c r="K144" s="33"/>
      <c r="L144" s="4" t="str">
        <f>IF(ISTEXT(I144),I144,IF(COUNT(I144:K144)=0,"",0.24*I144+0.43*J144+0.33*K144))</f>
        <v/>
      </c>
      <c r="M144" s="21"/>
      <c r="N144" s="32"/>
      <c r="O144" s="33"/>
      <c r="P144" s="33"/>
      <c r="Q144" s="4" t="str">
        <f>IF(ISTEXT(N144),N144,IF(COUNT(N144:P144)=0,"",0.2*N144+0.4*O144+0.4*P144))</f>
        <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0.99226351496999998</v>
      </c>
      <c r="J145" s="8">
        <v>0.75124261815000004</v>
      </c>
      <c r="K145" s="8">
        <v>0.95810475539000006</v>
      </c>
      <c r="L145" s="3">
        <f>IF(ISTEXT(I145),I145,IF(COUNT(I145:K145)=0,"",0.24*I145+0.43*J145+0.33*K145))</f>
        <v>0.87735213867600004</v>
      </c>
      <c r="M145" s="10"/>
      <c r="N145" s="8">
        <v>0.74995015726000003</v>
      </c>
      <c r="O145" s="8">
        <v>0.74864901946999995</v>
      </c>
      <c r="P145" s="8">
        <v>0.72474874534</v>
      </c>
      <c r="Q145" s="3">
        <f>IF(ISTEXT(N145),N145,IF(COUNT(N145:P145)=0,"",0.2*N145+0.4*O145+0.4*P145))</f>
        <v>0.73934913737600005</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c r="J146" s="8"/>
      <c r="K146" s="8"/>
      <c r="L146" s="3" t="str">
        <f>IF(ISTEXT(I146),I146,IF(COUNT(I146:K146)=0,"",0.24*I146+0.43*J146+0.33*K146))</f>
        <v/>
      </c>
      <c r="M146" s="10"/>
      <c r="N146" s="8"/>
      <c r="O146" s="8"/>
      <c r="P146" s="8"/>
      <c r="Q146" s="3" t="str">
        <f>IF(ISTEXT(N146),N146,IF(COUNT(N146:P146)=0,"",0.2*N146+0.4*O146+0.4*P146))</f>
        <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0</v>
      </c>
      <c r="J149" s="6">
        <v>0</v>
      </c>
      <c r="K149" s="6">
        <v>0</v>
      </c>
      <c r="L149" s="6">
        <f>IF(ISTEXT(I149),I149,IF(COUNT(I149:K149)=0,"",0.24*I149+0.43*J149+0.33*K149))</f>
        <v>0</v>
      </c>
      <c r="M149" s="18"/>
      <c r="N149" s="6">
        <v>0</v>
      </c>
      <c r="O149" s="6">
        <v>0</v>
      </c>
      <c r="P149" s="6">
        <v>0</v>
      </c>
      <c r="Q149" s="6">
        <f>IF(ISTEXT(N149),N149,IF(COUNT(N149:P149)=0,"",0.2*N149+0.4*O149+0.4*P149))</f>
        <v>0</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0.02</v>
      </c>
      <c r="J160" s="20">
        <v>0.02</v>
      </c>
      <c r="K160" s="20">
        <v>0.02</v>
      </c>
      <c r="L160" s="3">
        <f>IF(ISTEXT(I160),I160,IF(COUNT(I160:K160)=0,"",0.24*I160+0.43*J160+0.33*K160))</f>
        <v>0.02</v>
      </c>
      <c r="M160" s="10"/>
      <c r="N160" s="19">
        <v>0.02</v>
      </c>
      <c r="O160" s="20">
        <v>0.02</v>
      </c>
      <c r="P160" s="20">
        <v>0.03</v>
      </c>
      <c r="Q160" s="3">
        <f>IF(ISTEXT(N160),N160,IF(COUNT(N160:P160)=0,"",0.2*N160+0.4*O160+0.4*P160))</f>
        <v>2.4E-2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45.698025076919791</v>
      </c>
      <c r="J161" s="3">
        <v>18.14956741420011</v>
      </c>
      <c r="K161" s="3">
        <v>25.67354786361345</v>
      </c>
      <c r="L161" s="3">
        <f>IF(ISTEXT(I161),I161,IF(COUNT(I161:K161)=0,"",0.24*I161+0.43*J161+0.33*K161))</f>
        <v>27.244110801559238</v>
      </c>
      <c r="M161" s="10"/>
      <c r="N161" s="3">
        <v>29.11074171240168</v>
      </c>
      <c r="O161" s="3">
        <v>25.684077509757572</v>
      </c>
      <c r="P161" s="3">
        <v>35.459808480243737</v>
      </c>
      <c r="Q161" s="3">
        <f>IF(ISTEXT(N161),N161,IF(COUNT(N161:P161)=0,"",0.2*N161+0.4*O161+0.4*P161))</f>
        <v>30.279702738480864</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104.22017312</v>
      </c>
      <c r="J162" s="4">
        <v>29.258770510000002</v>
      </c>
      <c r="K162" s="4">
        <v>39.605882350000002</v>
      </c>
      <c r="L162" s="4">
        <f>IF(ISTEXT(I162),I162,IF(COUNT(I162:K162)=0,"",0.24*I162+0.43*J162+0.33*K162))</f>
        <v>50.664054043599997</v>
      </c>
      <c r="M162" s="21"/>
      <c r="N162" s="4">
        <v>49.518205309999999</v>
      </c>
      <c r="O162" s="4">
        <v>70.436999999999998</v>
      </c>
      <c r="P162" s="4">
        <v>72.408291469999995</v>
      </c>
      <c r="Q162" s="4">
        <f>IF(ISTEXT(N162),N162,IF(COUNT(N162:P162)=0,"",0.2*N162+0.4*O162+0.4*P162))</f>
        <v>67.041757649999994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c r="J163" s="3"/>
      <c r="K163" s="3"/>
      <c r="L163" s="3" t="str">
        <f>IF(ISTEXT(I163),I163,IF(COUNT(I163:K163)=0,"",0.24*I163+0.43*J163+0.33*K163))</f>
        <v/>
      </c>
      <c r="M163" s="10"/>
      <c r="N163" s="3"/>
      <c r="O163" s="3"/>
      <c r="P163" s="3"/>
      <c r="Q163" s="3" t="str">
        <f>IF(ISTEXT(N163),N163,IF(COUNT(N163:P163)=0,"",0.2*N163+0.4*O163+0.4*P163))</f>
        <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c r="J164" s="3"/>
      <c r="K164" s="3"/>
      <c r="L164" s="3" t="str">
        <f>IF(ISTEXT(I164),I164,IF(COUNT(I164:K164)=0,"",0.24*I164+0.43*J164+0.33*K164))</f>
        <v/>
      </c>
      <c r="M164" s="10"/>
      <c r="N164" s="3"/>
      <c r="O164" s="3"/>
      <c r="P164" s="3"/>
      <c r="Q164" s="3" t="str">
        <f>IF(ISTEXT(N164),N164,IF(COUNT(N164:P164)=0,"",0.2*N164+0.4*O164+0.4*P164))</f>
        <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c r="J165" s="4"/>
      <c r="K165" s="4"/>
      <c r="L165" s="3" t="str">
        <f>IF(ISTEXT(I165),I165,IF(COUNT(I165:K165)=0,"",0.24*I165+0.43*J165+0.33*K165))</f>
        <v/>
      </c>
      <c r="M165" s="21"/>
      <c r="N165" s="4"/>
      <c r="O165" s="4"/>
      <c r="P165" s="4"/>
      <c r="Q165" s="3" t="str">
        <f>IF(ISTEXT(N165),N165,IF(COUNT(N165:P165)=0,"",0.2*N165+0.4*O165+0.4*P165))</f>
        <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10.586351088680001</v>
      </c>
      <c r="J170" s="6">
        <v>13.46687991194</v>
      </c>
      <c r="K170" s="6">
        <v>12.70825352344</v>
      </c>
      <c r="L170" s="6">
        <f>IF(ISTEXT(I170),I170,IF(COUNT(I170:K170)=0,"",0.24*I170+0.43*J170+0.33*K170))</f>
        <v>12.525206286152599</v>
      </c>
      <c r="M170" s="18"/>
      <c r="N170" s="6">
        <v>11.055300884279999</v>
      </c>
      <c r="O170" s="6">
        <v>12.19624204636</v>
      </c>
      <c r="P170" s="6">
        <v>10.704252170969999</v>
      </c>
      <c r="Q170" s="6">
        <f>IF(ISTEXT(N170),N170,IF(COUNT(N170:P170)=0,"",0.2*N170+0.4*O170+0.4*P170))</f>
        <v>11.371257863787999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1.569510657288071</v>
      </c>
      <c r="J172" s="3">
        <v>-1.6655670637785489</v>
      </c>
      <c r="K172" s="3">
        <v>-0.50488271105890981</v>
      </c>
      <c r="L172" s="3">
        <f>IF(ISTEXT(I172),I172,IF(COUNT(I172:K172)=0,"",0.24*I172+0.43*J172+0.33*K172))</f>
        <v>-0.50612257432507923</v>
      </c>
      <c r="M172" s="10"/>
      <c r="N172" s="3">
        <v>0.90341933098414096</v>
      </c>
      <c r="O172" s="3">
        <v>-0.36464760987743089</v>
      </c>
      <c r="P172" s="3">
        <v>1.2028404333726599</v>
      </c>
      <c r="Q172" s="3">
        <f>IF(ISTEXT(N172),N172,IF(COUNT(N172:P172)=0,"",0.2*N172+0.4*O172+0.4*P172))</f>
        <v>0.51596099559491981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11.163598231</v>
      </c>
      <c r="J174" s="3">
        <v>11.050070229999999</v>
      </c>
      <c r="K174" s="3">
        <v>11.245266057</v>
      </c>
      <c r="L174" s="3">
        <f>IF(ISTEXT(I174),I174,IF(COUNT(I174:K174)=0,"",0.24*I174+0.43*J174+0.33*K174))</f>
        <v>11.14173157315</v>
      </c>
      <c r="M174" s="10"/>
      <c r="N174" s="3">
        <v>11.208770058000001</v>
      </c>
      <c r="O174" s="3">
        <v>11.082945416999999</v>
      </c>
      <c r="P174" s="3">
        <v>11.182343858999999</v>
      </c>
      <c r="Q174" s="3">
        <f>IF(ISTEXT(N174),N174,IF(COUNT(N174:P174)=0,"",0.2*N174+0.4*O174+0.4*P174))</f>
        <v>11.147869721999999</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0.99226351496999998</v>
      </c>
      <c r="J175" s="3">
        <v>0.75124261815000004</v>
      </c>
      <c r="K175" s="3">
        <v>0.95810475539000006</v>
      </c>
      <c r="L175" s="3">
        <f>IF(ISTEXT(I175),I175,IF(COUNT(I175:K175)=0,"",0.24*I175+0.43*J175+0.33*K175))</f>
        <v>0.87735213867600004</v>
      </c>
      <c r="M175" s="10"/>
      <c r="N175" s="3">
        <v>0.74995015726000003</v>
      </c>
      <c r="O175" s="3">
        <v>0.74864901946999995</v>
      </c>
      <c r="P175" s="3">
        <v>0.72474874534</v>
      </c>
      <c r="Q175" s="3">
        <f>IF(ISTEXT(N175),N175,IF(COUNT(N175:P175)=0,"",0.2*N175+0.4*O175+0.4*P175))</f>
        <v>0.73934913737600005</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c r="J176" s="3"/>
      <c r="K176" s="3"/>
      <c r="L176" s="3" t="str">
        <f>IF(ISTEXT(I176),I176,IF(COUNT(I176:K176)=0,"",0.24*I176+0.43*J176+0.33*K176))</f>
        <v/>
      </c>
      <c r="M176" s="10"/>
      <c r="N176" s="3"/>
      <c r="O176" s="3"/>
      <c r="P176" s="3"/>
      <c r="Q176" s="3" t="str">
        <f>IF(ISTEXT(N176),N176,IF(COUNT(N176:P176)=0,"",0.2*N176+0.4*O176+0.4*P176))</f>
        <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c r="J179" s="3"/>
      <c r="K179" s="3"/>
      <c r="L179" s="3" t="str">
        <f>IF(ISTEXT(I179),I179,IF(COUNT(I179:K179)=0,"",0.24*I179+0.43*J179+0.33*K179))</f>
        <v/>
      </c>
      <c r="M179" s="10"/>
      <c r="N179" s="3"/>
      <c r="O179" s="3"/>
      <c r="P179" s="3"/>
      <c r="Q179" s="3" t="str">
        <f>IF(ISTEXT(N179),N179,IF(COUNT(N179:P179)=0,"",0.2*N179+0.4*O179+0.4*P179))</f>
        <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-1.9326762412674729E-12</v>
      </c>
      <c r="J180" s="132">
        <v>1.145039618677401E-11</v>
      </c>
      <c r="K180" s="132">
        <v>-8.9102059064316563E-12</v>
      </c>
      <c r="L180" s="132">
        <f>IF(ISTEXT(I180),I180,IF(COUNT(I180:K180)=0,"",0.24*I180+0.43*J180+0.33*K180))</f>
        <v>1.5194601132861844E-12</v>
      </c>
      <c r="M180" s="133"/>
      <c r="N180" s="132">
        <v>4.1389114358025844E-12</v>
      </c>
      <c r="O180" s="132">
        <v>1.256772463875677E-11</v>
      </c>
      <c r="P180" s="132">
        <v>2.6574298317427751E-12</v>
      </c>
      <c r="Q180" s="132">
        <f>IF(ISTEXT(N180),N180,IF(COUNT(N180:P180)=0,"",0.2*N180+0.4*O180+0.4*P180))</f>
        <v>6.9178440753603356E-12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c r="J181" s="3"/>
      <c r="K181" s="3"/>
      <c r="L181" s="3" t="str">
        <f>IF(ISTEXT(I181),I181,IF(COUNT(I181:K181)=0,"",0.24*I181+0.43*J181+0.33*K181))</f>
        <v/>
      </c>
      <c r="M181" s="10"/>
      <c r="N181" s="3"/>
      <c r="O181" s="3"/>
      <c r="P181" s="3"/>
      <c r="Q181" s="3" t="str">
        <f>IF(ISTEXT(N181),N181,IF(COUNT(N181:P181)=0,"",0.2*N181+0.4*O181+0.4*P181))</f>
        <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v>
      </c>
      <c r="J184" s="3">
        <v>0</v>
      </c>
      <c r="K184" s="3">
        <v>0</v>
      </c>
      <c r="L184" s="3">
        <f>IF(ISTEXT(I184),I184,IF(COUNT(I184:K184)=0,"",0.24*I184+0.43*J184+0.33*K184))</f>
        <v>0</v>
      </c>
      <c r="M184" s="10"/>
      <c r="N184" s="3">
        <v>0</v>
      </c>
      <c r="O184" s="3">
        <v>0</v>
      </c>
      <c r="P184" s="3">
        <v>0</v>
      </c>
      <c r="Q184" s="3">
        <f>IF(ISTEXT(N184),N184,IF(COUNT(N184:P184)=0,"",0.2*N184+0.4*O184+0.4*P184))</f>
        <v>0</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0</v>
      </c>
      <c r="J186" s="3">
        <v>0</v>
      </c>
      <c r="K186" s="3">
        <v>0</v>
      </c>
      <c r="L186" s="3">
        <f>IF(ISTEXT(I186),I186,IF(COUNT(I186:K186)=0,"",0.24*I186+0.43*J186+0.33*K186))</f>
        <v>0</v>
      </c>
      <c r="M186" s="10"/>
      <c r="N186" s="3">
        <v>0</v>
      </c>
      <c r="O186" s="3">
        <v>0</v>
      </c>
      <c r="P186" s="3">
        <v>0</v>
      </c>
      <c r="Q186" s="3">
        <f>IF(ISTEXT(N186),N186,IF(COUNT(N186:P186)=0,"",0.2*N186+0.4*O186+0.4*P186))</f>
        <v>0</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0</v>
      </c>
      <c r="J191" s="4">
        <v>0</v>
      </c>
      <c r="K191" s="4">
        <v>0</v>
      </c>
      <c r="L191" s="4">
        <f>IF(ISTEXT(I191),I191,IF(COUNT(I191:K191)=0,"",0.24*I191+0.43*J191+0.33*K191))</f>
        <v>0</v>
      </c>
      <c r="M191" s="21"/>
      <c r="N191" s="4">
        <v>0</v>
      </c>
      <c r="O191" s="4">
        <v>0</v>
      </c>
      <c r="P191" s="4">
        <v>0</v>
      </c>
      <c r="Q191" s="4">
        <f>IF(ISTEXT(N191),N191,IF(COUNT(N191:P191)=0,"",0.2*N191+0.4*O191+0.4*P191))</f>
        <v>0</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7.2720000000000002</v>
      </c>
      <c r="J6" s="3">
        <v>7.2720000000000002</v>
      </c>
      <c r="K6" s="3">
        <v>7.2720000000000002</v>
      </c>
      <c r="L6" s="3">
        <f>IF(ISTEXT(I6),I6,IF(COUNT(I6:K6)=0,"",0.24*I6+0.43*J6+0.33*K6))</f>
        <v>7.2720000000000002</v>
      </c>
      <c r="M6" s="10"/>
      <c r="N6" s="3">
        <v>9.6</v>
      </c>
      <c r="O6" s="3">
        <v>9.6</v>
      </c>
      <c r="P6" s="3">
        <v>9.6</v>
      </c>
      <c r="Q6" s="3">
        <f>IF(ISTEXT(N6),N6,IF(COUNT(N6:P6)=0,"",0.2*N6+0.4*O6+0.4*P6))</f>
        <v>9.6</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4.3600000000000003</v>
      </c>
      <c r="J7" s="3">
        <v>4.3600000000000003</v>
      </c>
      <c r="K7" s="3">
        <v>4.3600000000000003</v>
      </c>
      <c r="L7" s="3">
        <f>IF(ISTEXT(I7),I7,IF(COUNT(I7:K7)=0,"",0.24*I7+0.43*J7+0.33*K7))</f>
        <v>4.3599999999999994</v>
      </c>
      <c r="M7" s="10"/>
      <c r="N7" s="3">
        <v>4.3600000000000003</v>
      </c>
      <c r="O7" s="3">
        <v>4.3600000000000003</v>
      </c>
      <c r="P7" s="3">
        <v>4.3600000000000003</v>
      </c>
      <c r="Q7" s="3">
        <f>IF(ISTEXT(N7),N7,IF(COUNT(N7:P7)=0,"",0.2*N7+0.4*O7+0.4*P7))</f>
        <v>4.3600000000000012</v>
      </c>
      <c r="R7" s="10"/>
      <c r="S7" s="3"/>
      <c r="T7" s="3"/>
      <c r="U7" s="3"/>
      <c r="V7" s="7" t="str">
        <f>IF(ISTEXT(S7),S7,IF(COUNT(S7:U7)=0,"",0.23*S7+0.57*T7+0.2*U7))</f>
        <v/>
      </c>
    </row>
    <row r="8" spans="1:22">
      <c r="A8" s="256"/>
      <c r="B8" s="25" t="s">
        <v>8</v>
      </c>
      <c r="C8" s="107" t="s">
        <v>290</v>
      </c>
      <c r="D8" s="3"/>
      <c r="E8" s="3"/>
      <c r="F8" s="3"/>
      <c r="G8" s="3" t="str">
        <f>IF(ISTEXT(D8),D8,IF(COUNT(D8:F8)=0,"",0.63*D8+0.07*E8+0.3*F8))</f>
        <v/>
      </c>
      <c r="H8" s="10"/>
      <c r="I8" s="3">
        <v>1.4</v>
      </c>
      <c r="J8" s="3">
        <v>1.4</v>
      </c>
      <c r="K8" s="3">
        <v>1.4</v>
      </c>
      <c r="L8" s="3">
        <f>IF(ISTEXT(I8),I8,IF(COUNT(I8:K8)=0,"",0.24*I8+0.43*J8+0.33*K8))</f>
        <v>1.4</v>
      </c>
      <c r="M8" s="10"/>
      <c r="N8" s="3">
        <v>3.6</v>
      </c>
      <c r="O8" s="3">
        <v>3.6</v>
      </c>
      <c r="P8" s="3">
        <v>3.6</v>
      </c>
      <c r="Q8" s="3">
        <f>IF(ISTEXT(N8),N8,IF(COUNT(N8:P8)=0,"",0.2*N8+0.4*O8+0.4*P8))</f>
        <v>3.6000000000000005</v>
      </c>
      <c r="R8" s="10"/>
      <c r="S8" s="3"/>
      <c r="T8" s="3"/>
      <c r="U8" s="3"/>
      <c r="V8" s="7" t="str">
        <f>IF(ISTEXT(S8),S8,IF(COUNT(S8:U8)=0,"",0.23*S8+0.57*T8+0.2*U8))</f>
        <v/>
      </c>
    </row>
    <row r="9" spans="1:22">
      <c r="A9" s="256"/>
      <c r="B9" s="25" t="s">
        <v>10</v>
      </c>
      <c r="C9" s="107" t="s">
        <v>290</v>
      </c>
      <c r="D9" s="3"/>
      <c r="E9" s="3"/>
      <c r="F9" s="3"/>
      <c r="G9" s="3" t="str">
        <f>IF(ISTEXT(D9),D9,IF(COUNT(D9:F9)=0,"",0.63*D9+0.07*E9+0.3*F9))</f>
        <v/>
      </c>
      <c r="H9" s="10"/>
      <c r="I9" s="3">
        <v>20.088000000000001</v>
      </c>
      <c r="J9" s="3">
        <v>20.088000000000001</v>
      </c>
      <c r="K9" s="3">
        <v>20.088000000000001</v>
      </c>
      <c r="L9" s="3">
        <f>IF(ISTEXT(I9),I9,IF(COUNT(I9:K9)=0,"",0.24*I9+0.43*J9+0.33*K9))</f>
        <v>20.088000000000001</v>
      </c>
      <c r="M9" s="10"/>
      <c r="N9" s="3">
        <v>29.5</v>
      </c>
      <c r="O9" s="3">
        <v>29.5</v>
      </c>
      <c r="P9" s="3">
        <v>29.5</v>
      </c>
      <c r="Q9" s="3">
        <f>IF(ISTEXT(N9),N9,IF(COUNT(N9:P9)=0,"",0.2*N9+0.4*O9+0.4*P9))</f>
        <v>29.500000000000004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0.16220000000000001</v>
      </c>
      <c r="J12" s="3">
        <v>0.16220000000000001</v>
      </c>
      <c r="K12" s="3">
        <v>0.16220000000000001</v>
      </c>
      <c r="L12" s="3">
        <f>IF(ISTEXT(I12),I12,IF(COUNT(I12:K12)=0,"",0.24*I12+0.43*J12+0.33*K12))</f>
        <v>0.16220000000000001</v>
      </c>
      <c r="M12" s="10"/>
      <c r="N12" s="3">
        <v>0.16500000000000001</v>
      </c>
      <c r="O12" s="3">
        <v>0.16500000000000001</v>
      </c>
      <c r="P12" s="3">
        <v>0.16500000000000001</v>
      </c>
      <c r="Q12" s="3">
        <f>IF(ISTEXT(N12),N12,IF(COUNT(N12:P12)=0,"",0.2*N12+0.4*O12+0.4*P12))</f>
        <v>0.16500000000000001</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1.3049999999999999</v>
      </c>
      <c r="J15" s="3">
        <v>1.3049999999999999</v>
      </c>
      <c r="K15" s="3">
        <v>1.3049999999999999</v>
      </c>
      <c r="L15" s="3">
        <f>IF(ISTEXT(I15),I15,IF(COUNT(I15:K15)=0,"",0.24*I15+0.43*J15+0.33*K15))</f>
        <v>1.3049999999999999</v>
      </c>
      <c r="M15" s="10"/>
      <c r="N15" s="3">
        <v>1.3049999999999999</v>
      </c>
      <c r="O15" s="3">
        <v>1.3049999999999999</v>
      </c>
      <c r="P15" s="3">
        <v>1.3049999999999999</v>
      </c>
      <c r="Q15" s="3">
        <f>IF(ISTEXT(N15),N15,IF(COUNT(N15:P15)=0,"",0.2*N15+0.4*O15+0.4*P15))</f>
        <v>1.3050000000000002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1.2267600000000001</v>
      </c>
      <c r="J16" s="3">
        <v>1.2267600000000001</v>
      </c>
      <c r="K16" s="3">
        <v>1.2267600000000001</v>
      </c>
      <c r="L16" s="3">
        <f>IF(ISTEXT(I16),I16,IF(COUNT(I16:K16)=0,"",0.24*I16+0.43*J16+0.33*K16))</f>
        <v>1.2267600000000001</v>
      </c>
      <c r="M16" s="10"/>
      <c r="N16" s="3">
        <v>1.2267600000000001</v>
      </c>
      <c r="O16" s="3">
        <v>1.2267600000000001</v>
      </c>
      <c r="P16" s="3">
        <v>1.2267600000000001</v>
      </c>
      <c r="Q16" s="3">
        <f>IF(ISTEXT(N16),N16,IF(COUNT(N16:P16)=0,"",0.2*N16+0.4*O16+0.4*P16))</f>
        <v>1.2267600000000001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0.35439999999999999</v>
      </c>
      <c r="J17" s="3">
        <v>0.35439999999999999</v>
      </c>
      <c r="K17" s="3">
        <v>0.35439999999999999</v>
      </c>
      <c r="L17" s="3">
        <f>IF(ISTEXT(I17),I17,IF(COUNT(I17:K17)=0,"",0.24*I17+0.43*J17+0.33*K17))</f>
        <v>0.35439999999999999</v>
      </c>
      <c r="M17" s="10"/>
      <c r="N17" s="3">
        <v>0.35439999999999999</v>
      </c>
      <c r="O17" s="3">
        <v>0.35439999999999999</v>
      </c>
      <c r="P17" s="3">
        <v>0.35439999999999999</v>
      </c>
      <c r="Q17" s="3">
        <f>IF(ISTEXT(N17),N17,IF(COUNT(N17:P17)=0,"",0.2*N17+0.4*O17+0.4*P17))</f>
        <v>0.35439999999999999</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0.59662499999999996</v>
      </c>
      <c r="J18" s="4">
        <v>0.59662499999999996</v>
      </c>
      <c r="K18" s="4">
        <v>0.59662499999999996</v>
      </c>
      <c r="L18" s="4">
        <f>IF(ISTEXT(I18),I18,IF(COUNT(I18:K18)=0,"",0.24*I18+0.43*J18+0.33*K18))</f>
        <v>0.59662499999999996</v>
      </c>
      <c r="M18" s="21"/>
      <c r="N18" s="4">
        <v>0.59662499999999996</v>
      </c>
      <c r="O18" s="4">
        <v>0.59662499999999996</v>
      </c>
      <c r="P18" s="4">
        <v>0.59662499999999996</v>
      </c>
      <c r="Q18" s="4">
        <f>IF(ISTEXT(N18),N18,IF(COUNT(N18:P18)=0,"",0.2*N18+0.4*O18+0.4*P18))</f>
        <v>0.59662499999999996</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2.056</v>
      </c>
      <c r="J19" s="3">
        <v>2.056</v>
      </c>
      <c r="K19" s="3">
        <v>2.056</v>
      </c>
      <c r="L19" s="3">
        <f>IF(ISTEXT(I19),I19,IF(COUNT(I19:K19)=0,"",0.24*I19+0.43*J19+0.33*K19))</f>
        <v>2.056</v>
      </c>
      <c r="M19" s="10"/>
      <c r="N19" s="3">
        <v>2.056</v>
      </c>
      <c r="O19" s="3">
        <v>2.056</v>
      </c>
      <c r="P19" s="3">
        <v>2.056</v>
      </c>
      <c r="Q19" s="3">
        <f>IF(ISTEXT(N19),N19,IF(COUNT(N19:P19)=0,"",0.2*N19+0.4*O19+0.4*P19))</f>
        <v>2.056</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7.2164000000000001</v>
      </c>
      <c r="J20" s="3">
        <v>7.2164000000000001</v>
      </c>
      <c r="K20" s="3">
        <v>7.2164000000000001</v>
      </c>
      <c r="L20" s="3">
        <f>IF(ISTEXT(I20),I20,IF(COUNT(I20:K20)=0,"",0.24*I20+0.43*J20+0.33*K20))</f>
        <v>7.2164000000000001</v>
      </c>
      <c r="M20" s="10"/>
      <c r="N20" s="11">
        <v>6.7653990000000004</v>
      </c>
      <c r="O20" s="3">
        <v>6.7653990000000004</v>
      </c>
      <c r="P20" s="3">
        <v>6.7653990000000004</v>
      </c>
      <c r="Q20" s="3">
        <f>IF(ISTEXT(N20),N20,IF(COUNT(N20:P20)=0,"",0.2*N20+0.4*O20+0.4*P20))</f>
        <v>6.7653990000000013</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0.14000000000000001</v>
      </c>
      <c r="J21" s="3">
        <v>0.14000000000000001</v>
      </c>
      <c r="K21" s="3">
        <v>0.14000000000000001</v>
      </c>
      <c r="L21" s="3">
        <f>IF(ISTEXT(I21),I21,IF(COUNT(I21:K21)=0,"",0.24*I21+0.43*J21+0.33*K21))</f>
        <v>0.14000000000000001</v>
      </c>
      <c r="M21" s="10"/>
      <c r="N21" s="11">
        <v>0.14000000000000001</v>
      </c>
      <c r="O21" s="3">
        <v>0.14000000000000001</v>
      </c>
      <c r="P21" s="3">
        <v>0.14000000000000001</v>
      </c>
      <c r="Q21" s="3">
        <f>IF(ISTEXT(N21),N21,IF(COUNT(N21:P21)=0,"",0.2*N21+0.4*O21+0.4*P21))</f>
        <v>0.14000000000000001</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1.5669900000000001</v>
      </c>
      <c r="J25" s="4">
        <v>1.5669900000000001</v>
      </c>
      <c r="K25" s="4">
        <v>1.5669900000000001</v>
      </c>
      <c r="L25" s="4">
        <f>IF(ISTEXT(I25),I25,IF(COUNT(I25:K25)=0,"",0.24*I25+0.43*J25+0.33*K25))</f>
        <v>1.5669900000000001</v>
      </c>
      <c r="M25" s="21"/>
      <c r="N25" s="4">
        <v>1.5669900000000001</v>
      </c>
      <c r="O25" s="4">
        <v>1.5669900000000001</v>
      </c>
      <c r="P25" s="4">
        <v>1.5669900000000001</v>
      </c>
      <c r="Q25" s="4">
        <f>IF(ISTEXT(N25),N25,IF(COUNT(N25:P25)=0,"",0.2*N25+0.4*O25+0.4*P25))</f>
        <v>1.5669900000000003</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3.851</v>
      </c>
      <c r="J27" s="3">
        <v>3.851</v>
      </c>
      <c r="K27" s="3">
        <v>3.851</v>
      </c>
      <c r="L27" s="3">
        <f>IF(ISTEXT(I27),I27,IF(COUNT(I27:K27)=0,"",0.24*I27+0.43*J27+0.33*K27))</f>
        <v>3.851</v>
      </c>
      <c r="M27" s="10"/>
      <c r="N27" s="11">
        <v>4.5350000000000001</v>
      </c>
      <c r="O27" s="3">
        <v>4.5350000000000001</v>
      </c>
      <c r="P27" s="3">
        <v>4.5350000000000001</v>
      </c>
      <c r="Q27" s="3">
        <f>IF(ISTEXT(N27),N27,IF(COUNT(N27:P27)=0,"",0.2*N27+0.4*O27+0.4*P27))</f>
        <v>4.5350000000000001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12.1991</v>
      </c>
      <c r="J28" s="4">
        <v>12.1991</v>
      </c>
      <c r="K28" s="4">
        <v>12.1991</v>
      </c>
      <c r="L28" s="4">
        <f>IF(ISTEXT(I28),I28,IF(COUNT(I28:K28)=0,"",0.24*I28+0.43*J28+0.33*K28))</f>
        <v>12.1991</v>
      </c>
      <c r="M28" s="21"/>
      <c r="N28" s="14">
        <v>14.682700000000001</v>
      </c>
      <c r="O28" s="4">
        <v>14.682700000000001</v>
      </c>
      <c r="P28" s="4">
        <v>14.682700000000001</v>
      </c>
      <c r="Q28" s="4">
        <f>IF(ISTEXT(N28),N28,IF(COUNT(N28:P28)=0,"",0.2*N28+0.4*O28+0.4*P28))</f>
        <v>14.682700000000001</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v>2</v>
      </c>
      <c r="J29" s="3">
        <v>2</v>
      </c>
      <c r="K29" s="3">
        <v>2</v>
      </c>
      <c r="L29" s="3">
        <f>IF(ISTEXT(I29),I29,IF(COUNT(I29:K29)=0,"",0.24*I29+0.43*J29+0.33*K29))</f>
        <v>2</v>
      </c>
      <c r="M29" s="10"/>
      <c r="N29" s="11">
        <v>3.5</v>
      </c>
      <c r="O29" s="3">
        <v>3.5</v>
      </c>
      <c r="P29" s="3">
        <v>3.5</v>
      </c>
      <c r="Q29" s="3">
        <f>IF(ISTEXT(N29),N29,IF(COUNT(N29:P29)=0,"",0.2*N29+0.4*O29+0.4*P29))</f>
        <v>3.5</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0.15</v>
      </c>
      <c r="J31" s="3">
        <v>0.15</v>
      </c>
      <c r="K31" s="3">
        <v>0.15</v>
      </c>
      <c r="L31" s="3">
        <f>IF(ISTEXT(I31),I31,IF(COUNT(I31:K31)=0,"",0.24*I31+0.43*J31+0.33*K31))</f>
        <v>0.15000000000000002</v>
      </c>
      <c r="M31" s="10"/>
      <c r="N31" s="11">
        <v>0.25</v>
      </c>
      <c r="O31" s="3">
        <v>0.25</v>
      </c>
      <c r="P31" s="3">
        <v>0.25</v>
      </c>
      <c r="Q31" s="3">
        <f>IF(ISTEXT(N31),N31,IF(COUNT(N31:P31)=0,"",0.2*N31+0.4*O31+0.4*P31))</f>
        <v>0.25</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v>1.8945000000000001</v>
      </c>
      <c r="J35" s="3">
        <v>1.8945000000000001</v>
      </c>
      <c r="K35" s="3">
        <v>1.8945000000000001</v>
      </c>
      <c r="L35" s="3">
        <f>IF(ISTEXT(I35),I35,IF(COUNT(I35:K35)=0,"",0.24*I35+0.43*J35+0.33*K35))</f>
        <v>1.8945000000000001</v>
      </c>
      <c r="M35" s="10"/>
      <c r="N35" s="11">
        <v>3.6829999999999998</v>
      </c>
      <c r="O35" s="3">
        <v>3.6829999999999998</v>
      </c>
      <c r="P35" s="3">
        <v>3.6829999999999998</v>
      </c>
      <c r="Q35" s="3">
        <f>IF(ISTEXT(N35),N35,IF(COUNT(N35:P35)=0,"",0.2*N35+0.4*O35+0.4*P35))</f>
        <v>3.6829999999999998</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v>1.8945000000000001</v>
      </c>
      <c r="J36" s="3">
        <v>1.8945000000000001</v>
      </c>
      <c r="K36" s="3">
        <v>1.8945000000000001</v>
      </c>
      <c r="L36" s="3">
        <f>IF(ISTEXT(I36),I36,IF(COUNT(I36:K36)=0,"",0.24*I36+0.43*J36+0.33*K36))</f>
        <v>1.8945000000000001</v>
      </c>
      <c r="M36" s="10"/>
      <c r="N36" s="11">
        <v>3.6829999999999998</v>
      </c>
      <c r="O36" s="3">
        <v>3.6829999999999998</v>
      </c>
      <c r="P36" s="3">
        <v>3.6829999999999998</v>
      </c>
      <c r="Q36" s="3">
        <f>IF(ISTEXT(N36),N36,IF(COUNT(N36:P36)=0,"",0.2*N36+0.4*O36+0.4*P36))</f>
        <v>3.6829999999999998</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v>3.7888417919999999</v>
      </c>
      <c r="J37" s="3">
        <v>3.7888417919999999</v>
      </c>
      <c r="K37" s="3">
        <v>3.7888417919999999</v>
      </c>
      <c r="L37" s="3">
        <f>IF(ISTEXT(I37),I37,IF(COUNT(I37:K37)=0,"",0.24*I37+0.43*J37+0.33*K37))</f>
        <v>3.7888417919999999</v>
      </c>
      <c r="M37" s="10"/>
      <c r="N37" s="11">
        <v>7.3658192079999996</v>
      </c>
      <c r="O37" s="3">
        <v>7.3658192079999996</v>
      </c>
      <c r="P37" s="3">
        <v>7.3658192079999996</v>
      </c>
      <c r="Q37" s="3">
        <f>IF(ISTEXT(N37),N37,IF(COUNT(N37:P37)=0,"",0.2*N37+0.4*O37+0.4*P37))</f>
        <v>7.3658192079999996</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10.423728775000001</v>
      </c>
      <c r="J41" s="3">
        <v>10.423728775000001</v>
      </c>
      <c r="K41" s="3">
        <v>10.423728775000001</v>
      </c>
      <c r="L41" s="3">
        <f>IF(ISTEXT(I41),I41,IF(COUNT(I41:K41)=0,"",0.24*I41+0.43*J41+0.33*K41))</f>
        <v>10.423728775000001</v>
      </c>
      <c r="M41" s="10"/>
      <c r="N41" s="3">
        <v>15.861581899000001</v>
      </c>
      <c r="O41" s="3">
        <v>15.861581899000001</v>
      </c>
      <c r="P41" s="3">
        <v>15.861581899000001</v>
      </c>
      <c r="Q41" s="3">
        <f>IF(ISTEXT(N41),N41,IF(COUNT(N41:P41)=0,"",0.2*N41+0.4*O41+0.4*P41))</f>
        <v>15.861581899000001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10.423728775000001</v>
      </c>
      <c r="J42" s="4">
        <v>10.423728775000001</v>
      </c>
      <c r="K42" s="4">
        <v>10.423728775000001</v>
      </c>
      <c r="L42" s="4">
        <f>IF(ISTEXT(I42),I42,IF(COUNT(I42:K42)=0,"",0.24*I42+0.43*J42+0.33*K42))</f>
        <v>10.423728775000001</v>
      </c>
      <c r="M42" s="21"/>
      <c r="N42" s="4">
        <v>15.861581899000001</v>
      </c>
      <c r="O42" s="4">
        <v>15.861581899000001</v>
      </c>
      <c r="P42" s="4">
        <v>15.861581899000001</v>
      </c>
      <c r="Q42" s="4">
        <f>IF(ISTEXT(N42),N42,IF(COUNT(N42:P42)=0,"",0.2*N42+0.4*O42+0.4*P42))</f>
        <v>15.861581899000001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v>4.3473999999999999E-2</v>
      </c>
      <c r="J46" s="3">
        <v>4.3473999999999999E-2</v>
      </c>
      <c r="K46" s="3">
        <v>4.3473999999999999E-2</v>
      </c>
      <c r="L46" s="3">
        <f>IF(ISTEXT(I46),I46,IF(COUNT(I46:K46)=0,"",0.24*I46+0.43*J46+0.33*K46))</f>
        <v>4.3473999999999999E-2</v>
      </c>
      <c r="M46" s="10"/>
      <c r="N46" s="3">
        <v>7.2456000000000007E-2</v>
      </c>
      <c r="O46" s="3">
        <v>7.2456000000000007E-2</v>
      </c>
      <c r="P46" s="3">
        <v>7.2456000000000007E-2</v>
      </c>
      <c r="Q46" s="3">
        <f>IF(ISTEXT(N46),N46,IF(COUNT(N46:P46)=0,"",0.2*N46+0.4*O46+0.4*P46))</f>
        <v>7.245600000000002E-2</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v>0.45429900000000001</v>
      </c>
      <c r="J47" s="3">
        <v>0.45429900000000001</v>
      </c>
      <c r="K47" s="3">
        <v>0.45429900000000001</v>
      </c>
      <c r="L47" s="3">
        <f>IF(ISTEXT(I47),I47,IF(COUNT(I47:K47)=0,"",0.24*I47+0.43*J47+0.33*K47))</f>
        <v>0.45429900000000001</v>
      </c>
      <c r="M47" s="10"/>
      <c r="N47" s="3">
        <v>0.84250900000000006</v>
      </c>
      <c r="O47" s="3">
        <v>0.84250900000000006</v>
      </c>
      <c r="P47" s="3">
        <v>0.84250900000000006</v>
      </c>
      <c r="Q47" s="3">
        <f>IF(ISTEXT(N47),N47,IF(COUNT(N47:P47)=0,"",0.2*N47+0.4*O47+0.4*P47))</f>
        <v>0.84250900000000017</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22.20684454497</v>
      </c>
      <c r="J49" s="3">
        <v>26.40930018756</v>
      </c>
      <c r="K49" s="3">
        <v>24.870160007999999</v>
      </c>
      <c r="L49" s="3">
        <f>IF(ISTEXT(I49),I49,IF(COUNT(I49:K49)=0,"",0.24*I49+0.43*J49+0.33*K49))</f>
        <v>24.892794574083599</v>
      </c>
      <c r="M49" s="10"/>
      <c r="N49" s="3">
        <v>32.020560000000003</v>
      </c>
      <c r="O49" s="3">
        <v>30.348051624890001</v>
      </c>
      <c r="P49" s="3">
        <v>27.649958399999999</v>
      </c>
      <c r="Q49" s="3">
        <f>IF(ISTEXT(N49),N49,IF(COUNT(N49:P49)=0,"",0.2*N49+0.4*O49+0.4*P49))</f>
        <v>29.603316009956004</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16.473850160000001</v>
      </c>
      <c r="J50" s="3">
        <v>17.838722823040001</v>
      </c>
      <c r="K50" s="3">
        <v>17.681543116290001</v>
      </c>
      <c r="L50" s="3">
        <f>IF(ISTEXT(I50),I50,IF(COUNT(I50:K50)=0,"",0.24*I50+0.43*J50+0.33*K50))</f>
        <v>17.459284080682899</v>
      </c>
      <c r="M50" s="10"/>
      <c r="N50" s="3">
        <v>16.975694365140001</v>
      </c>
      <c r="O50" s="3">
        <v>16.416873870909999</v>
      </c>
      <c r="P50" s="3">
        <v>15.79359652918</v>
      </c>
      <c r="Q50" s="3">
        <f>IF(ISTEXT(N50),N50,IF(COUNT(N50:P50)=0,"",0.2*N50+0.4*O50+0.4*P50))</f>
        <v>16.279327033064</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v>5.5982884447799997</v>
      </c>
      <c r="J51" s="3">
        <v>5.9673750836700004</v>
      </c>
      <c r="K51" s="3">
        <v>5.8573362035200001</v>
      </c>
      <c r="L51" s="3">
        <f>IF(ISTEXT(I51),I51,IF(COUNT(I51:K51)=0,"",0.24*I51+0.43*J51+0.33*K51))</f>
        <v>5.8424814598868995</v>
      </c>
      <c r="M51" s="10"/>
      <c r="N51" s="3">
        <v>12.909027462619999</v>
      </c>
      <c r="O51" s="3">
        <v>12.63321546315</v>
      </c>
      <c r="P51" s="3">
        <v>12.137812478660001</v>
      </c>
      <c r="Q51" s="3">
        <f>IF(ISTEXT(N51),N51,IF(COUNT(N51:P51)=0,"",0.2*N51+0.4*O51+0.4*P51))</f>
        <v>12.490216669248001</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20.338619540580002</v>
      </c>
      <c r="J52" s="3">
        <v>18.25074990753</v>
      </c>
      <c r="K52" s="3">
        <v>19.42719594451</v>
      </c>
      <c r="L52" s="3">
        <f>IF(ISTEXT(I52),I52,IF(COUNT(I52:K52)=0,"",0.24*I52+0.43*J52+0.33*K52))</f>
        <v>19.140065811665401</v>
      </c>
      <c r="M52" s="10"/>
      <c r="N52" s="3">
        <v>32.014425992390002</v>
      </c>
      <c r="O52" s="3">
        <v>26.32317052933</v>
      </c>
      <c r="P52" s="3">
        <v>27.818933533269998</v>
      </c>
      <c r="Q52" s="3">
        <f>IF(ISTEXT(N52),N52,IF(COUNT(N52:P52)=0,"",0.2*N52+0.4*O52+0.4*P52))</f>
        <v>28.059726823518002</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0.39763762000000002</v>
      </c>
      <c r="J55" s="3">
        <v>0.68291246999999999</v>
      </c>
      <c r="K55" s="3">
        <v>0.48673538999999999</v>
      </c>
      <c r="L55" s="3">
        <f>IF(ISTEXT(I55),I55,IF(COUNT(I55:K55)=0,"",0.24*I55+0.43*J55+0.33*K55))</f>
        <v>0.54970806959999996</v>
      </c>
      <c r="M55" s="10"/>
      <c r="N55" s="3">
        <v>0.35326839999999998</v>
      </c>
      <c r="O55" s="3">
        <v>0.42551537</v>
      </c>
      <c r="P55" s="3">
        <v>0.41168655999999998</v>
      </c>
      <c r="Q55" s="3">
        <f>IF(ISTEXT(N55),N55,IF(COUNT(N55:P55)=0,"",0.2*N55+0.4*O55+0.4*P55))</f>
        <v>0.40553445199999999</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1.4476909662099999</v>
      </c>
      <c r="J58" s="3">
        <v>1.1343504852299999</v>
      </c>
      <c r="K58" s="3">
        <v>1.30227713316</v>
      </c>
      <c r="L58" s="3">
        <f>IF(ISTEXT(I58),I58,IF(COUNT(I58:K58)=0,"",0.24*I58+0.43*J58+0.33*K58))</f>
        <v>1.2649679944821</v>
      </c>
      <c r="M58" s="10"/>
      <c r="N58" s="3">
        <v>1.33691357349</v>
      </c>
      <c r="O58" s="3">
        <v>1.09460444936</v>
      </c>
      <c r="P58" s="3">
        <v>1.14097216467</v>
      </c>
      <c r="Q58" s="3">
        <f>IF(ISTEXT(N58),N58,IF(COUNT(N58:P58)=0,"",0.2*N58+0.4*O58+0.4*P58))</f>
        <v>1.1616133603100001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2.6723975000000002</v>
      </c>
      <c r="J59" s="3">
        <v>2.6713786000000002</v>
      </c>
      <c r="K59" s="3">
        <v>2.6714893499999999</v>
      </c>
      <c r="L59" s="3">
        <f>IF(ISTEXT(I59),I59,IF(COUNT(I59:K59)=0,"",0.24*I59+0.43*J59+0.33*K59))</f>
        <v>2.6716596835000002</v>
      </c>
      <c r="M59" s="10"/>
      <c r="N59" s="3">
        <v>2.6724861</v>
      </c>
      <c r="O59" s="3">
        <v>2.6733942499999999</v>
      </c>
      <c r="P59" s="3">
        <v>2.6717108500000002</v>
      </c>
      <c r="Q59" s="3">
        <f>IF(ISTEXT(N59),N59,IF(COUNT(N59:P59)=0,"",0.2*N59+0.4*O59+0.4*P59))</f>
        <v>2.6725392600000002</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2.4539096630000001</v>
      </c>
      <c r="J60" s="4">
        <v>2.4524533009999998</v>
      </c>
      <c r="K60" s="4">
        <v>2.4538899750000001</v>
      </c>
      <c r="L60" s="4">
        <f>IF(ISTEXT(I60),I60,IF(COUNT(I60:K60)=0,"",0.24*I60+0.43*J60+0.33*K60))</f>
        <v>2.4532769303000004</v>
      </c>
      <c r="M60" s="21"/>
      <c r="N60" s="4">
        <v>2.4536668370000001</v>
      </c>
      <c r="O60" s="4">
        <v>2.4530117429999998</v>
      </c>
      <c r="P60" s="4">
        <v>2.4535379659999998</v>
      </c>
      <c r="Q60" s="4">
        <f>IF(ISTEXT(N60),N60,IF(COUNT(N60:P60)=0,"",0.2*N60+0.4*O60+0.4*P60))</f>
        <v>2.4533532510000002</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8.1533784146800006</v>
      </c>
      <c r="J61" s="3">
        <v>7.9192566201700014</v>
      </c>
      <c r="K61" s="3">
        <v>8.1473714608299996</v>
      </c>
      <c r="L61" s="3">
        <f>IF(ISTEXT(I61),I61,IF(COUNT(I61:K61)=0,"",0.24*I61+0.43*J61+0.33*K61))</f>
        <v>8.050723748270201</v>
      </c>
      <c r="M61" s="10"/>
      <c r="N61" s="3">
        <v>6.6649632127100009</v>
      </c>
      <c r="O61" s="3">
        <v>7.51388771389</v>
      </c>
      <c r="P61" s="3">
        <v>8.221374130480001</v>
      </c>
      <c r="Q61" s="3">
        <f>IF(ISTEXT(N61),N61,IF(COUNT(N61:P61)=0,"",0.2*N61+0.4*O61+0.4*P61))</f>
        <v>7.6270973802900013</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6.3607546366999994</v>
      </c>
      <c r="J62" s="3">
        <v>4.76979421305</v>
      </c>
      <c r="K62" s="3">
        <v>4.2899641965199997</v>
      </c>
      <c r="L62" s="3">
        <f>IF(ISTEXT(I62),I62,IF(COUNT(I62:K62)=0,"",0.24*I62+0.43*J62+0.33*K62))</f>
        <v>4.9932808092710994</v>
      </c>
      <c r="M62" s="10"/>
      <c r="N62" s="3">
        <v>2.3562729116500001</v>
      </c>
      <c r="O62" s="3">
        <v>4.8916762609899997</v>
      </c>
      <c r="P62" s="3">
        <v>4.0636623048600002</v>
      </c>
      <c r="Q62" s="3">
        <f>IF(ISTEXT(N62),N62,IF(COUNT(N62:P62)=0,"",0.2*N62+0.4*O62+0.4*P62))</f>
        <v>4.0533900086700001</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v>0</v>
      </c>
      <c r="O63" s="3">
        <v>3.108E-2</v>
      </c>
      <c r="P63" s="3">
        <v>0</v>
      </c>
      <c r="Q63" s="3">
        <f>IF(ISTEXT(N63),N63,IF(COUNT(N63:P63)=0,"",0.2*N63+0.4*O63+0.4*P63))</f>
        <v>1.2432E-2</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1.1259040278100001</v>
      </c>
      <c r="J67" s="4">
        <v>0.48908311397999998</v>
      </c>
      <c r="K67" s="4">
        <v>0.61208168047</v>
      </c>
      <c r="L67" s="4">
        <f>IF(ISTEXT(I67),I67,IF(COUNT(I67:K67)=0,"",0.24*I67+0.43*J67+0.33*K67))</f>
        <v>0.68250966024089998</v>
      </c>
      <c r="M67" s="21"/>
      <c r="N67" s="4">
        <v>0.49898203290999998</v>
      </c>
      <c r="O67" s="4">
        <v>0.94570186170000003</v>
      </c>
      <c r="P67" s="4">
        <v>0.91393353218000006</v>
      </c>
      <c r="Q67" s="4">
        <f>IF(ISTEXT(N67),N67,IF(COUNT(N67:P67)=0,"",0.2*N67+0.4*O67+0.4*P67))</f>
        <v>0.84365056413400019</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0.41507508967000001</v>
      </c>
      <c r="J70" s="4">
        <v>0.44604342819999998</v>
      </c>
      <c r="K70" s="4">
        <v>0.67524570768000003</v>
      </c>
      <c r="L70" s="4">
        <f>IF(ISTEXT(I70),I70,IF(COUNT(I70:K70)=0,"",0.24*I70+0.43*J70+0.33*K70))</f>
        <v>0.51424777918120002</v>
      </c>
      <c r="M70" s="21"/>
      <c r="N70" s="4">
        <v>2.07736538185</v>
      </c>
      <c r="O70" s="4">
        <v>1.8970087477199999</v>
      </c>
      <c r="P70" s="4">
        <v>1.91006377189</v>
      </c>
      <c r="Q70" s="4">
        <f>IF(ISTEXT(N70),N70,IF(COUNT(N70:P70)=0,"",0.2*N70+0.4*O70+0.4*P70))</f>
        <v>1.938302084214</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3.7382519320699998</v>
      </c>
      <c r="J71" s="3">
        <v>3.5267999774600001</v>
      </c>
      <c r="K71" s="3">
        <v>3.5848270435899998</v>
      </c>
      <c r="L71" s="3">
        <f>IF(ISTEXT(I71),I71,IF(COUNT(I71:K71)=0,"",0.24*I71+0.43*J71+0.33*K71))</f>
        <v>3.5966973783893001</v>
      </c>
      <c r="M71" s="10"/>
      <c r="N71" s="3">
        <v>4.2632446155600006</v>
      </c>
      <c r="O71" s="3">
        <v>4.1208316556</v>
      </c>
      <c r="P71" s="3">
        <v>4.0635846283400001</v>
      </c>
      <c r="Q71" s="3">
        <f>IF(ISTEXT(N71),N71,IF(COUNT(N71:P71)=0,"",0.2*N71+0.4*O71+0.4*P71))</f>
        <v>4.1264154366880001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3.43919177751</v>
      </c>
      <c r="J72" s="3">
        <v>3.24465597927</v>
      </c>
      <c r="K72" s="3">
        <v>3.2980408800999998</v>
      </c>
      <c r="L72" s="3">
        <f>IF(ISTEXT(I72),I72,IF(COUNT(I72:K72)=0,"",0.24*I72+0.43*J72+0.33*K72))</f>
        <v>3.3089615881215</v>
      </c>
      <c r="M72" s="10"/>
      <c r="N72" s="3">
        <v>3.9221850463200001</v>
      </c>
      <c r="O72" s="3">
        <v>3.7911651231499999</v>
      </c>
      <c r="P72" s="3">
        <v>3.7384978580600001</v>
      </c>
      <c r="Q72" s="3">
        <f>IF(ISTEXT(N72),N72,IF(COUNT(N72:P72)=0,"",0.2*N72+0.4*O72+0.4*P72))</f>
        <v>3.7963022017479999</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0.39671702900673989</v>
      </c>
      <c r="J73" s="3">
        <v>0.35714715396641988</v>
      </c>
      <c r="K73" s="3">
        <v>0.33387396027757998</v>
      </c>
      <c r="L73" s="3">
        <f>IF(ISTEXT(I73),I73,IF(COUNT(I73:K73)=0,"",0.24*I73+0.43*J73+0.33*K73))</f>
        <v>0.3589637700587795</v>
      </c>
      <c r="M73" s="10"/>
      <c r="N73" s="3">
        <v>1.14696488965659</v>
      </c>
      <c r="O73" s="3">
        <v>1.0913693444360399</v>
      </c>
      <c r="P73" s="3">
        <v>1.07244158715077</v>
      </c>
      <c r="Q73" s="3">
        <f>IF(ISTEXT(N73),N73,IF(COUNT(N73:P73)=0,"",0.2*N73+0.4*O73+0.4*P73))</f>
        <v>1.0949173505660421</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1.3930183902799999E-3</v>
      </c>
      <c r="J74" s="3">
        <v>5.7101062073999993E-4</v>
      </c>
      <c r="K74" s="3">
        <v>9.6989651013000002E-4</v>
      </c>
      <c r="L74" s="3">
        <f>IF(ISTEXT(I74),I74,IF(COUNT(I74:K74)=0,"",0.24*I74+0.43*J74+0.33*K74))</f>
        <v>8.999248289283E-4</v>
      </c>
      <c r="M74" s="10"/>
      <c r="N74" s="3">
        <v>1.9213127030069999E-2</v>
      </c>
      <c r="O74" s="3">
        <v>1.6042423288759999E-2</v>
      </c>
      <c r="P74" s="3">
        <v>9.8379863678899997E-3</v>
      </c>
      <c r="Q74" s="3">
        <f>IF(ISTEXT(N74),N74,IF(COUNT(N74:P74)=0,"",0.2*N74+0.4*O74+0.4*P74))</f>
        <v>1.4194789268673999E-2</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v>0.46308627307</v>
      </c>
      <c r="J75" s="4">
        <v>0.21505415620000001</v>
      </c>
      <c r="K75" s="4">
        <v>0.18183762935</v>
      </c>
      <c r="L75" s="4">
        <f>IF(ISTEXT(I75),I75,IF(COUNT(I75:K75)=0,"",0.24*I75+0.43*J75+0.33*K75))</f>
        <v>0.26362041038830003</v>
      </c>
      <c r="M75" s="21"/>
      <c r="N75" s="4">
        <v>0.45758009665999999</v>
      </c>
      <c r="O75" s="4">
        <v>1.0382341195</v>
      </c>
      <c r="P75" s="4">
        <v>0.73372409209</v>
      </c>
      <c r="Q75" s="4">
        <f>IF(ISTEXT(N75),N75,IF(COUNT(N75:P75)=0,"",0.2*N75+0.4*O75+0.4*P75))</f>
        <v>0.80029930396799998</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v>6.6243886562999998</v>
      </c>
      <c r="J76" s="3">
        <v>2.0840422892100001</v>
      </c>
      <c r="K76" s="3">
        <v>1.4097695536999999</v>
      </c>
      <c r="L76" s="3">
        <f>IF(ISTEXT(I76),I76,IF(COUNT(I76:K76)=0,"",0.24*I76+0.43*J76+0.33*K76))</f>
        <v>2.9512154145932996</v>
      </c>
      <c r="M76" s="10"/>
      <c r="N76" s="3">
        <v>5.16411236133</v>
      </c>
      <c r="O76" s="3">
        <v>7.90387640354</v>
      </c>
      <c r="P76" s="3">
        <v>10.43753664952</v>
      </c>
      <c r="Q76" s="3">
        <f>IF(ISTEXT(N76),N76,IF(COUNT(N76:P76)=0,"",0.2*N76+0.4*O76+0.4*P76))</f>
        <v>8.3693876934900011</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0.56054989940425004</v>
      </c>
      <c r="J78" s="3">
        <v>0.60373971737643006</v>
      </c>
      <c r="K78" s="3">
        <v>0.5897753822257199</v>
      </c>
      <c r="L78" s="3">
        <f>IF(ISTEXT(I78),I78,IF(COUNT(I78:K78)=0,"",0.24*I78+0.43*J78+0.33*K78))</f>
        <v>0.58876593046337244</v>
      </c>
      <c r="M78" s="10"/>
      <c r="N78" s="3">
        <v>0.90184940689686</v>
      </c>
      <c r="O78" s="3">
        <v>0.84840975507526994</v>
      </c>
      <c r="P78" s="3">
        <v>0.82155449736882002</v>
      </c>
      <c r="Q78" s="3">
        <f>IF(ISTEXT(N78),N78,IF(COUNT(N78:P78)=0,"",0.2*N78+0.4*O78+0.4*P78))</f>
        <v>0.84835558235700814</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v>0</v>
      </c>
      <c r="J82" s="6">
        <v>0</v>
      </c>
      <c r="K82" s="6">
        <v>0</v>
      </c>
      <c r="L82" s="6">
        <f>IF(ISTEXT(I82),I82,IF(COUNT(I82:K82)=0,"",0.24*I82+0.43*J82+0.33*K82))</f>
        <v>0</v>
      </c>
      <c r="M82" s="18"/>
      <c r="N82" s="148">
        <v>0</v>
      </c>
      <c r="O82" s="6">
        <v>3.8671500000000002E-3</v>
      </c>
      <c r="P82" s="6">
        <v>0</v>
      </c>
      <c r="Q82" s="6">
        <f>IF(ISTEXT(N82),N82,IF(COUNT(N82:P82)=0,"",0.2*N82+0.4*O82+0.4*P82))</f>
        <v>1.5468600000000002E-3</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v>16.59582</v>
      </c>
      <c r="J83" s="3">
        <v>16.59582</v>
      </c>
      <c r="K83" s="3">
        <v>16.59582</v>
      </c>
      <c r="L83" s="3">
        <f>IF(ISTEXT(I83),I83,IF(COUNT(I83:K83)=0,"",0.24*I83+0.43*J83+0.33*K83))</f>
        <v>16.59582</v>
      </c>
      <c r="M83" s="10"/>
      <c r="N83" s="3">
        <v>32.263080000000002</v>
      </c>
      <c r="O83" s="3">
        <v>32.263080000000002</v>
      </c>
      <c r="P83" s="3">
        <v>32.263080000000002</v>
      </c>
      <c r="Q83" s="3">
        <f>IF(ISTEXT(N83),N83,IF(COUNT(N83:P83)=0,"",0.2*N83+0.4*O83+0.4*P83))</f>
        <v>32.263080000000002</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v>11.30202650305556</v>
      </c>
      <c r="J91" s="3">
        <v>11.27765284833333</v>
      </c>
      <c r="K91" s="3">
        <v>11.30202648972222</v>
      </c>
      <c r="L91" s="3">
        <f>IF(ISTEXT(I91),I91,IF(COUNT(I91:K91)=0,"",0.24*I91+0.43*J91+0.33*K91))</f>
        <v>11.291545827124999</v>
      </c>
      <c r="M91" s="10"/>
      <c r="N91" s="3">
        <v>8.2814024102777779</v>
      </c>
      <c r="O91" s="3">
        <v>8.2814024161111099</v>
      </c>
      <c r="P91" s="3">
        <v>8.2814024097222223</v>
      </c>
      <c r="Q91" s="3">
        <f>IF(ISTEXT(N91),N91,IF(COUNT(N91:P91)=0,"",0.2*N91+0.4*O91+0.4*P91))</f>
        <v>8.2814024123888892</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v>49.24538745743962</v>
      </c>
      <c r="J92" s="3">
        <v>40.2336042475265</v>
      </c>
      <c r="K92" s="3">
        <v>47.916404521813128</v>
      </c>
      <c r="L92" s="3">
        <f>IF(ISTEXT(I92),I92,IF(COUNT(I92:K92)=0,"",0.24*I92+0.43*J92+0.33*K92))</f>
        <v>44.931756308420233</v>
      </c>
      <c r="M92" s="10"/>
      <c r="N92" s="3">
        <v>18.218139186953302</v>
      </c>
      <c r="O92" s="3">
        <v>28.474041817700719</v>
      </c>
      <c r="P92" s="3">
        <v>27.988629079645779</v>
      </c>
      <c r="Q92" s="3">
        <f>IF(ISTEXT(N92),N92,IF(COUNT(N92:P92)=0,"",0.2*N92+0.4*O92+0.4*P92))</f>
        <v>26.22869619632926</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2.5276467190541401</v>
      </c>
      <c r="J93" s="6">
        <v>1.7009432759679901</v>
      </c>
      <c r="K93" s="6">
        <v>1.6344399333386901</v>
      </c>
      <c r="L93" s="6">
        <f>IF(ISTEXT(I93),I93,IF(COUNT(I93:K93)=0,"",0.24*I93+0.43*J93+0.33*K93))</f>
        <v>1.877405999240997</v>
      </c>
      <c r="M93" s="18"/>
      <c r="N93" s="6">
        <v>0.81482679020297</v>
      </c>
      <c r="O93" s="6">
        <v>1.6900672262496199</v>
      </c>
      <c r="P93" s="6">
        <v>1.4227556566473001</v>
      </c>
      <c r="Q93" s="6">
        <f>IF(ISTEXT(N93),N93,IF(COUNT(N93:P93)=0,"",0.2*N93+0.4*O93+0.4*P93))</f>
        <v>1.4080945111993621</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0.16744046557861</v>
      </c>
      <c r="J94" s="4">
        <v>5.2677013577429987E-2</v>
      </c>
      <c r="K94" s="4">
        <v>3.5633849805179987E-2</v>
      </c>
      <c r="L94" s="4">
        <f>IF(ISTEXT(I94),I94,IF(COUNT(I94:K94)=0,"",0.24*I94+0.43*J94+0.33*K94))</f>
        <v>7.4595998012870687E-2</v>
      </c>
      <c r="M94" s="21"/>
      <c r="N94" s="4">
        <v>0.11056657887191</v>
      </c>
      <c r="O94" s="4">
        <v>0.16922648320149999</v>
      </c>
      <c r="P94" s="4">
        <v>0.22347358818713001</v>
      </c>
      <c r="Q94" s="4">
        <f>IF(ISTEXT(N94),N94,IF(COUNT(N94:P94)=0,"",0.2*N94+0.4*O94+0.4*P94))</f>
        <v>0.179193344329834</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3053.7464995833329</v>
      </c>
      <c r="J96" s="121">
        <v>3631.6419399834981</v>
      </c>
      <c r="K96" s="121">
        <v>3419.989</v>
      </c>
      <c r="L96" s="3">
        <f>IF(ISTEXT(I96),I96,IF(COUNT(I96:K96)=0,"",0.24*I96+0.43*J96+0.33*K96))</f>
        <v>3423.1015640929045</v>
      </c>
      <c r="M96" s="10"/>
      <c r="N96" s="123">
        <v>3335.4750000000008</v>
      </c>
      <c r="O96" s="121">
        <v>3161.255377592709</v>
      </c>
      <c r="P96" s="121">
        <v>2880.2040000000002</v>
      </c>
      <c r="Q96" s="3">
        <f>IF(ISTEXT(N96),N96,IF(COUNT(N96:P96)=0,"",0.2*N96+0.4*O96+0.4*P96))</f>
        <v>3083.6787510370841</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3778.4059999999999</v>
      </c>
      <c r="J97" s="37">
        <v>4091.4501887706419</v>
      </c>
      <c r="K97" s="37">
        <v>4055.39979731422</v>
      </c>
      <c r="L97" s="3">
        <f>IF(ISTEXT(I97),I97,IF(COUNT(I97:K97)=0,"",0.24*I97+0.43*J97+0.33*K97))</f>
        <v>4004.422954285069</v>
      </c>
      <c r="M97" s="10"/>
      <c r="N97" s="37">
        <v>3893.5078819128439</v>
      </c>
      <c r="O97" s="37">
        <v>3765.3380437866972</v>
      </c>
      <c r="P97" s="37">
        <v>3622.3845250412842</v>
      </c>
      <c r="Q97" s="3">
        <f>IF(ISTEXT(N97),N97,IF(COUNT(N97:P97)=0,"",0.2*N97+0.4*O97+0.4*P97))</f>
        <v>3733.7906039137615</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v>3998.7774605571421</v>
      </c>
      <c r="J98" s="37">
        <v>4262.4107740500003</v>
      </c>
      <c r="K98" s="37">
        <v>4183.8115739428567</v>
      </c>
      <c r="L98" s="3">
        <f>IF(ISTEXT(I98),I98,IF(COUNT(I98:K98)=0,"",0.24*I98+0.43*J98+0.33*K98))</f>
        <v>4173.2010427763571</v>
      </c>
      <c r="M98" s="10"/>
      <c r="N98" s="37">
        <v>3585.8409618388891</v>
      </c>
      <c r="O98" s="37">
        <v>3509.226517541666</v>
      </c>
      <c r="P98" s="37">
        <v>3371.6145774055549</v>
      </c>
      <c r="Q98" s="3">
        <f>IF(ISTEXT(N98),N98,IF(COUNT(N98:P98)=0,"",0.2*N98+0.4*O98+0.4*P98))</f>
        <v>3469.5046303466665</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1012.476082267025</v>
      </c>
      <c r="J99" s="37">
        <v>908.53991972968936</v>
      </c>
      <c r="K99" s="37">
        <v>967.10453726154913</v>
      </c>
      <c r="L99" s="3">
        <f>IF(ISTEXT(I99),I99,IF(COUNT(I99:K99)=0,"",0.24*I99+0.43*J99+0.33*K99))</f>
        <v>952.81092252416363</v>
      </c>
      <c r="M99" s="10"/>
      <c r="N99" s="37">
        <v>1085.2347794030511</v>
      </c>
      <c r="O99" s="37">
        <v>892.31086540101694</v>
      </c>
      <c r="P99" s="37">
        <v>943.01469604305078</v>
      </c>
      <c r="Q99" s="3">
        <f>IF(ISTEXT(N99),N99,IF(COUNT(N99:P99)=0,"",0.2*N99+0.4*O99+0.4*P99))</f>
        <v>951.17718045823733</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2451.52663378545</v>
      </c>
      <c r="J102" s="37">
        <v>4210.3111590628851</v>
      </c>
      <c r="K102" s="37">
        <v>3000.8347102342791</v>
      </c>
      <c r="L102" s="3">
        <f>IF(ISTEXT(I102),I102,IF(COUNT(I102:K102)=0,"",0.24*I102+0.43*J102+0.33*K102))</f>
        <v>3389.0756448828606</v>
      </c>
      <c r="M102" s="10"/>
      <c r="N102" s="37">
        <v>2141.020606060606</v>
      </c>
      <c r="O102" s="37">
        <v>2578.88103030303</v>
      </c>
      <c r="P102" s="37">
        <v>2495.07006060606</v>
      </c>
      <c r="Q102" s="3">
        <f>IF(ISTEXT(N102),N102,IF(COUNT(N102:P102)=0,"",0.2*N102+0.4*O102+0.4*P102))</f>
        <v>2457.7845575757574</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1109.3417365593871</v>
      </c>
      <c r="J105" s="37">
        <v>869.23408829885057</v>
      </c>
      <c r="K105" s="37">
        <v>997.91351200000008</v>
      </c>
      <c r="L105" s="3">
        <f>IF(ISTEXT(I105),I105,IF(COUNT(I105:K105)=0,"",0.24*I105+0.43*J105+0.33*K105))</f>
        <v>969.32413370275867</v>
      </c>
      <c r="M105" s="10"/>
      <c r="N105" s="37">
        <v>1024.4548455862071</v>
      </c>
      <c r="O105" s="37">
        <v>838.77735583141771</v>
      </c>
      <c r="P105" s="37">
        <v>874.30817216091953</v>
      </c>
      <c r="Q105" s="3">
        <f>IF(ISTEXT(N105),N105,IF(COUNT(N105:P105)=0,"",0.2*N105+0.4*O105+0.4*P105))</f>
        <v>890.1251803141763</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7540.625</v>
      </c>
      <c r="J106" s="37">
        <v>7537.7500000000009</v>
      </c>
      <c r="K106" s="37">
        <v>7538.0625</v>
      </c>
      <c r="L106" s="3">
        <f>IF(ISTEXT(I106),I106,IF(COUNT(I106:K106)=0,"",0.24*I106+0.43*J106+0.33*K106))</f>
        <v>7538.5431250000001</v>
      </c>
      <c r="M106" s="10"/>
      <c r="N106" s="37">
        <v>7540.875</v>
      </c>
      <c r="O106" s="37">
        <v>7543.4375</v>
      </c>
      <c r="P106" s="37">
        <v>7538.6875000000009</v>
      </c>
      <c r="Q106" s="3">
        <f>IF(ISTEXT(N106),N106,IF(COUNT(N106:P106)=0,"",0.2*N106+0.4*O106+0.4*P106))</f>
        <v>7541.0250000000005</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4112.9849788393049</v>
      </c>
      <c r="J107" s="40">
        <v>4110.5439782107696</v>
      </c>
      <c r="K107" s="40">
        <v>4112.9519798868641</v>
      </c>
      <c r="L107" s="4">
        <f>IF(ISTEXT(I107),I107,IF(COUNT(I107:K107)=0,"",0.24*I107+0.43*J107+0.33*K107))</f>
        <v>4111.9244589147293</v>
      </c>
      <c r="M107" s="21"/>
      <c r="N107" s="39">
        <v>4112.5779794678401</v>
      </c>
      <c r="O107" s="40">
        <v>4111.4799798868644</v>
      </c>
      <c r="P107" s="40">
        <v>4112.3619794678398</v>
      </c>
      <c r="Q107" s="4">
        <f>IF(ISTEXT(N107),N107,IF(COUNT(N107:P107)=0,"",0.2*N107+0.4*O107+0.4*P107))</f>
        <v>4112.0523796354501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3965.650979902724</v>
      </c>
      <c r="J108" s="37">
        <v>3851.7785117558369</v>
      </c>
      <c r="K108" s="37">
        <v>3962.729309742218</v>
      </c>
      <c r="L108" s="3">
        <f>IF(ISTEXT(I108),I108,IF(COUNT(I108:K108)=0,"",0.24*I108+0.43*J108+0.33*K108))</f>
        <v>3915.7216674465953</v>
      </c>
      <c r="M108" s="10"/>
      <c r="N108" s="37">
        <v>3241.71362485895</v>
      </c>
      <c r="O108" s="37">
        <v>3654.6146468336569</v>
      </c>
      <c r="P108" s="37">
        <v>3998.722826108949</v>
      </c>
      <c r="Q108" s="3">
        <f>IF(ISTEXT(N108),N108,IF(COUNT(N108:P108)=0,"",0.2*N108+0.4*O108+0.4*P108))</f>
        <v>3709.6777141488324</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881.43044131422869</v>
      </c>
      <c r="J109" s="37">
        <v>660.96588507427521</v>
      </c>
      <c r="K109" s="37">
        <v>594.47428032259847</v>
      </c>
      <c r="L109" s="3">
        <f>IF(ISTEXT(I109),I109,IF(COUNT(I109:K109)=0,"",0.24*I109+0.43*J109+0.33*K109))</f>
        <v>691.93514900381069</v>
      </c>
      <c r="M109" s="10"/>
      <c r="N109" s="37">
        <v>348.2829189601382</v>
      </c>
      <c r="O109" s="37">
        <v>723.04327667739915</v>
      </c>
      <c r="P109" s="37">
        <v>600.65375373425866</v>
      </c>
      <c r="Q109" s="3">
        <f>IF(ISTEXT(N109),N109,IF(COUNT(N109:P109)=0,"",0.2*N109+0.4*O109+0.4*P109))</f>
        <v>599.13539595669079</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v>0</v>
      </c>
      <c r="O110" s="37">
        <v>222</v>
      </c>
      <c r="P110" s="37">
        <v>0</v>
      </c>
      <c r="Q110" s="3">
        <f>IF(ISTEXT(N110),N110,IF(COUNT(N110:P110)=0,"",0.2*N110+0.4*O110+0.4*P110))</f>
        <v>88.800000000000011</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718.51385638070428</v>
      </c>
      <c r="J114" s="40">
        <v>312.11629556027799</v>
      </c>
      <c r="K114" s="40">
        <v>390.60981912456361</v>
      </c>
      <c r="L114" s="4">
        <f>IF(ISTEXT(I114),I114,IF(COUNT(I114:K114)=0,"",0.24*I114+0.43*J114+0.33*K114))</f>
        <v>435.55457293339452</v>
      </c>
      <c r="M114" s="21"/>
      <c r="N114" s="39">
        <v>318.43345069847283</v>
      </c>
      <c r="O114" s="40">
        <v>603.51493098232913</v>
      </c>
      <c r="P114" s="40">
        <v>583.24145794165884</v>
      </c>
      <c r="Q114" s="4">
        <f>IF(ISTEXT(N114),N114,IF(COUNT(N114:P114)=0,"",0.2*N114+0.4*O114+0.4*P114))</f>
        <v>538.38924570928975</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893.06460075564792</v>
      </c>
      <c r="J116" s="40">
        <v>842.54894294209294</v>
      </c>
      <c r="K116" s="40">
        <v>856.41155027265631</v>
      </c>
      <c r="L116" s="4">
        <f>IF(ISTEXT(I116),I116,IF(COUNT(I116:K116)=0,"",0.24*I116+0.43*J116+0.33*K116))</f>
        <v>859.24736123643208</v>
      </c>
      <c r="M116" s="21"/>
      <c r="N116" s="40">
        <v>864.86991098566705</v>
      </c>
      <c r="O116" s="40">
        <v>835.97907897464165</v>
      </c>
      <c r="P116" s="40">
        <v>824.36556958324149</v>
      </c>
      <c r="Q116" s="4">
        <f>IF(ISTEXT(N116),N116,IF(COUNT(N116:P116)=0,"",0.2*N116+0.4*O116+0.4*P116))</f>
        <v>837.11184162028667</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v>3312.1943281499998</v>
      </c>
      <c r="J117" s="37">
        <v>1042.021144605</v>
      </c>
      <c r="K117" s="37">
        <v>704.88477684999998</v>
      </c>
      <c r="L117" s="3">
        <f>IF(ISTEXT(I117),I117,IF(COUNT(I117:K117)=0,"",0.24*I117+0.43*J117+0.33*K117))</f>
        <v>1475.6077072966498</v>
      </c>
      <c r="M117" s="10"/>
      <c r="N117" s="37">
        <v>1475.4606746657139</v>
      </c>
      <c r="O117" s="37">
        <v>2258.250401011428</v>
      </c>
      <c r="P117" s="37">
        <v>2982.1533284342859</v>
      </c>
      <c r="Q117" s="3">
        <f>IF(ISTEXT(N117),N117,IF(COUNT(N117:P117)=0,"",0.2*N117+0.4*O117+0.4*P117))</f>
        <v>2391.2536267114283</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5338.5704705169337</v>
      </c>
      <c r="J119" s="37">
        <v>5749.9020702520002</v>
      </c>
      <c r="K119" s="37">
        <v>5616.908402149932</v>
      </c>
      <c r="L119" s="3">
        <f>IF(ISTEXT(I119),I119,IF(COUNT(I119:K119)=0,"",0.24*I119+0.43*J119+0.33*K119))</f>
        <v>5607.2945758419019</v>
      </c>
      <c r="M119" s="10"/>
      <c r="N119" s="37">
        <v>5080.8417289965582</v>
      </c>
      <c r="O119" s="37">
        <v>4779.7732680297586</v>
      </c>
      <c r="P119" s="37">
        <v>4628.4760415145602</v>
      </c>
      <c r="Q119" s="3">
        <f>IF(ISTEXT(N119),N119,IF(COUNT(N119:P119)=0,"",0.2*N119+0.4*O119+0.4*P119))</f>
        <v>4779.4680696170399</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v>4380.1828925772152</v>
      </c>
      <c r="J123" s="37">
        <v>4380.1828925772152</v>
      </c>
      <c r="K123" s="37">
        <v>4380.1828925772152</v>
      </c>
      <c r="L123" s="3">
        <f>IF(ISTEXT(I123),I123,IF(COUNT(I123:K123)=0,"",0.24*I123+0.43*J123+0.33*K123))</f>
        <v>4380.1828925772152</v>
      </c>
      <c r="M123" s="10"/>
      <c r="N123" s="37">
        <v>4380.1075058914203</v>
      </c>
      <c r="O123" s="37">
        <v>4380.6325187774009</v>
      </c>
      <c r="P123" s="37">
        <v>4380.1075058914203</v>
      </c>
      <c r="Q123" s="3">
        <f>IF(ISTEXT(N123),N123,IF(COUNT(N123:P123)=0,"",0.2*N123+0.4*O123+0.4*P123))</f>
        <v>4380.3175110458124</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820.00964796359449</v>
      </c>
      <c r="J125" s="37">
        <v>902.6089356604848</v>
      </c>
      <c r="K125" s="37">
        <v>900.83391469790342</v>
      </c>
      <c r="L125" s="3">
        <f>IF(ISTEXT(I125),I125,IF(COUNT(I125:K125)=0,"",0.24*I125+0.43*J125+0.33*K125))</f>
        <v>882.19934969557926</v>
      </c>
      <c r="M125" s="10"/>
      <c r="N125" s="37">
        <v>2161.524984380223</v>
      </c>
      <c r="O125" s="37">
        <v>2168.9153548601048</v>
      </c>
      <c r="P125" s="37">
        <v>2260.1232159795941</v>
      </c>
      <c r="Q125" s="3">
        <f>IF(ISTEXT(N125),N125,IF(COUNT(N125:P125)=0,"",0.2*N125+0.4*O125+0.4*P125))</f>
        <v>2203.9204252119243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662.65401871358551</v>
      </c>
      <c r="J126" s="40">
        <v>313.81877408571</v>
      </c>
      <c r="K126" s="40">
        <v>246.017757482294</v>
      </c>
      <c r="L126" s="4">
        <f>IF(ISTEXT(I126),I126,IF(COUNT(I126:K126)=0,"",0.24*I126+0.43*J126+0.33*K126))</f>
        <v>375.16489731727285</v>
      </c>
      <c r="M126" s="21"/>
      <c r="N126" s="39">
        <v>1521.609661204601</v>
      </c>
      <c r="O126" s="40">
        <v>1613.7437443601659</v>
      </c>
      <c r="P126" s="40">
        <v>1898.7623023229901</v>
      </c>
      <c r="Q126" s="4">
        <f>IF(ISTEXT(N126),N126,IF(COUNT(N126:P126)=0,"",0.2*N126+0.4*O126+0.4*P126))</f>
        <v>1709.3243509141826</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v>8760.0000000000036</v>
      </c>
      <c r="J127" s="37">
        <v>8760.0000000000036</v>
      </c>
      <c r="K127" s="37">
        <v>8760.0000000000036</v>
      </c>
      <c r="L127" s="3">
        <f>IF(ISTEXT(I127),I127,IF(COUNT(I127:K127)=0,"",0.24*I127+0.43*J127+0.33*K127))</f>
        <v>8760.0000000000036</v>
      </c>
      <c r="M127" s="10"/>
      <c r="N127" s="37">
        <v>8728.9999999999982</v>
      </c>
      <c r="O127" s="37">
        <v>8676.660130756185</v>
      </c>
      <c r="P127" s="37">
        <v>8760</v>
      </c>
      <c r="Q127" s="3">
        <f>IF(ISTEXT(N127),N127,IF(COUNT(N127:P127)=0,"",0.2*N127+0.4*O127+0.4*P127))</f>
        <v>8720.4640523024736</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v>8760</v>
      </c>
      <c r="J128" s="37">
        <v>8760</v>
      </c>
      <c r="K128" s="37">
        <v>8760</v>
      </c>
      <c r="L128" s="3">
        <f>IF(ISTEXT(I128),I128,IF(COUNT(I128:K128)=0,"",0.24*I128+0.43*J128+0.33*K128))</f>
        <v>8760</v>
      </c>
      <c r="M128" s="10"/>
      <c r="N128" s="36">
        <v>8729.9448594810019</v>
      </c>
      <c r="O128" s="37">
        <v>8728.0550377145755</v>
      </c>
      <c r="P128" s="37">
        <v>8760</v>
      </c>
      <c r="Q128" s="3">
        <f>IF(ISTEXT(N128),N128,IF(COUNT(N128:P128)=0,"",0.2*N128+0.4*O128+0.4*P128))</f>
        <v>8741.2109869820306</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54.918453908751502</v>
      </c>
      <c r="J130" s="3">
        <v>54.287913544004518</v>
      </c>
      <c r="K130" s="3">
        <v>54.450485163898598</v>
      </c>
      <c r="L130" s="3">
        <f>IF(ISTEXT(I130),I130,IF(COUNT(I130:K130)=0,"",0.24*I130+0.43*J130+0.33*K130))</f>
        <v>54.492891866108835</v>
      </c>
      <c r="M130" s="10"/>
      <c r="N130" s="3">
        <v>61.923971498897153</v>
      </c>
      <c r="O130" s="3">
        <v>66.018197579551057</v>
      </c>
      <c r="P130" s="3">
        <v>68.102153566828108</v>
      </c>
      <c r="Q130" s="3">
        <f>IF(ISTEXT(N130),N130,IF(COUNT(N130:P130)=0,"",0.2*N130+0.4*O130+0.4*P130))</f>
        <v>66.032934758331095</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14.999651170497479</v>
      </c>
      <c r="J131" s="4">
        <v>15.511842842392941</v>
      </c>
      <c r="K131" s="4">
        <v>14.90852404315399</v>
      </c>
      <c r="L131" s="4">
        <f>IF(ISTEXT(I131),I131,IF(COUNT(I131:K131)=0,"",0.24*I131+0.43*J131+0.33*K131))</f>
        <v>15.189821637389176</v>
      </c>
      <c r="M131" s="21"/>
      <c r="N131" s="4">
        <v>18.970828294522821</v>
      </c>
      <c r="O131" s="4">
        <v>19.85624979763805</v>
      </c>
      <c r="P131" s="4">
        <v>19.499311519912151</v>
      </c>
      <c r="Q131" s="4">
        <f>IF(ISTEXT(N131),N131,IF(COUNT(N131:P131)=0,"",0.2*N131+0.4*O131+0.4*P131))</f>
        <v>19.536390185924645</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v>16.59582</v>
      </c>
      <c r="J132" s="3">
        <v>16.59582</v>
      </c>
      <c r="K132" s="3">
        <v>16.59582</v>
      </c>
      <c r="L132" s="3">
        <f>IF(ISTEXT(I132),I132,IF(COUNT(I132:K132)=0,"",0.24*I132+0.43*J132+0.33*K132))</f>
        <v>16.59582</v>
      </c>
      <c r="M132" s="10"/>
      <c r="N132" s="3">
        <v>32.263080000000002</v>
      </c>
      <c r="O132" s="3">
        <v>32.26694715</v>
      </c>
      <c r="P132" s="3">
        <v>32.263080000000002</v>
      </c>
      <c r="Q132" s="3">
        <f>IF(ISTEXT(N132),N132,IF(COUNT(N132:P132)=0,"",0.2*N132+0.4*O132+0.4*P132))</f>
        <v>32.264626860000007</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8.54755816325574</v>
      </c>
      <c r="J134" s="3">
        <v>9.408550735216318</v>
      </c>
      <c r="K134" s="3">
        <v>9.3900483981324303</v>
      </c>
      <c r="L134" s="3">
        <f>IF(ISTEXT(I134),I134,IF(COUNT(I134:K134)=0,"",0.24*I134+0.43*J134+0.33*K134))</f>
        <v>9.1958067467080973</v>
      </c>
      <c r="M134" s="10"/>
      <c r="N134" s="11">
        <v>34.285205566481601</v>
      </c>
      <c r="O134" s="3">
        <v>34.402428533112207</v>
      </c>
      <c r="P134" s="3">
        <v>35.849129492091592</v>
      </c>
      <c r="Q134" s="3">
        <f>IF(ISTEXT(N134),N134,IF(COUNT(N134:P134)=0,"",0.2*N134+0.4*O134+0.4*P134))</f>
        <v>34.957664323377841</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6.9073257627341897</v>
      </c>
      <c r="J135" s="4">
        <v>3.2711617855724389</v>
      </c>
      <c r="K135" s="4">
        <v>2.564422377829159</v>
      </c>
      <c r="L135" s="4">
        <f>IF(ISTEXT(I135),I135,IF(COUNT(I135:K135)=0,"",0.24*I135+0.43*J135+0.33*K135))</f>
        <v>3.9106171355359765</v>
      </c>
      <c r="M135" s="21"/>
      <c r="N135" s="14">
        <v>24.135136259506432</v>
      </c>
      <c r="O135" s="4">
        <v>25.596528565167699</v>
      </c>
      <c r="P135" s="4">
        <v>30.11737376502991</v>
      </c>
      <c r="Q135" s="4">
        <f>IF(ISTEXT(N135),N135,IF(COUNT(N135:P135)=0,"",0.2*N135+0.4*O135+0.4*P135))</f>
        <v>27.112588183980332</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1.539232475561358</v>
      </c>
      <c r="J139" s="8">
        <v>1.562370903705365</v>
      </c>
      <c r="K139" s="8">
        <v>1.5515406413968491</v>
      </c>
      <c r="L139" s="3">
        <f>IF(ISTEXT(I139),I139,IF(COUNT(I139:K139)=0,"",0.24*I139+0.43*J139+0.33*K139))</f>
        <v>1.5532436943889931</v>
      </c>
      <c r="M139" s="10"/>
      <c r="N139" s="17">
        <v>2.280665318889477</v>
      </c>
      <c r="O139" s="8">
        <v>2.2924023169040888</v>
      </c>
      <c r="P139" s="8">
        <v>2.228406800139866</v>
      </c>
      <c r="Q139" s="3">
        <f>IF(ISTEXT(N139),N139,IF(COUNT(N139:P139)=0,"",0.2*N139+0.4*O139+0.4*P139))</f>
        <v>2.2644567105954776</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6.4025657179098499</v>
      </c>
      <c r="J141" s="33">
        <v>6.3577831522236607</v>
      </c>
      <c r="K141" s="33">
        <v>6.3314440919148796</v>
      </c>
      <c r="L141" s="4">
        <f>IF(ISTEXT(I141),I141,IF(COUNT(I141:K141)=0,"",0.24*I141+0.43*J141+0.33*K141))</f>
        <v>6.3598390780864484</v>
      </c>
      <c r="M141" s="21"/>
      <c r="N141" s="32">
        <v>9.4941303880959182</v>
      </c>
      <c r="O141" s="33">
        <v>9.4312110295393801</v>
      </c>
      <c r="P141" s="33">
        <v>9.4097898465547001</v>
      </c>
      <c r="Q141" s="4">
        <f>IF(ISTEXT(N141),N141,IF(COUNT(N141:P141)=0,"",0.2*N141+0.4*O141+0.4*P141))</f>
        <v>9.435226428056815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112.60514645400001</v>
      </c>
      <c r="J142" s="8">
        <v>112.580206158</v>
      </c>
      <c r="K142" s="8">
        <v>112.618840375</v>
      </c>
      <c r="L142" s="3">
        <f>IF(ISTEXT(I142),I142,IF(COUNT(I142:K142)=0,"",0.24*I142+0.43*J142+0.33*K142))</f>
        <v>112.59894112064998</v>
      </c>
      <c r="M142" s="10"/>
      <c r="N142" s="8">
        <v>133.83120279100001</v>
      </c>
      <c r="O142" s="8">
        <v>133.83784303600001</v>
      </c>
      <c r="P142" s="8">
        <v>133.54950157900001</v>
      </c>
      <c r="Q142" s="3">
        <f>IF(ISTEXT(N142),N142,IF(COUNT(N142:P142)=0,"",0.2*N142+0.4*O142+0.4*P142))</f>
        <v>133.7211784042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2.5531139173296098</v>
      </c>
      <c r="J144" s="33">
        <v>2.55218362333963</v>
      </c>
      <c r="K144" s="33">
        <v>2.5526350559894699</v>
      </c>
      <c r="L144" s="4">
        <f>IF(ISTEXT(I144),I144,IF(COUNT(I144:K144)=0,"",0.24*I144+0.43*J144+0.33*K144))</f>
        <v>2.5525558666716721</v>
      </c>
      <c r="M144" s="21"/>
      <c r="N144" s="32">
        <v>3.5343445973499001</v>
      </c>
      <c r="O144" s="33">
        <v>3.530756204704689</v>
      </c>
      <c r="P144" s="33">
        <v>3.5237344336308101</v>
      </c>
      <c r="Q144" s="4">
        <f>IF(ISTEXT(N144),N144,IF(COUNT(N144:P144)=0,"",0.2*N144+0.4*O144+0.4*P144))</f>
        <v>3.5286651748041802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1.9302546216200001</v>
      </c>
      <c r="J145" s="8">
        <v>1.51246731364</v>
      </c>
      <c r="K145" s="8">
        <v>1.7363695108699999</v>
      </c>
      <c r="L145" s="3">
        <f>IF(ISTEXT(I145),I145,IF(COUNT(I145:K145)=0,"",0.24*I145+0.43*J145+0.33*K145))</f>
        <v>1.6866239926411</v>
      </c>
      <c r="M145" s="10"/>
      <c r="N145" s="8">
        <v>1.7825514313099999</v>
      </c>
      <c r="O145" s="8">
        <v>1.4594688177199999</v>
      </c>
      <c r="P145" s="8">
        <v>1.52126975139</v>
      </c>
      <c r="Q145" s="3">
        <f>IF(ISTEXT(N145),N145,IF(COUNT(N145:P145)=0,"",0.2*N145+0.4*O145+0.4*P145))</f>
        <v>1.5488057139059999</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0.80078557057753996</v>
      </c>
      <c r="J146" s="8">
        <v>0.86248531053779998</v>
      </c>
      <c r="K146" s="8">
        <v>0.84253626032248985</v>
      </c>
      <c r="L146" s="3">
        <f>IF(ISTEXT(I146),I146,IF(COUNT(I146:K146)=0,"",0.24*I146+0.43*J146+0.33*K146))</f>
        <v>0.84109418637628519</v>
      </c>
      <c r="M146" s="10"/>
      <c r="N146" s="8">
        <v>1.2702104322491401</v>
      </c>
      <c r="O146" s="8">
        <v>1.1949433170074399</v>
      </c>
      <c r="P146" s="8">
        <v>1.15711901037864</v>
      </c>
      <c r="Q146" s="3">
        <f>IF(ISTEXT(N146),N146,IF(COUNT(N146:P146)=0,"",0.2*N146+0.4*O146+0.4*P146))</f>
        <v>1.1948670174042599</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v>1.8791156658799999</v>
      </c>
      <c r="J148" s="3">
        <v>2.2245793679900001</v>
      </c>
      <c r="K148" s="3">
        <v>1.9385349662</v>
      </c>
      <c r="L148" s="3">
        <f>IF(ISTEXT(I148),I148,IF(COUNT(I148:K148)=0,"",0.24*I148+0.43*J148+0.33*K148))</f>
        <v>2.0472734268929003</v>
      </c>
      <c r="M148" s="10"/>
      <c r="N148" s="3">
        <v>2.2989976775000001</v>
      </c>
      <c r="O148" s="3">
        <v>1.9814855520100001</v>
      </c>
      <c r="P148" s="3">
        <v>1.9811159704600001</v>
      </c>
      <c r="Q148" s="3">
        <f>IF(ISTEXT(N148),N148,IF(COUNT(N148:P148)=0,"",0.2*N148+0.4*O148+0.4*P148))</f>
        <v>2.044840144488</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21.060499476210001</v>
      </c>
      <c r="J149" s="6">
        <v>21.060499476210001</v>
      </c>
      <c r="K149" s="6">
        <v>21.060499476210001</v>
      </c>
      <c r="L149" s="6">
        <f>IF(ISTEXT(I149),I149,IF(COUNT(I149:K149)=0,"",0.24*I149+0.43*J149+0.33*K149))</f>
        <v>21.060499476210001</v>
      </c>
      <c r="M149" s="18"/>
      <c r="N149" s="6">
        <v>40.491585537589998</v>
      </c>
      <c r="O149" s="6">
        <v>41.842992268350002</v>
      </c>
      <c r="P149" s="6">
        <v>41.238833473960007</v>
      </c>
      <c r="Q149" s="6">
        <f>IF(ISTEXT(N149),N149,IF(COUNT(N149:P149)=0,"",0.2*N149+0.4*O149+0.4*P149))</f>
        <v>41.331047404442003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v>0.3808322400000001</v>
      </c>
      <c r="J153" s="3">
        <v>0.3808322400000001</v>
      </c>
      <c r="K153" s="3">
        <v>0.3808322400000001</v>
      </c>
      <c r="L153" s="3">
        <f>IF(ISTEXT(I153),I153,IF(COUNT(I153:K153)=0,"",0.24*I153+0.43*J153+0.33*K153))</f>
        <v>0.3808322400000001</v>
      </c>
      <c r="M153" s="10"/>
      <c r="N153" s="3">
        <v>0.63246842399999992</v>
      </c>
      <c r="O153" s="3">
        <v>0.62867608643407014</v>
      </c>
      <c r="P153" s="3">
        <v>0.63471456000000004</v>
      </c>
      <c r="Q153" s="3">
        <f>IF(ISTEXT(N153),N153,IF(COUNT(N153:P153)=0,"",0.2*N153+0.4*O153+0.4*P153))</f>
        <v>0.6318499433736281</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v>3.9796592400000002</v>
      </c>
      <c r="J154" s="3">
        <v>3.9796592400000002</v>
      </c>
      <c r="K154" s="3">
        <v>3.9796592400000002</v>
      </c>
      <c r="L154" s="3">
        <f>IF(ISTEXT(I154),I154,IF(COUNT(I154:K154)=0,"",0.24*I154+0.43*J154+0.33*K154))</f>
        <v>3.9796592400000002</v>
      </c>
      <c r="M154" s="10"/>
      <c r="N154" s="11">
        <v>7.3550571136164793</v>
      </c>
      <c r="O154" s="3">
        <v>7.35346492176987</v>
      </c>
      <c r="P154" s="3">
        <v>7.3803788399999997</v>
      </c>
      <c r="Q154" s="3">
        <f>IF(ISTEXT(N154),N154,IF(COUNT(N154:P154)=0,"",0.2*N154+0.4*O154+0.4*P154))</f>
        <v>7.3645489274312439</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v>6.0109848813305558</v>
      </c>
      <c r="J155" s="132">
        <v>4.9003987126416666</v>
      </c>
      <c r="K155" s="132">
        <v>5.8487667105361103</v>
      </c>
      <c r="L155" s="132">
        <f>IF(ISTEXT(I155),I155,IF(COUNT(I155:K155)=0,"",0.24*I155+0.43*J155+0.33*K155))</f>
        <v>5.4799008324321665</v>
      </c>
      <c r="M155" s="133"/>
      <c r="N155" s="132">
        <v>1.629414811155556</v>
      </c>
      <c r="O155" s="132">
        <v>2.5466939860194442</v>
      </c>
      <c r="P155" s="132">
        <v>2.5032790832944452</v>
      </c>
      <c r="Q155" s="132">
        <f>IF(ISTEXT(N155),N155,IF(COUNT(N155:P155)=0,"",0.2*N155+0.4*O155+0.4*P155))</f>
        <v>2.3458721899566672</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0.02</v>
      </c>
      <c r="J160" s="20">
        <v>0.03</v>
      </c>
      <c r="K160" s="20">
        <v>0.02</v>
      </c>
      <c r="L160" s="3">
        <f>IF(ISTEXT(I160),I160,IF(COUNT(I160:K160)=0,"",0.24*I160+0.43*J160+0.33*K160))</f>
        <v>2.4300000000000002E-2</v>
      </c>
      <c r="M160" s="10"/>
      <c r="N160" s="19">
        <v>0.01</v>
      </c>
      <c r="O160" s="20">
        <v>0.02</v>
      </c>
      <c r="P160" s="20">
        <v>0.02</v>
      </c>
      <c r="Q160" s="3">
        <f>IF(ISTEXT(N160),N160,IF(COUNT(N160:P160)=0,"",0.2*N160+0.4*O160+0.4*P160))</f>
        <v>1.8000000000000002E-2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44.697792482304877</v>
      </c>
      <c r="J161" s="3">
        <v>32.410460391180763</v>
      </c>
      <c r="K161" s="3">
        <v>37.797384696834037</v>
      </c>
      <c r="L161" s="3">
        <f>IF(ISTEXT(I161),I161,IF(COUNT(I161:K161)=0,"",0.24*I161+0.43*J161+0.33*K161))</f>
        <v>37.137105113916135</v>
      </c>
      <c r="M161" s="10"/>
      <c r="N161" s="3">
        <v>36.641717754115433</v>
      </c>
      <c r="O161" s="3">
        <v>57.107079407053199</v>
      </c>
      <c r="P161" s="3">
        <v>46.947011234447643</v>
      </c>
      <c r="Q161" s="3">
        <f>IF(ISTEXT(N161),N161,IF(COUNT(N161:P161)=0,"",0.2*N161+0.4*O161+0.4*P161))</f>
        <v>48.949979807423432</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107.238</v>
      </c>
      <c r="J162" s="4">
        <v>65.932510076163339</v>
      </c>
      <c r="K162" s="4">
        <v>80.933590445221668</v>
      </c>
      <c r="L162" s="4">
        <f>IF(ISTEXT(I162),I162,IF(COUNT(I162:K162)=0,"",0.24*I162+0.43*J162+0.33*K162))</f>
        <v>80.796184179673389</v>
      </c>
      <c r="M162" s="21"/>
      <c r="N162" s="4">
        <v>90.833642351639867</v>
      </c>
      <c r="O162" s="4">
        <v>132.30958664575371</v>
      </c>
      <c r="P162" s="4">
        <v>119.6510785466651</v>
      </c>
      <c r="Q162" s="4">
        <f>IF(ISTEXT(N162),N162,IF(COUNT(N162:P162)=0,"",0.2*N162+0.4*O162+0.4*P162))</f>
        <v>118.95099454729552</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49.575947640000003</v>
      </c>
      <c r="J163" s="3">
        <v>23.864818270000001</v>
      </c>
      <c r="K163" s="3">
        <v>45.024306439999997</v>
      </c>
      <c r="L163" s="3">
        <f>IF(ISTEXT(I163),I163,IF(COUNT(I163:K163)=0,"",0.24*I163+0.43*J163+0.33*K163))</f>
        <v>37.018120414899997</v>
      </c>
      <c r="M163" s="10"/>
      <c r="N163" s="3">
        <v>21.77321667</v>
      </c>
      <c r="O163" s="3">
        <v>21.582192020000001</v>
      </c>
      <c r="P163" s="3">
        <v>23.65594789</v>
      </c>
      <c r="Q163" s="3">
        <f>IF(ISTEXT(N163),N163,IF(COUNT(N163:P163)=0,"",0.2*N163+0.4*O163+0.4*P163))</f>
        <v>22.449899298000002</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60.114834181317903</v>
      </c>
      <c r="J164" s="3">
        <v>32.047267645449708</v>
      </c>
      <c r="K164" s="3">
        <v>50.146822457247701</v>
      </c>
      <c r="L164" s="3">
        <f>IF(ISTEXT(I164),I164,IF(COUNT(I164:K164)=0,"",0.24*I164+0.43*J164+0.33*K164))</f>
        <v>44.756336701951412</v>
      </c>
      <c r="M164" s="10"/>
      <c r="N164" s="3">
        <v>49.862856403156393</v>
      </c>
      <c r="O164" s="3">
        <v>52.809835769607147</v>
      </c>
      <c r="P164" s="3">
        <v>55.588593451406901</v>
      </c>
      <c r="Q164" s="3">
        <f>IF(ISTEXT(N164),N164,IF(COUNT(N164:P164)=0,"",0.2*N164+0.4*O164+0.4*P164))</f>
        <v>53.331942969036902</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82.602091200000004</v>
      </c>
      <c r="J165" s="4">
        <v>55.948432199999999</v>
      </c>
      <c r="K165" s="4">
        <v>56.000954640000003</v>
      </c>
      <c r="L165" s="3">
        <f>IF(ISTEXT(I165),I165,IF(COUNT(I165:K165)=0,"",0.24*I165+0.43*J165+0.33*K165))</f>
        <v>62.362642765200007</v>
      </c>
      <c r="M165" s="21"/>
      <c r="N165" s="4">
        <v>70.216512280000003</v>
      </c>
      <c r="O165" s="4">
        <v>124.67422535</v>
      </c>
      <c r="P165" s="4">
        <v>99.700457749999998</v>
      </c>
      <c r="Q165" s="3">
        <f>IF(ISTEXT(N165),N165,IF(COUNT(N165:P165)=0,"",0.2*N165+0.4*O165+0.4*P165))</f>
        <v>103.79317569600001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87.229275518730006</v>
      </c>
      <c r="J170" s="6">
        <v>88.585376805229998</v>
      </c>
      <c r="K170" s="6">
        <v>87.800044458299993</v>
      </c>
      <c r="L170" s="6">
        <f>IF(ISTEXT(I170),I170,IF(COUNT(I170:K170)=0,"",0.24*I170+0.43*J170+0.33*K170))</f>
        <v>88.000752821983099</v>
      </c>
      <c r="M170" s="18"/>
      <c r="N170" s="6">
        <v>110.25626088791</v>
      </c>
      <c r="O170" s="6">
        <v>105.75018313722001</v>
      </c>
      <c r="P170" s="6">
        <v>103.2771784493</v>
      </c>
      <c r="Q170" s="6">
        <f>IF(ISTEXT(N170),N170,IF(COUNT(N170:P170)=0,"",0.2*N170+0.4*O170+0.4*P170))</f>
        <v>105.66219681219</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v>0.46308627307</v>
      </c>
      <c r="J171" s="3">
        <v>0.21505415620000001</v>
      </c>
      <c r="K171" s="3">
        <v>0.18183762935</v>
      </c>
      <c r="L171" s="3">
        <f>IF(ISTEXT(I171),I171,IF(COUNT(I171:K171)=0,"",0.24*I171+0.43*J171+0.33*K171))</f>
        <v>0.26362041038830003</v>
      </c>
      <c r="M171" s="10"/>
      <c r="N171" s="3">
        <v>0.45758009665999999</v>
      </c>
      <c r="O171" s="3">
        <v>1.0382341195</v>
      </c>
      <c r="P171" s="3">
        <v>0.73372409209</v>
      </c>
      <c r="Q171" s="3">
        <f>IF(ISTEXT(N171),N171,IF(COUNT(N171:P171)=0,"",0.2*N171+0.4*O171+0.4*P171))</f>
        <v>0.80029930396799998</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39.918802738254023</v>
      </c>
      <c r="J172" s="3">
        <v>38.776070701611573</v>
      </c>
      <c r="K172" s="3">
        <v>39.54196112074461</v>
      </c>
      <c r="L172" s="3">
        <f>IF(ISTEXT(I172),I172,IF(COUNT(I172:K172)=0,"",0.24*I172+0.43*J172+0.33*K172))</f>
        <v>39.303070228719662</v>
      </c>
      <c r="M172" s="10"/>
      <c r="N172" s="3">
        <v>42.953143204374328</v>
      </c>
      <c r="O172" s="3">
        <v>46.161947781913007</v>
      </c>
      <c r="P172" s="3">
        <v>48.602842046915953</v>
      </c>
      <c r="Q172" s="3">
        <f>IF(ISTEXT(N172),N172,IF(COUNT(N172:P172)=0,"",0.2*N172+0.4*O172+0.4*P172))</f>
        <v>46.496544572406449</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114.1443789295614</v>
      </c>
      <c r="J174" s="3">
        <v>114.1425770617054</v>
      </c>
      <c r="K174" s="3">
        <v>114.1703810163969</v>
      </c>
      <c r="L174" s="3">
        <f>IF(ISTEXT(I174),I174,IF(COUNT(I174:K174)=0,"",0.24*I174+0.43*J174+0.33*K174))</f>
        <v>114.15218481503904</v>
      </c>
      <c r="M174" s="10"/>
      <c r="N174" s="3">
        <v>136.11186810988951</v>
      </c>
      <c r="O174" s="3">
        <v>136.1302453529041</v>
      </c>
      <c r="P174" s="3">
        <v>135.77790837913989</v>
      </c>
      <c r="Q174" s="3">
        <f>IF(ISTEXT(N174),N174,IF(COUNT(N174:P174)=0,"",0.2*N174+0.4*O174+0.4*P174))</f>
        <v>135.98563511479551</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1.9302546216200001</v>
      </c>
      <c r="J175" s="3">
        <v>1.51246731364</v>
      </c>
      <c r="K175" s="3">
        <v>1.7363695108699999</v>
      </c>
      <c r="L175" s="3">
        <f>IF(ISTEXT(I175),I175,IF(COUNT(I175:K175)=0,"",0.24*I175+0.43*J175+0.33*K175))</f>
        <v>1.6866239926411</v>
      </c>
      <c r="M175" s="10"/>
      <c r="N175" s="3">
        <v>1.7825514313099999</v>
      </c>
      <c r="O175" s="3">
        <v>1.4594688177199999</v>
      </c>
      <c r="P175" s="3">
        <v>1.52126975139</v>
      </c>
      <c r="Q175" s="3">
        <f>IF(ISTEXT(N175),N175,IF(COUNT(N175:P175)=0,"",0.2*N175+0.4*O175+0.4*P175))</f>
        <v>1.5488057139059999</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0.80078557057753996</v>
      </c>
      <c r="J176" s="3">
        <v>0.86248531053779998</v>
      </c>
      <c r="K176" s="3">
        <v>0.84253626032248985</v>
      </c>
      <c r="L176" s="3">
        <f>IF(ISTEXT(I176),I176,IF(COUNT(I176:K176)=0,"",0.24*I176+0.43*J176+0.33*K176))</f>
        <v>0.84109418637628519</v>
      </c>
      <c r="M176" s="10"/>
      <c r="N176" s="3">
        <v>1.2702104322491401</v>
      </c>
      <c r="O176" s="3">
        <v>1.1949433170074399</v>
      </c>
      <c r="P176" s="3">
        <v>1.15711901037864</v>
      </c>
      <c r="Q176" s="3">
        <f>IF(ISTEXT(N176),N176,IF(COUNT(N176:P176)=0,"",0.2*N176+0.4*O176+0.4*P176))</f>
        <v>1.1948670174042599</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v>1.8791156658799999</v>
      </c>
      <c r="J177" s="3">
        <v>2.2245793679900001</v>
      </c>
      <c r="K177" s="3">
        <v>1.9385349662</v>
      </c>
      <c r="L177" s="3">
        <f>IF(ISTEXT(I177),I177,IF(COUNT(I177:K177)=0,"",0.24*I177+0.43*J177+0.33*K177))</f>
        <v>2.0472734268929003</v>
      </c>
      <c r="M177" s="10"/>
      <c r="N177" s="3">
        <v>2.2989976775000001</v>
      </c>
      <c r="O177" s="3">
        <v>1.9814855520100001</v>
      </c>
      <c r="P177" s="3">
        <v>1.9811159704600001</v>
      </c>
      <c r="Q177" s="3">
        <f>IF(ISTEXT(N177),N177,IF(COUNT(N177:P177)=0,"",0.2*N177+0.4*O177+0.4*P177))</f>
        <v>2.044840144488</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0.29906015456000018</v>
      </c>
      <c r="J178" s="3">
        <v>0.28214399819000002</v>
      </c>
      <c r="K178" s="3">
        <v>0.28678616349000002</v>
      </c>
      <c r="L178" s="3">
        <f>IF(ISTEXT(I178),I178,IF(COUNT(I178:K178)=0,"",0.24*I178+0.43*J178+0.33*K178))</f>
        <v>0.28773579026780005</v>
      </c>
      <c r="M178" s="10"/>
      <c r="N178" s="3">
        <v>0.34105956924000053</v>
      </c>
      <c r="O178" s="3">
        <v>0.3296665324500001</v>
      </c>
      <c r="P178" s="3">
        <v>0.32508677027999999</v>
      </c>
      <c r="Q178" s="3">
        <f>IF(ISTEXT(N178),N178,IF(COUNT(N178:P178)=0,"",0.2*N178+0.4*O178+0.4*P178))</f>
        <v>0.33011323494000011</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8.5575695878424387</v>
      </c>
      <c r="J179" s="3">
        <v>8.5522486109761306</v>
      </c>
      <c r="K179" s="3">
        <v>8.5492352911166396</v>
      </c>
      <c r="L179" s="3">
        <f>IF(ISTEXT(I179),I179,IF(COUNT(I179:K179)=0,"",0.24*I179+0.43*J179+0.33*K179))</f>
        <v>8.5525312498704125</v>
      </c>
      <c r="M179" s="10"/>
      <c r="N179" s="3">
        <v>11.862296968759161</v>
      </c>
      <c r="O179" s="3">
        <v>11.854555466519271</v>
      </c>
      <c r="P179" s="3">
        <v>11.851244706666851</v>
      </c>
      <c r="Q179" s="3">
        <f>IF(ISTEXT(N179),N179,IF(COUNT(N179:P179)=0,"",0.2*N179+0.4*O179+0.4*P179))</f>
        <v>11.854779463026281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1.2690293260675389E-11</v>
      </c>
      <c r="J180" s="132">
        <v>2.245315045001917E-12</v>
      </c>
      <c r="K180" s="132">
        <v>-1.406874616804998E-12</v>
      </c>
      <c r="L180" s="132">
        <f>IF(ISTEXT(I180),I180,IF(COUNT(I180:K180)=0,"",0.24*I180+0.43*J180+0.33*K180))</f>
        <v>3.5468872283672682E-12</v>
      </c>
      <c r="M180" s="133"/>
      <c r="N180" s="132">
        <v>-3.4674485505092889E-12</v>
      </c>
      <c r="O180" s="132">
        <v>2.219735506514553E-11</v>
      </c>
      <c r="P180" s="132">
        <v>-9.4075858214637265E-12</v>
      </c>
      <c r="Q180" s="132">
        <f>IF(ISTEXT(N180),N180,IF(COUNT(N180:P180)=0,"",0.2*N180+0.4*O180+0.4*P180))</f>
        <v>4.422417987370865E-12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7.184938555709218</v>
      </c>
      <c r="J181" s="3">
        <v>2.6877820065836602</v>
      </c>
      <c r="K181" s="3">
        <v>1.99954493592467</v>
      </c>
      <c r="L181" s="3">
        <f>IF(ISTEXT(I181),I181,IF(COUNT(I181:K181)=0,"",0.24*I181+0.43*J181+0.33*K181))</f>
        <v>3.5399813450563276</v>
      </c>
      <c r="M181" s="10"/>
      <c r="N181" s="3">
        <v>6.0659617682275604</v>
      </c>
      <c r="O181" s="3">
        <v>8.7522861586113603</v>
      </c>
      <c r="P181" s="3">
        <v>11.25909114689264</v>
      </c>
      <c r="Q181" s="3">
        <f>IF(ISTEXT(N181),N181,IF(COUNT(N181:P181)=0,"",0.2*N181+0.4*O181+0.4*P181))</f>
        <v>9.2177432758471127</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v>16.59582</v>
      </c>
      <c r="J182" s="3">
        <v>16.59582</v>
      </c>
      <c r="K182" s="3">
        <v>16.59582</v>
      </c>
      <c r="L182" s="3">
        <f>IF(ISTEXT(I182),I182,IF(COUNT(I182:K182)=0,"",0.24*I182+0.43*J182+0.33*K182))</f>
        <v>16.59582</v>
      </c>
      <c r="M182" s="10"/>
      <c r="N182" s="3">
        <v>32.263080000000002</v>
      </c>
      <c r="O182" s="3">
        <v>32.26694715</v>
      </c>
      <c r="P182" s="3">
        <v>32.263080000000002</v>
      </c>
      <c r="Q182" s="3">
        <f>IF(ISTEXT(N182),N182,IF(COUNT(N182:P182)=0,"",0.2*N182+0.4*O182+0.4*P182))</f>
        <v>32.264626860000007</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1.6402324005215501</v>
      </c>
      <c r="J184" s="3">
        <v>6.1373889496438787</v>
      </c>
      <c r="K184" s="3">
        <v>6.8256260203032708</v>
      </c>
      <c r="L184" s="3">
        <f>IF(ISTEXT(I184),I184,IF(COUNT(I184:K184)=0,"",0.24*I184+0.43*J184+0.33*K184))</f>
        <v>5.2851896111721199</v>
      </c>
      <c r="M184" s="10"/>
      <c r="N184" s="3">
        <v>10.150069306975171</v>
      </c>
      <c r="O184" s="3">
        <v>8.8058999679445087</v>
      </c>
      <c r="P184" s="3">
        <v>5.7317557270616817</v>
      </c>
      <c r="Q184" s="3">
        <f>IF(ISTEXT(N184),N184,IF(COUNT(N184:P184)=0,"",0.2*N184+0.4*O184+0.4*P184))</f>
        <v>7.845076139397511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21.060499476210001</v>
      </c>
      <c r="J186" s="3">
        <v>21.060499476210001</v>
      </c>
      <c r="K186" s="3">
        <v>21.060499476210001</v>
      </c>
      <c r="L186" s="3">
        <f>IF(ISTEXT(I186),I186,IF(COUNT(I186:K186)=0,"",0.24*I186+0.43*J186+0.33*K186))</f>
        <v>21.060499476210001</v>
      </c>
      <c r="M186" s="10"/>
      <c r="N186" s="3">
        <v>40.491585537589998</v>
      </c>
      <c r="O186" s="3">
        <v>41.842992268350002</v>
      </c>
      <c r="P186" s="3">
        <v>41.238833473960007</v>
      </c>
      <c r="Q186" s="3">
        <f>IF(ISTEXT(N186),N186,IF(COUNT(N186:P186)=0,"",0.2*N186+0.4*O186+0.4*P186))</f>
        <v>41.331047404442003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v>4.3604914799999994</v>
      </c>
      <c r="J189" s="3">
        <v>4.3604914799999994</v>
      </c>
      <c r="K189" s="3">
        <v>4.3604914799999994</v>
      </c>
      <c r="L189" s="3">
        <f>IF(ISTEXT(I189),I189,IF(COUNT(I189:K189)=0,"",0.24*I189+0.43*J189+0.33*K189))</f>
        <v>4.3604914799999994</v>
      </c>
      <c r="M189" s="10"/>
      <c r="N189" s="3">
        <v>7.9875255376164791</v>
      </c>
      <c r="O189" s="3">
        <v>7.9821410082039401</v>
      </c>
      <c r="P189" s="3">
        <v>8.0150933999999996</v>
      </c>
      <c r="Q189" s="3">
        <f>IF(ISTEXT(N189),N189,IF(COUNT(N189:P189)=0,"",0.2*N189+0.4*O189+0.4*P189))</f>
        <v>7.9963988708048719</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2.0769164166267728E-11</v>
      </c>
      <c r="J191" s="4">
        <v>1.7536194718559269E-11</v>
      </c>
      <c r="K191" s="4">
        <v>1.794120407794253E-11</v>
      </c>
      <c r="L191" s="4">
        <f>IF(ISTEXT(I191),I191,IF(COUNT(I191:K191)=0,"",0.24*I191+0.43*J191+0.33*K191))</f>
        <v>1.8445760474605775E-11</v>
      </c>
      <c r="M191" s="21"/>
      <c r="N191" s="4">
        <v>-3.751665644813329E-12</v>
      </c>
      <c r="O191" s="4">
        <v>1.9397816686250739E-12</v>
      </c>
      <c r="P191" s="4">
        <v>-5.6914473134384017E-12</v>
      </c>
      <c r="Q191" s="4">
        <f>IF(ISTEXT(N191),N191,IF(COUNT(N191:P191)=0,"",0.2*N191+0.4*O191+0.4*P191))</f>
        <v>-2.2509993868879971E-12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2.7240000000000002</v>
      </c>
      <c r="J6" s="3">
        <v>2.7240000000000002</v>
      </c>
      <c r="K6" s="3">
        <v>2.7240000000000002</v>
      </c>
      <c r="L6" s="3">
        <f>IF(ISTEXT(I6),I6,IF(COUNT(I6:K6)=0,"",0.24*I6+0.43*J6+0.33*K6))</f>
        <v>2.7240000000000002</v>
      </c>
      <c r="M6" s="10"/>
      <c r="N6" s="3">
        <v>4.0860000000000003</v>
      </c>
      <c r="O6" s="3">
        <v>4.0860000000000003</v>
      </c>
      <c r="P6" s="3">
        <v>4.0860000000000003</v>
      </c>
      <c r="Q6" s="3">
        <f>IF(ISTEXT(N6),N6,IF(COUNT(N6:P6)=0,"",0.2*N6+0.4*O6+0.4*P6))</f>
        <v>4.0860000000000003</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v>1.7070000000000001</v>
      </c>
      <c r="J7" s="3">
        <v>1.7070000000000001</v>
      </c>
      <c r="K7" s="3">
        <v>1.7070000000000001</v>
      </c>
      <c r="L7" s="3">
        <f>IF(ISTEXT(I7),I7,IF(COUNT(I7:K7)=0,"",0.24*I7+0.43*J7+0.33*K7))</f>
        <v>1.7070000000000003</v>
      </c>
      <c r="M7" s="10"/>
      <c r="N7" s="3">
        <v>2.3319999999999999</v>
      </c>
      <c r="O7" s="3">
        <v>2.3319999999999999</v>
      </c>
      <c r="P7" s="3">
        <v>2.3319999999999999</v>
      </c>
      <c r="Q7" s="3">
        <f>IF(ISTEXT(N7),N7,IF(COUNT(N7:P7)=0,"",0.2*N7+0.4*O7+0.4*P7))</f>
        <v>2.3319999999999999</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9.4504999999999999</v>
      </c>
      <c r="J9" s="3">
        <v>9.4504999999999999</v>
      </c>
      <c r="K9" s="3">
        <v>9.4504999999999999</v>
      </c>
      <c r="L9" s="3">
        <f>IF(ISTEXT(I9),I9,IF(COUNT(I9:K9)=0,"",0.24*I9+0.43*J9+0.33*K9))</f>
        <v>9.4504999999999999</v>
      </c>
      <c r="M9" s="10"/>
      <c r="N9" s="3">
        <v>12.150499999999999</v>
      </c>
      <c r="O9" s="3">
        <v>12.150499999999999</v>
      </c>
      <c r="P9" s="3">
        <v>12.150499999999999</v>
      </c>
      <c r="Q9" s="3">
        <f>IF(ISTEXT(N9),N9,IF(COUNT(N9:P9)=0,"",0.2*N9+0.4*O9+0.4*P9))</f>
        <v>12.150500000000001</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0.53551000000000004</v>
      </c>
      <c r="J12" s="3">
        <v>0.53551000000000004</v>
      </c>
      <c r="K12" s="3">
        <v>0.53551000000000004</v>
      </c>
      <c r="L12" s="3">
        <f>IF(ISTEXT(I12),I12,IF(COUNT(I12:K12)=0,"",0.24*I12+0.43*J12+0.33*K12))</f>
        <v>0.53551000000000004</v>
      </c>
      <c r="M12" s="10"/>
      <c r="N12" s="3">
        <v>0.53551000000000004</v>
      </c>
      <c r="O12" s="3">
        <v>0.53551000000000004</v>
      </c>
      <c r="P12" s="3">
        <v>0.53551000000000004</v>
      </c>
      <c r="Q12" s="3">
        <f>IF(ISTEXT(N12),N12,IF(COUNT(N12:P12)=0,"",0.2*N12+0.4*O12+0.4*P12))</f>
        <v>0.53551000000000004</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1.2813000000000001</v>
      </c>
      <c r="J14" s="3">
        <v>1.2813000000000001</v>
      </c>
      <c r="K14" s="3">
        <v>1.2813000000000001</v>
      </c>
      <c r="L14" s="3">
        <f>IF(ISTEXT(I14),I14,IF(COUNT(I14:K14)=0,"",0.24*I14+0.43*J14+0.33*K14))</f>
        <v>1.2813000000000001</v>
      </c>
      <c r="M14" s="10"/>
      <c r="N14" s="3">
        <v>1.2813000000000001</v>
      </c>
      <c r="O14" s="3">
        <v>1.2813000000000001</v>
      </c>
      <c r="P14" s="3">
        <v>1.2813000000000001</v>
      </c>
      <c r="Q14" s="3">
        <f>IF(ISTEXT(N14),N14,IF(COUNT(N14:P14)=0,"",0.2*N14+0.4*O14+0.4*P14))</f>
        <v>1.2813000000000003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1.7989999999999999</v>
      </c>
      <c r="J15" s="3">
        <v>1.7989999999999999</v>
      </c>
      <c r="K15" s="3">
        <v>1.7989999999999999</v>
      </c>
      <c r="L15" s="3">
        <f>IF(ISTEXT(I15),I15,IF(COUNT(I15:K15)=0,"",0.24*I15+0.43*J15+0.33*K15))</f>
        <v>1.7989999999999999</v>
      </c>
      <c r="M15" s="10"/>
      <c r="N15" s="3">
        <v>2.5990000000000002</v>
      </c>
      <c r="O15" s="3">
        <v>2.5990000000000002</v>
      </c>
      <c r="P15" s="3">
        <v>2.5990000000000002</v>
      </c>
      <c r="Q15" s="3">
        <f>IF(ISTEXT(N15),N15,IF(COUNT(N15:P15)=0,"",0.2*N15+0.4*O15+0.4*P15))</f>
        <v>2.5990000000000002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1.298</v>
      </c>
      <c r="J16" s="3">
        <v>1.298</v>
      </c>
      <c r="K16" s="3">
        <v>1.298</v>
      </c>
      <c r="L16" s="3">
        <f>IF(ISTEXT(I16),I16,IF(COUNT(I16:K16)=0,"",0.24*I16+0.43*J16+0.33*K16))</f>
        <v>1.298</v>
      </c>
      <c r="M16" s="10"/>
      <c r="N16" s="3">
        <v>2.0299999999999998</v>
      </c>
      <c r="O16" s="3">
        <v>2.0299999999999998</v>
      </c>
      <c r="P16" s="3">
        <v>2.0299999999999998</v>
      </c>
      <c r="Q16" s="3">
        <f>IF(ISTEXT(N16),N16,IF(COUNT(N16:P16)=0,"",0.2*N16+0.4*O16+0.4*P16))</f>
        <v>2.0299999999999998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0.16600000000000001</v>
      </c>
      <c r="J18" s="4">
        <v>0.16600000000000001</v>
      </c>
      <c r="K18" s="4">
        <v>0.16600000000000001</v>
      </c>
      <c r="L18" s="4">
        <f>IF(ISTEXT(I18),I18,IF(COUNT(I18:K18)=0,"",0.24*I18+0.43*J18+0.33*K18))</f>
        <v>0.16600000000000001</v>
      </c>
      <c r="M18" s="21"/>
      <c r="N18" s="4">
        <v>0.16600000000000001</v>
      </c>
      <c r="O18" s="4">
        <v>0.16600000000000001</v>
      </c>
      <c r="P18" s="4">
        <v>0.16600000000000001</v>
      </c>
      <c r="Q18" s="4">
        <f>IF(ISTEXT(N18),N18,IF(COUNT(N18:P18)=0,"",0.2*N18+0.4*O18+0.4*P18))</f>
        <v>0.16599999999999998</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3.2000009999999999</v>
      </c>
      <c r="J19" s="3">
        <v>3.2000009999999999</v>
      </c>
      <c r="K19" s="3">
        <v>3.2000009999999999</v>
      </c>
      <c r="L19" s="3">
        <f>IF(ISTEXT(I19),I19,IF(COUNT(I19:K19)=0,"",0.24*I19+0.43*J19+0.33*K19))</f>
        <v>3.2000009999999994</v>
      </c>
      <c r="M19" s="10"/>
      <c r="N19" s="3">
        <v>4.4000000000000004</v>
      </c>
      <c r="O19" s="3">
        <v>4.4000000000000004</v>
      </c>
      <c r="P19" s="3">
        <v>4.4000000000000004</v>
      </c>
      <c r="Q19" s="3">
        <f>IF(ISTEXT(N19),N19,IF(COUNT(N19:P19)=0,"",0.2*N19+0.4*O19+0.4*P19))</f>
        <v>4.4000000000000004</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2.0610010000000001</v>
      </c>
      <c r="J20" s="3">
        <v>2.0610010000000001</v>
      </c>
      <c r="K20" s="3">
        <v>2.0610010000000001</v>
      </c>
      <c r="L20" s="3">
        <f>IF(ISTEXT(I20),I20,IF(COUNT(I20:K20)=0,"",0.24*I20+0.43*J20+0.33*K20))</f>
        <v>2.0610010000000001</v>
      </c>
      <c r="M20" s="10"/>
      <c r="N20" s="11">
        <v>2.3480020000000001</v>
      </c>
      <c r="O20" s="3">
        <v>2.3480020000000001</v>
      </c>
      <c r="P20" s="3">
        <v>2.3480020000000001</v>
      </c>
      <c r="Q20" s="3">
        <f>IF(ISTEXT(N20),N20,IF(COUNT(N20:P20)=0,"",0.2*N20+0.4*O20+0.4*P20))</f>
        <v>2.3480020000000001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v>0.96</v>
      </c>
      <c r="J22" s="3">
        <v>0.96</v>
      </c>
      <c r="K22" s="3">
        <v>0.96</v>
      </c>
      <c r="L22" s="3">
        <f>IF(ISTEXT(I22),I22,IF(COUNT(I22:K22)=0,"",0.24*I22+0.43*J22+0.33*K22))</f>
        <v>0.96</v>
      </c>
      <c r="M22" s="10"/>
      <c r="N22" s="11">
        <v>0.16800000000000001</v>
      </c>
      <c r="O22" s="3">
        <v>0.16800000000000001</v>
      </c>
      <c r="P22" s="3">
        <v>0.16800000000000001</v>
      </c>
      <c r="Q22" s="3">
        <f>IF(ISTEXT(N22),N22,IF(COUNT(N22:P22)=0,"",0.2*N22+0.4*O22+0.4*P22))</f>
        <v>0.16800000000000004</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1.1200000000000001</v>
      </c>
      <c r="J27" s="3">
        <v>1.1200000000000001</v>
      </c>
      <c r="K27" s="3">
        <v>1.1200000000000001</v>
      </c>
      <c r="L27" s="3">
        <f>IF(ISTEXT(I27),I27,IF(COUNT(I27:K27)=0,"",0.24*I27+0.43*J27+0.33*K27))</f>
        <v>1.1200000000000001</v>
      </c>
      <c r="M27" s="10"/>
      <c r="N27" s="11">
        <v>1.1200000000000001</v>
      </c>
      <c r="O27" s="3">
        <v>1.1200000000000001</v>
      </c>
      <c r="P27" s="3">
        <v>1.1200000000000001</v>
      </c>
      <c r="Q27" s="3">
        <f>IF(ISTEXT(N27),N27,IF(COUNT(N27:P27)=0,"",0.2*N27+0.4*O27+0.4*P27))</f>
        <v>1.1200000000000001</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2.68</v>
      </c>
      <c r="J28" s="4">
        <v>2.68</v>
      </c>
      <c r="K28" s="4">
        <v>2.68</v>
      </c>
      <c r="L28" s="4">
        <f>IF(ISTEXT(I28),I28,IF(COUNT(I28:K28)=0,"",0.24*I28+0.43*J28+0.33*K28))</f>
        <v>2.68</v>
      </c>
      <c r="M28" s="21"/>
      <c r="N28" s="14">
        <v>2.68</v>
      </c>
      <c r="O28" s="4">
        <v>2.68</v>
      </c>
      <c r="P28" s="4">
        <v>2.68</v>
      </c>
      <c r="Q28" s="4">
        <f>IF(ISTEXT(N28),N28,IF(COUNT(N28:P28)=0,"",0.2*N28+0.4*O28+0.4*P28))</f>
        <v>2.68</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0.872</v>
      </c>
      <c r="J31" s="3">
        <v>0.872</v>
      </c>
      <c r="K31" s="3">
        <v>0.872</v>
      </c>
      <c r="L31" s="3">
        <f>IF(ISTEXT(I31),I31,IF(COUNT(I31:K31)=0,"",0.24*I31+0.43*J31+0.33*K31))</f>
        <v>0.872</v>
      </c>
      <c r="M31" s="10"/>
      <c r="N31" s="11">
        <v>1.782</v>
      </c>
      <c r="O31" s="3">
        <v>1.782</v>
      </c>
      <c r="P31" s="3">
        <v>1.782</v>
      </c>
      <c r="Q31" s="3">
        <f>IF(ISTEXT(N31),N31,IF(COUNT(N31:P31)=0,"",0.2*N31+0.4*O31+0.4*P31))</f>
        <v>1.7820000000000003</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v>2.8248587569999999</v>
      </c>
      <c r="J41" s="3">
        <v>2.8248587569999999</v>
      </c>
      <c r="K41" s="3">
        <v>2.8248587569999999</v>
      </c>
      <c r="L41" s="3">
        <f>IF(ISTEXT(I41),I41,IF(COUNT(I41:K41)=0,"",0.24*I41+0.43*J41+0.33*K41))</f>
        <v>2.8248587569999999</v>
      </c>
      <c r="M41" s="10"/>
      <c r="N41" s="3">
        <v>5.8442090000000002</v>
      </c>
      <c r="O41" s="3">
        <v>5.8442090000000002</v>
      </c>
      <c r="P41" s="3">
        <v>5.8442090000000002</v>
      </c>
      <c r="Q41" s="3">
        <f>IF(ISTEXT(N41),N41,IF(COUNT(N41:P41)=0,"",0.2*N41+0.4*O41+0.4*P41))</f>
        <v>5.8442090000000002</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v>2.8248587569999999</v>
      </c>
      <c r="J42" s="4">
        <v>2.8248587569999999</v>
      </c>
      <c r="K42" s="4">
        <v>2.8248587569999999</v>
      </c>
      <c r="L42" s="4">
        <f>IF(ISTEXT(I42),I42,IF(COUNT(I42:K42)=0,"",0.24*I42+0.43*J42+0.33*K42))</f>
        <v>2.8248587569999999</v>
      </c>
      <c r="M42" s="21"/>
      <c r="N42" s="4">
        <v>6.0838982500000007</v>
      </c>
      <c r="O42" s="4">
        <v>6.0838982500000007</v>
      </c>
      <c r="P42" s="4">
        <v>6.0838982500000007</v>
      </c>
      <c r="Q42" s="4">
        <f>IF(ISTEXT(N42),N42,IF(COUNT(N42:P42)=0,"",0.2*N42+0.4*O42+0.4*P42))</f>
        <v>6.0838982500000016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4.9585428540700009</v>
      </c>
      <c r="J49" s="3">
        <v>5.7700494334900014</v>
      </c>
      <c r="K49" s="3">
        <v>6.1162669753200003</v>
      </c>
      <c r="L49" s="3">
        <f>IF(ISTEXT(I49),I49,IF(COUNT(I49:K49)=0,"",0.24*I49+0.43*J49+0.33*K49))</f>
        <v>5.6895396432331005</v>
      </c>
      <c r="M49" s="10"/>
      <c r="N49" s="3">
        <v>8.4208553085299993</v>
      </c>
      <c r="O49" s="3">
        <v>8.9163012908399999</v>
      </c>
      <c r="P49" s="3">
        <v>7.6554545369300007</v>
      </c>
      <c r="Q49" s="3">
        <f>IF(ISTEXT(N49),N49,IF(COUNT(N49:P49)=0,"",0.2*N49+0.4*O49+0.4*P49))</f>
        <v>8.3128733928139997</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v>4.5054099533800001</v>
      </c>
      <c r="J50" s="3">
        <v>5.0575379146800001</v>
      </c>
      <c r="K50" s="3">
        <v>5.3107067679400002</v>
      </c>
      <c r="L50" s="3">
        <f>IF(ISTEXT(I50),I50,IF(COUNT(I50:K50)=0,"",0.24*I50+0.43*J50+0.33*K50))</f>
        <v>5.0085729255438007</v>
      </c>
      <c r="M50" s="10"/>
      <c r="N50" s="3">
        <v>7.06305361171</v>
      </c>
      <c r="O50" s="3">
        <v>6.5388645707699986</v>
      </c>
      <c r="P50" s="3">
        <v>6.2203512138499999</v>
      </c>
      <c r="Q50" s="3">
        <f>IF(ISTEXT(N50),N50,IF(COUNT(N50:P50)=0,"",0.2*N50+0.4*O50+0.4*P50))</f>
        <v>6.5162970361900001</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12.968190087090001</v>
      </c>
      <c r="J52" s="3">
        <v>12.15768632414</v>
      </c>
      <c r="K52" s="3">
        <v>13.258912471189999</v>
      </c>
      <c r="L52" s="3">
        <f>IF(ISTEXT(I52),I52,IF(COUNT(I52:K52)=0,"",0.24*I52+0.43*J52+0.33*K52))</f>
        <v>12.715611855774499</v>
      </c>
      <c r="M52" s="10"/>
      <c r="N52" s="3">
        <v>16.86595118839</v>
      </c>
      <c r="O52" s="3">
        <v>15.671908708629999</v>
      </c>
      <c r="P52" s="3">
        <v>15.25490765342</v>
      </c>
      <c r="Q52" s="3">
        <f>IF(ISTEXT(N52),N52,IF(COUNT(N52:P52)=0,"",0.2*N52+0.4*O52+0.4*P52))</f>
        <v>15.743916782498001</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1.2403014774100001</v>
      </c>
      <c r="J55" s="3">
        <v>1.8229725469</v>
      </c>
      <c r="K55" s="3">
        <v>1.03348755443</v>
      </c>
      <c r="L55" s="3">
        <f>IF(ISTEXT(I55),I55,IF(COUNT(I55:K55)=0,"",0.24*I55+0.43*J55+0.33*K55))</f>
        <v>1.4226014427072999</v>
      </c>
      <c r="M55" s="10"/>
      <c r="N55" s="3">
        <v>0.97410474470999997</v>
      </c>
      <c r="O55" s="3">
        <v>1.40794004287</v>
      </c>
      <c r="P55" s="3">
        <v>1.45512160499</v>
      </c>
      <c r="Q55" s="3">
        <f>IF(ISTEXT(N55),N55,IF(COUNT(N55:P55)=0,"",0.2*N55+0.4*O55+0.4*P55))</f>
        <v>1.3400456080860002</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1.6222603200000001</v>
      </c>
      <c r="J57" s="3">
        <v>2.8679992799999998</v>
      </c>
      <c r="K57" s="3">
        <v>1.4925160799999999</v>
      </c>
      <c r="L57" s="3">
        <f>IF(ISTEXT(I57),I57,IF(COUNT(I57:K57)=0,"",0.24*I57+0.43*J57+0.33*K57))</f>
        <v>2.1151124736</v>
      </c>
      <c r="M57" s="10"/>
      <c r="N57" s="3">
        <v>1.6073101975699999</v>
      </c>
      <c r="O57" s="3">
        <v>1.94989545927</v>
      </c>
      <c r="P57" s="3">
        <v>2.0231877119499999</v>
      </c>
      <c r="Q57" s="3">
        <f>IF(ISTEXT(N57),N57,IF(COUNT(N57:P57)=0,"",0.2*N57+0.4*O57+0.4*P57))</f>
        <v>1.9106953080019999</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3.4491958198899999</v>
      </c>
      <c r="J58" s="3">
        <v>3.2872687588899998</v>
      </c>
      <c r="K58" s="3">
        <v>3.3776871937299999</v>
      </c>
      <c r="L58" s="3">
        <f>IF(ISTEXT(I58),I58,IF(COUNT(I58:K58)=0,"",0.24*I58+0.43*J58+0.33*K58))</f>
        <v>3.3559693370271999</v>
      </c>
      <c r="M58" s="10"/>
      <c r="N58" s="3">
        <v>4.86498568847</v>
      </c>
      <c r="O58" s="3">
        <v>5.6850238699100002</v>
      </c>
      <c r="P58" s="3">
        <v>5.0041194893800007</v>
      </c>
      <c r="Q58" s="3">
        <f>IF(ISTEXT(N58),N58,IF(COUNT(N58:P58)=0,"",0.2*N58+0.4*O58+0.4*P58))</f>
        <v>5.2486544814100009</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0.48711019531999999</v>
      </c>
      <c r="J60" s="4">
        <v>0.4891499976</v>
      </c>
      <c r="K60" s="4">
        <v>0.48487068527999999</v>
      </c>
      <c r="L60" s="4">
        <f>IF(ISTEXT(I60),I60,IF(COUNT(I60:K60)=0,"",0.24*I60+0.43*J60+0.33*K60))</f>
        <v>0.4872482719872</v>
      </c>
      <c r="M60" s="21"/>
      <c r="N60" s="4">
        <v>0.48347327340000001</v>
      </c>
      <c r="O60" s="4">
        <v>0.48729423848999998</v>
      </c>
      <c r="P60" s="4">
        <v>0.49680859508000003</v>
      </c>
      <c r="Q60" s="4">
        <f>IF(ISTEXT(N60),N60,IF(COUNT(N60:P60)=0,"",0.2*N60+0.4*O60+0.4*P60))</f>
        <v>0.49033578810800005</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18.423700457999999</v>
      </c>
      <c r="J61" s="3">
        <v>14.80265138259</v>
      </c>
      <c r="K61" s="3">
        <v>18.005999773060001</v>
      </c>
      <c r="L61" s="3">
        <f>IF(ISTEXT(I61),I61,IF(COUNT(I61:K61)=0,"",0.24*I61+0.43*J61+0.33*K61))</f>
        <v>16.728808129543502</v>
      </c>
      <c r="M61" s="10"/>
      <c r="N61" s="3">
        <v>24.31356190967</v>
      </c>
      <c r="O61" s="3">
        <v>19.461579853069999</v>
      </c>
      <c r="P61" s="3">
        <v>24.332213224499998</v>
      </c>
      <c r="Q61" s="3">
        <f>IF(ISTEXT(N61),N61,IF(COUNT(N61:P61)=0,"",0.2*N61+0.4*O61+0.4*P61))</f>
        <v>22.380229612961998</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0.92456161612999999</v>
      </c>
      <c r="J62" s="3">
        <v>0.29848087564999998</v>
      </c>
      <c r="K62" s="3">
        <v>0.27099084214000002</v>
      </c>
      <c r="L62" s="3">
        <f>IF(ISTEXT(I62),I62,IF(COUNT(I62:K62)=0,"",0.24*I62+0.43*J62+0.33*K62))</f>
        <v>0.4396685423069</v>
      </c>
      <c r="M62" s="10"/>
      <c r="N62" s="3">
        <v>7.1214763149999999E-2</v>
      </c>
      <c r="O62" s="3">
        <v>8.7941945760000001E-2</v>
      </c>
      <c r="P62" s="3">
        <v>9.386459770000001E-2</v>
      </c>
      <c r="Q62" s="3">
        <f>IF(ISTEXT(N62),N62,IF(COUNT(N62:P62)=0,"",0.2*N62+0.4*O62+0.4*P62))</f>
        <v>8.6965570014000015E-2</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v>0</v>
      </c>
      <c r="J64" s="3">
        <v>0</v>
      </c>
      <c r="K64" s="3">
        <v>0</v>
      </c>
      <c r="L64" s="3">
        <f>IF(ISTEXT(I64),I64,IF(COUNT(I64:K64)=0,"",0.24*I64+0.43*J64+0.33*K64))</f>
        <v>0</v>
      </c>
      <c r="M64" s="10"/>
      <c r="N64" s="11">
        <v>0</v>
      </c>
      <c r="O64" s="3">
        <v>0</v>
      </c>
      <c r="P64" s="3">
        <v>0</v>
      </c>
      <c r="Q64" s="3">
        <f>IF(ISTEXT(N64),N64,IF(COUNT(N64:P64)=0,"",0.2*N64+0.4*O64+0.4*P64))</f>
        <v>0</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0.62190495913999999</v>
      </c>
      <c r="J70" s="4">
        <v>0.55436232058000001</v>
      </c>
      <c r="K70" s="4">
        <v>0.61190662427000009</v>
      </c>
      <c r="L70" s="4">
        <f>IF(ISTEXT(I70),I70,IF(COUNT(I70:K70)=0,"",0.24*I70+0.43*J70+0.33*K70))</f>
        <v>0.58956217405209999</v>
      </c>
      <c r="M70" s="21"/>
      <c r="N70" s="4">
        <v>0.83444588747000004</v>
      </c>
      <c r="O70" s="4">
        <v>0.58733718577000005</v>
      </c>
      <c r="P70" s="4">
        <v>0.29333122371999998</v>
      </c>
      <c r="Q70" s="4">
        <f>IF(ISTEXT(N70),N70,IF(COUNT(N70:P70)=0,"",0.2*N70+0.4*O70+0.4*P70))</f>
        <v>0.51915654129</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0.88827234877000005</v>
      </c>
      <c r="J71" s="3">
        <v>0.88335153570000002</v>
      </c>
      <c r="K71" s="3">
        <v>0.88150684736000007</v>
      </c>
      <c r="L71" s="3">
        <f>IF(ISTEXT(I71),I71,IF(COUNT(I71:K71)=0,"",0.24*I71+0.43*J71+0.33*K71))</f>
        <v>0.88392378368460012</v>
      </c>
      <c r="M71" s="10"/>
      <c r="N71" s="3">
        <v>0.85232227821000006</v>
      </c>
      <c r="O71" s="3">
        <v>0.86833873290999997</v>
      </c>
      <c r="P71" s="3">
        <v>0.81332565231999998</v>
      </c>
      <c r="Q71" s="3">
        <f>IF(ISTEXT(N71),N71,IF(COUNT(N71:P71)=0,"",0.2*N71+0.4*O71+0.4*P71))</f>
        <v>0.8431302097340001</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0.79944511390000006</v>
      </c>
      <c r="J72" s="3">
        <v>0.79501638213000003</v>
      </c>
      <c r="K72" s="3">
        <v>0.79335616261999997</v>
      </c>
      <c r="L72" s="3">
        <f>IF(ISTEXT(I72),I72,IF(COUNT(I72:K72)=0,"",0.24*I72+0.43*J72+0.33*K72))</f>
        <v>0.79553140531650013</v>
      </c>
      <c r="M72" s="10"/>
      <c r="N72" s="3">
        <v>0.76709005039</v>
      </c>
      <c r="O72" s="3">
        <v>0.78150485962000005</v>
      </c>
      <c r="P72" s="3">
        <v>0.73199308708999999</v>
      </c>
      <c r="Q72" s="3">
        <f>IF(ISTEXT(N72),N72,IF(COUNT(N72:P72)=0,"",0.2*N72+0.4*O72+0.4*P72))</f>
        <v>0.75881718876200011</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5.4550420899999986E-6</v>
      </c>
      <c r="J73" s="3">
        <v>1.9142176000000001E-7</v>
      </c>
      <c r="K73" s="3">
        <v>0</v>
      </c>
      <c r="L73" s="3">
        <f>IF(ISTEXT(I73),I73,IF(COUNT(I73:K73)=0,"",0.24*I73+0.43*J73+0.33*K73))</f>
        <v>1.3915214583999995E-6</v>
      </c>
      <c r="M73" s="10"/>
      <c r="N73" s="3">
        <v>0</v>
      </c>
      <c r="O73" s="3">
        <v>0</v>
      </c>
      <c r="P73" s="3">
        <v>0</v>
      </c>
      <c r="Q73" s="3">
        <f>IF(ISTEXT(N73),N73,IF(COUNT(N73:P73)=0,"",0.2*N73+0.4*O73+0.4*P73))</f>
        <v>0</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2.13963117E-6</v>
      </c>
      <c r="J74" s="3">
        <v>1.01016E-6</v>
      </c>
      <c r="K74" s="3">
        <v>1.7688000000000001E-7</v>
      </c>
      <c r="L74" s="3">
        <f>IF(ISTEXT(I74),I74,IF(COUNT(I74:K74)=0,"",0.24*I74+0.43*J74+0.33*K74))</f>
        <v>1.0062506808E-6</v>
      </c>
      <c r="M74" s="10"/>
      <c r="N74" s="3">
        <v>7.2479999999999998E-8</v>
      </c>
      <c r="O74" s="3">
        <v>3.1142842499999998E-6</v>
      </c>
      <c r="P74" s="3">
        <v>3.5568000000000002E-7</v>
      </c>
      <c r="Q74" s="3">
        <f>IF(ISTEXT(N74),N74,IF(COUNT(N74:P74)=0,"",0.2*N74+0.4*O74+0.4*P74))</f>
        <v>1.4024816999999998E-6</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3.189318600432149</v>
      </c>
      <c r="J78" s="3">
        <v>3.0981028197461802</v>
      </c>
      <c r="K78" s="3">
        <v>3.1479940435549798</v>
      </c>
      <c r="L78" s="3">
        <f>IF(ISTEXT(I78),I78,IF(COUNT(I78:K78)=0,"",0.24*I78+0.43*J78+0.33*K78))</f>
        <v>3.1364587109677169</v>
      </c>
      <c r="M78" s="10"/>
      <c r="N78" s="3">
        <v>9.1073129825532781</v>
      </c>
      <c r="O78" s="3">
        <v>10.25946043860413</v>
      </c>
      <c r="P78" s="3">
        <v>9.4133958183963582</v>
      </c>
      <c r="Q78" s="3">
        <f>IF(ISTEXT(N78),N78,IF(COUNT(N78:P78)=0,"",0.2*N78+0.4*O78+0.4*P78))</f>
        <v>9.6906050993108508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0.39211199572111999</v>
      </c>
      <c r="J93" s="6">
        <v>0.10334889022221</v>
      </c>
      <c r="K93" s="6">
        <v>9.1984428881019986E-2</v>
      </c>
      <c r="L93" s="6">
        <f>IF(ISTEXT(I93),I93,IF(COUNT(I93:K93)=0,"",0.24*I93+0.43*J93+0.33*K93))</f>
        <v>0.16890176329935572</v>
      </c>
      <c r="M93" s="18"/>
      <c r="N93" s="6">
        <v>1.8140912632310002E-2</v>
      </c>
      <c r="O93" s="6">
        <v>2.620212521964E-2</v>
      </c>
      <c r="P93" s="6">
        <v>2.3910624575950001E-2</v>
      </c>
      <c r="Q93" s="6">
        <f>IF(ISTEXT(N93),N93,IF(COUNT(N93:P93)=0,"",0.2*N93+0.4*O93+0.4*P93))</f>
        <v>2.3673282444698001E-2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1820.316759937592</v>
      </c>
      <c r="J96" s="121">
        <v>2118.2266642767991</v>
      </c>
      <c r="K96" s="121">
        <v>2245.3256150220259</v>
      </c>
      <c r="L96" s="3">
        <f>IF(ISTEXT(I96),I96,IF(COUNT(I96:K96)=0,"",0.24*I96+0.43*J96+0.33*K96))</f>
        <v>2088.6709409813143</v>
      </c>
      <c r="M96" s="10"/>
      <c r="N96" s="123">
        <v>2060.9043829001471</v>
      </c>
      <c r="O96" s="121">
        <v>2182.1589062261378</v>
      </c>
      <c r="P96" s="121">
        <v>1873.5816292046011</v>
      </c>
      <c r="Q96" s="3">
        <f>IF(ISTEXT(N96),N96,IF(COUNT(N96:P96)=0,"",0.2*N96+0.4*O96+0.4*P96))</f>
        <v>2034.4770907523252</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v>2639.3731419917981</v>
      </c>
      <c r="J97" s="37">
        <v>2962.8224456239009</v>
      </c>
      <c r="K97" s="37">
        <v>3111.1346033626251</v>
      </c>
      <c r="L97" s="3">
        <f>IF(ISTEXT(I97),I97,IF(COUNT(I97:K97)=0,"",0.24*I97+0.43*J97+0.33*K97))</f>
        <v>2934.1376248059751</v>
      </c>
      <c r="M97" s="10"/>
      <c r="N97" s="37">
        <v>3028.7536928430532</v>
      </c>
      <c r="O97" s="37">
        <v>2803.972800501715</v>
      </c>
      <c r="P97" s="37">
        <v>2667.3890282375642</v>
      </c>
      <c r="Q97" s="3">
        <f>IF(ISTEXT(N97),N97,IF(COUNT(N97:P97)=0,"",0.2*N97+0.4*O97+0.4*P97))</f>
        <v>2794.2954700643222</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1372.2226429384691</v>
      </c>
      <c r="J99" s="37">
        <v>1286.459586703349</v>
      </c>
      <c r="K99" s="37">
        <v>1402.985288734988</v>
      </c>
      <c r="L99" s="3">
        <f>IF(ISTEXT(I99),I99,IF(COUNT(I99:K99)=0,"",0.24*I99+0.43*J99+0.33*K99))</f>
        <v>1345.4962018702188</v>
      </c>
      <c r="M99" s="10"/>
      <c r="N99" s="37">
        <v>1388.087007809555</v>
      </c>
      <c r="O99" s="37">
        <v>1289.8159506711661</v>
      </c>
      <c r="P99" s="37">
        <v>1255.4962885000621</v>
      </c>
      <c r="Q99" s="3">
        <f>IF(ISTEXT(N99),N99,IF(COUNT(N99:P99)=0,"",0.2*N99+0.4*O99+0.4*P99))</f>
        <v>1295.7422972304023</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2316.112635450319</v>
      </c>
      <c r="J102" s="37">
        <v>3404.1802149352952</v>
      </c>
      <c r="K102" s="37">
        <v>1929.9127083154381</v>
      </c>
      <c r="L102" s="3">
        <f>IF(ISTEXT(I102),I102,IF(COUNT(I102:K102)=0,"",0.24*I102+0.43*J102+0.33*K102))</f>
        <v>2656.5357186743477</v>
      </c>
      <c r="M102" s="10"/>
      <c r="N102" s="37">
        <v>1819.022510709417</v>
      </c>
      <c r="O102" s="37">
        <v>2629.1573320199441</v>
      </c>
      <c r="P102" s="37">
        <v>2717.2631790069281</v>
      </c>
      <c r="Q102" s="3">
        <f>IF(ISTEXT(N102),N102,IF(COUNT(N102:P102)=0,"",0.2*N102+0.4*O102+0.4*P102))</f>
        <v>2502.3727065526327</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1266.1049871224541</v>
      </c>
      <c r="J104" s="37">
        <v>2238.3511121517208</v>
      </c>
      <c r="K104" s="37">
        <v>1164.845141653009</v>
      </c>
      <c r="L104" s="3">
        <f>IF(ISTEXT(I104),I104,IF(COUNT(I104:K104)=0,"",0.24*I104+0.43*J104+0.33*K104))</f>
        <v>1650.7550718801217</v>
      </c>
      <c r="M104" s="10"/>
      <c r="N104" s="37">
        <v>1254.4370542183719</v>
      </c>
      <c r="O104" s="37">
        <v>1521.8102390306719</v>
      </c>
      <c r="P104" s="37">
        <v>1579.0117161866849</v>
      </c>
      <c r="Q104" s="3">
        <f>IF(ISTEXT(N104),N104,IF(COUNT(N104:P104)=0,"",0.2*N104+0.4*O104+0.4*P104))</f>
        <v>1491.2161929306171</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1917.285058304614</v>
      </c>
      <c r="J105" s="37">
        <v>1827.2755747026131</v>
      </c>
      <c r="K105" s="37">
        <v>1877.5359609394111</v>
      </c>
      <c r="L105" s="3">
        <f>IF(ISTEXT(I105),I105,IF(COUNT(I105:K105)=0,"",0.24*I105+0.43*J105+0.33*K105))</f>
        <v>1865.4637782252366</v>
      </c>
      <c r="M105" s="10"/>
      <c r="N105" s="37">
        <v>1871.868291061947</v>
      </c>
      <c r="O105" s="37">
        <v>2187.3889457137361</v>
      </c>
      <c r="P105" s="37">
        <v>1925.4018812543291</v>
      </c>
      <c r="Q105" s="3">
        <f>IF(ISTEXT(N105),N105,IF(COUNT(N105:P105)=0,"",0.2*N105+0.4*O105+0.4*P105))</f>
        <v>2019.4899889996157</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2934.3987669879521</v>
      </c>
      <c r="J107" s="40">
        <v>2946.68673253012</v>
      </c>
      <c r="K107" s="40">
        <v>2920.9077426506019</v>
      </c>
      <c r="L107" s="4">
        <f>IF(ISTEXT(I107),I107,IF(COUNT(I107:K107)=0,"",0.24*I107+0.43*J107+0.33*K107))</f>
        <v>2935.2305541397586</v>
      </c>
      <c r="M107" s="21"/>
      <c r="N107" s="39">
        <v>2912.4895987951809</v>
      </c>
      <c r="O107" s="40">
        <v>2935.507460783133</v>
      </c>
      <c r="P107" s="40">
        <v>2992.8228619277111</v>
      </c>
      <c r="Q107" s="4">
        <f>IF(ISTEXT(N107),N107,IF(COUNT(N107:P107)=0,"",0.2*N107+0.4*O107+0.4*P107))</f>
        <v>2953.8300488433738</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5757.4045939360631</v>
      </c>
      <c r="J108" s="37">
        <v>4625.8271114884019</v>
      </c>
      <c r="K108" s="37">
        <v>5626.8731706833833</v>
      </c>
      <c r="L108" s="3">
        <f>IF(ISTEXT(I108),I108,IF(COUNT(I108:K108)=0,"",0.24*I108+0.43*J108+0.33*K108))</f>
        <v>5227.7509068101845</v>
      </c>
      <c r="M108" s="10"/>
      <c r="N108" s="37">
        <v>5525.8095249249991</v>
      </c>
      <c r="O108" s="37">
        <v>4423.0863302431817</v>
      </c>
      <c r="P108" s="37">
        <v>5530.0484601136359</v>
      </c>
      <c r="Q108" s="3">
        <f>IF(ISTEXT(N108),N108,IF(COUNT(N108:P108)=0,"",0.2*N108+0.4*O108+0.4*P108))</f>
        <v>5086.4158211277263</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448.59833456170082</v>
      </c>
      <c r="J109" s="37">
        <v>144.8232561022532</v>
      </c>
      <c r="K109" s="37">
        <v>131.48506096794711</v>
      </c>
      <c r="L109" s="3">
        <f>IF(ISTEXT(I109),I109,IF(COUNT(I109:K109)=0,"",0.24*I109+0.43*J109+0.33*K109))</f>
        <v>213.32767053819961</v>
      </c>
      <c r="M109" s="10"/>
      <c r="N109" s="37">
        <v>30.329941435313941</v>
      </c>
      <c r="O109" s="37">
        <v>37.45394840379182</v>
      </c>
      <c r="P109" s="37">
        <v>39.976370420468129</v>
      </c>
      <c r="Q109" s="3">
        <f>IF(ISTEXT(N109),N109,IF(COUNT(N109:P109)=0,"",0.2*N109+0.4*O109+0.4*P109))</f>
        <v>37.038115816766769</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v>0</v>
      </c>
      <c r="J111" s="37">
        <v>0</v>
      </c>
      <c r="K111" s="37">
        <v>0</v>
      </c>
      <c r="L111" s="3">
        <f>IF(ISTEXT(I111),I111,IF(COUNT(I111:K111)=0,"",0.24*I111+0.43*J111+0.33*K111))</f>
        <v>0</v>
      </c>
      <c r="M111" s="10"/>
      <c r="N111" s="36">
        <v>0</v>
      </c>
      <c r="O111" s="37">
        <v>0</v>
      </c>
      <c r="P111" s="37">
        <v>0</v>
      </c>
      <c r="Q111" s="3">
        <f>IF(ISTEXT(N111),N111,IF(COUNT(N111:P111)=0,"",0.2*N111+0.4*O111+0.4*P111))</f>
        <v>0</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713.79028026785716</v>
      </c>
      <c r="J116" s="40">
        <v>709.83605547321429</v>
      </c>
      <c r="K116" s="40">
        <v>708.35371662499995</v>
      </c>
      <c r="L116" s="4">
        <f>IF(ISTEXT(I116),I116,IF(COUNT(I116:K116)=0,"",0.24*I116+0.43*J116+0.33*K116))</f>
        <v>710.29589760401791</v>
      </c>
      <c r="M116" s="21"/>
      <c r="N116" s="40">
        <v>684.90183070535704</v>
      </c>
      <c r="O116" s="40">
        <v>697.77219608928567</v>
      </c>
      <c r="P116" s="40">
        <v>653.5652563303571</v>
      </c>
      <c r="Q116" s="4">
        <f>IF(ISTEXT(N116),N116,IF(COUNT(N116:P116)=0,"",0.2*N116+0.4*O116+0.4*P116))</f>
        <v>677.51534710892861</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5224.9649417293804</v>
      </c>
      <c r="J119" s="37">
        <v>5075.5288659010539</v>
      </c>
      <c r="K119" s="37">
        <v>5157.2641604763639</v>
      </c>
      <c r="L119" s="3">
        <f>IF(ISTEXT(I119),I119,IF(COUNT(I119:K119)=0,"",0.24*I119+0.43*J119+0.33*K119))</f>
        <v>5138.3661713097044</v>
      </c>
      <c r="M119" s="10"/>
      <c r="N119" s="37">
        <v>7198.2050414577716</v>
      </c>
      <c r="O119" s="37">
        <v>8108.8351738070642</v>
      </c>
      <c r="P119" s="37">
        <v>7440.1256843840738</v>
      </c>
      <c r="Q119" s="3">
        <f>IF(ISTEXT(N119),N119,IF(COUNT(N119:P119)=0,"",0.2*N119+0.4*O119+0.4*P119))</f>
        <v>7659.2253515680104</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v>500.68749095603363</v>
      </c>
      <c r="J125" s="37">
        <v>537.81190813437911</v>
      </c>
      <c r="K125" s="37">
        <v>501.98774387348948</v>
      </c>
      <c r="L125" s="3">
        <f>IF(ISTEXT(I125),I125,IF(COUNT(I125:K125)=0,"",0.24*I125+0.43*J125+0.33*K125))</f>
        <v>517.0800738054827</v>
      </c>
      <c r="M125" s="10"/>
      <c r="N125" s="37">
        <v>1725.7671847598069</v>
      </c>
      <c r="O125" s="37">
        <v>2027.113874576429</v>
      </c>
      <c r="P125" s="37">
        <v>1735.739735238358</v>
      </c>
      <c r="Q125" s="3">
        <f>IF(ISTEXT(N125),N125,IF(COUNT(N125:P125)=0,"",0.2*N125+0.4*O125+0.4*P125))</f>
        <v>1850.294880877876</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v>153.32500249284851</v>
      </c>
      <c r="J126" s="40">
        <v>158.28942396621221</v>
      </c>
      <c r="K126" s="40">
        <v>139.9963622757794</v>
      </c>
      <c r="L126" s="4">
        <f>IF(ISTEXT(I126),I126,IF(COUNT(I126:K126)=0,"",0.24*I126+0.43*J126+0.33*K126))</f>
        <v>151.0612524547621</v>
      </c>
      <c r="M126" s="21"/>
      <c r="N126" s="39">
        <v>2220.8330634697331</v>
      </c>
      <c r="O126" s="40">
        <v>2699.6840194040169</v>
      </c>
      <c r="P126" s="40">
        <v>2280.7230369936669</v>
      </c>
      <c r="Q126" s="4">
        <f>IF(ISTEXT(N126),N126,IF(COUNT(N126:P126)=0,"",0.2*N126+0.4*O126+0.4*P126))</f>
        <v>2436.3294352530202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8.099109758011549</v>
      </c>
      <c r="J130" s="3">
        <v>8.1073672837964601</v>
      </c>
      <c r="K130" s="3">
        <v>7.5832871845817289</v>
      </c>
      <c r="L130" s="3">
        <f>IF(ISTEXT(I130),I130,IF(COUNT(I130:K130)=0,"",0.24*I130+0.43*J130+0.33*K130))</f>
        <v>7.9324390448672206</v>
      </c>
      <c r="M130" s="10"/>
      <c r="N130" s="3">
        <v>8.2669312801666113</v>
      </c>
      <c r="O130" s="3">
        <v>10.13331082950519</v>
      </c>
      <c r="P130" s="3">
        <v>8.6157989274626203</v>
      </c>
      <c r="Q130" s="3">
        <f>IF(ISTEXT(N130),N130,IF(COUNT(N130:P130)=0,"",0.2*N130+0.4*O130+0.4*P130))</f>
        <v>9.1530301588204477</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12.770108074176269</v>
      </c>
      <c r="J131" s="4">
        <v>12.64156518986327</v>
      </c>
      <c r="K131" s="4">
        <v>12.660097348992281</v>
      </c>
      <c r="L131" s="4">
        <f>IF(ISTEXT(I131),I131,IF(COUNT(I131:K131)=0,"",0.24*I131+0.43*J131+0.33*K131))</f>
        <v>12.678531094610964</v>
      </c>
      <c r="M131" s="21"/>
      <c r="N131" s="4">
        <v>15.5932866959414</v>
      </c>
      <c r="O131" s="4">
        <v>12.627600170962509</v>
      </c>
      <c r="P131" s="4">
        <v>14.288058978431989</v>
      </c>
      <c r="Q131" s="4">
        <f>IF(ISTEXT(N131),N131,IF(COUNT(N131:P131)=0,"",0.2*N131+0.4*O131+0.4*P131))</f>
        <v>13.884920998946081</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v>1.4143714433475101</v>
      </c>
      <c r="J134" s="3">
        <v>1.5192426783122801</v>
      </c>
      <c r="K134" s="3">
        <v>1.4180444741877001</v>
      </c>
      <c r="L134" s="3">
        <f>IF(ISTEXT(I134),I134,IF(COUNT(I134:K134)=0,"",0.24*I134+0.43*J134+0.33*K134))</f>
        <v>1.4606781745596238</v>
      </c>
      <c r="M134" s="10"/>
      <c r="N134" s="11">
        <v>10.085744113077929</v>
      </c>
      <c r="O134" s="3">
        <v>11.84687714982444</v>
      </c>
      <c r="P134" s="3">
        <v>10.14402578233763</v>
      </c>
      <c r="Q134" s="3">
        <f>IF(ISTEXT(N134),N134,IF(COUNT(N134:P134)=0,"",0.2*N134+0.4*O134+0.4*P134))</f>
        <v>10.813509995480414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v>0.43312147595896999</v>
      </c>
      <c r="J135" s="4">
        <v>0.44714526543144001</v>
      </c>
      <c r="K135" s="4">
        <v>0.39546994992287993</v>
      </c>
      <c r="L135" s="4">
        <f>IF(ISTEXT(I135),I135,IF(COUNT(I135:K135)=0,"",0.24*I135+0.43*J135+0.33*K135))</f>
        <v>0.42672670184022243</v>
      </c>
      <c r="M135" s="21"/>
      <c r="N135" s="14">
        <v>13.511322388385651</v>
      </c>
      <c r="O135" s="4">
        <v>16.424602881205072</v>
      </c>
      <c r="P135" s="4">
        <v>13.875686893500459</v>
      </c>
      <c r="Q135" s="4">
        <f>IF(ISTEXT(N135),N135,IF(COUNT(N135:P135)=0,"",0.2*N135+0.4*O135+0.4*P135))</f>
        <v>14.822380387559345</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1.41325689036E-3</v>
      </c>
      <c r="J141" s="33">
        <v>1.4072998732299999E-3</v>
      </c>
      <c r="K141" s="33">
        <v>1.40708323476E-3</v>
      </c>
      <c r="L141" s="4">
        <f>IF(ISTEXT(I141),I141,IF(COUNT(I141:K141)=0,"",0.24*I141+0.43*J141+0.33*K141))</f>
        <v>1.4086580666460998E-3</v>
      </c>
      <c r="M141" s="21"/>
      <c r="N141" s="32">
        <v>1.11007111786E-3</v>
      </c>
      <c r="O141" s="33">
        <v>1.11007111786E-3</v>
      </c>
      <c r="P141" s="33">
        <v>1.11007111786E-3</v>
      </c>
      <c r="Q141" s="4">
        <f>IF(ISTEXT(N141),N141,IF(COUNT(N141:P141)=0,"",0.2*N141+0.4*O141+0.4*P141))</f>
        <v>1.11007111786E-3</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35.631773059999993</v>
      </c>
      <c r="J142" s="8">
        <v>34.553122975000001</v>
      </c>
      <c r="K142" s="8">
        <v>35.782544457000007</v>
      </c>
      <c r="L142" s="3">
        <f>IF(ISTEXT(I142),I142,IF(COUNT(I142:K142)=0,"",0.24*I142+0.43*J142+0.33*K142))</f>
        <v>35.21770808446</v>
      </c>
      <c r="M142" s="10"/>
      <c r="N142" s="8">
        <v>38.990470113999997</v>
      </c>
      <c r="O142" s="8">
        <v>37.673848900000003</v>
      </c>
      <c r="P142" s="8">
        <v>38.626170385000002</v>
      </c>
      <c r="Q142" s="3">
        <f>IF(ISTEXT(N142),N142,IF(COUNT(N142:P142)=0,"",0.2*N142+0.4*O142+0.4*P142))</f>
        <v>38.318101736800003</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6.0243896844000002E-4</v>
      </c>
      <c r="J144" s="33">
        <v>6.0116070770999998E-4</v>
      </c>
      <c r="K144" s="33">
        <v>6.0021765655000003E-4</v>
      </c>
      <c r="L144" s="4">
        <f>IF(ISTEXT(I144),I144,IF(COUNT(I144:K144)=0,"",0.24*I144+0.43*J144+0.33*K144))</f>
        <v>6.011562834023999E-4</v>
      </c>
      <c r="M144" s="21"/>
      <c r="N144" s="32">
        <v>4.7344568792999988E-4</v>
      </c>
      <c r="O144" s="33">
        <v>4.7688820065999997E-4</v>
      </c>
      <c r="P144" s="33">
        <v>4.7376619495000002E-4</v>
      </c>
      <c r="Q144" s="4">
        <f>IF(ISTEXT(N144),N144,IF(COUNT(N144:P144)=0,"",0.2*N144+0.4*O144+0.4*P144))</f>
        <v>4.7495089583E-4</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3.6294966398600002</v>
      </c>
      <c r="J145" s="8">
        <v>2.950272049240001</v>
      </c>
      <c r="K145" s="8">
        <v>3.90479156498</v>
      </c>
      <c r="L145" s="3">
        <f>IF(ISTEXT(I145),I145,IF(COUNT(I145:K145)=0,"",0.24*I145+0.43*J145+0.33*K145))</f>
        <v>3.4282773911830002</v>
      </c>
      <c r="M145" s="10"/>
      <c r="N145" s="8">
        <v>5.4336680997900002</v>
      </c>
      <c r="O145" s="8">
        <v>5.5002497401200001</v>
      </c>
      <c r="P145" s="8">
        <v>4.8963781753900006</v>
      </c>
      <c r="Q145" s="3">
        <f>IF(ISTEXT(N145),N145,IF(COUNT(N145:P145)=0,"",0.2*N145+0.4*O145+0.4*P145))</f>
        <v>5.2453847861620009</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4.5561694291880199</v>
      </c>
      <c r="J146" s="8">
        <v>4.4258611710657192</v>
      </c>
      <c r="K146" s="8">
        <v>4.4971343479353898</v>
      </c>
      <c r="L146" s="3">
        <f>IF(ISTEXT(I146),I146,IF(COUNT(I146:K146)=0,"",0.24*I146+0.43*J146+0.33*K146))</f>
        <v>4.4806553013820629</v>
      </c>
      <c r="M146" s="10"/>
      <c r="N146" s="8">
        <v>12.82720138387775</v>
      </c>
      <c r="O146" s="8">
        <v>14.449944279724191</v>
      </c>
      <c r="P146" s="8">
        <v>13.25830396957242</v>
      </c>
      <c r="Q146" s="3">
        <f>IF(ISTEXT(N146),N146,IF(COUNT(N146:P146)=0,"",0.2*N146+0.4*O146+0.4*P146))</f>
        <v>13.648739576494195</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4.1705685678200002</v>
      </c>
      <c r="J149" s="6">
        <v>4.1702002326300001</v>
      </c>
      <c r="K149" s="6">
        <v>4.1705685678200002</v>
      </c>
      <c r="L149" s="6">
        <f>IF(ISTEXT(I149),I149,IF(COUNT(I149:K149)=0,"",0.24*I149+0.43*J149+0.33*K149))</f>
        <v>4.1704101836883005</v>
      </c>
      <c r="M149" s="18"/>
      <c r="N149" s="6">
        <v>5.6817347072500004</v>
      </c>
      <c r="O149" s="6">
        <v>5.6817347072300004</v>
      </c>
      <c r="P149" s="6">
        <v>5.6817347072400004</v>
      </c>
      <c r="Q149" s="6">
        <f>IF(ISTEXT(N149),N149,IF(COUNT(N149:P149)=0,"",0.2*N149+0.4*O149+0.4*P149))</f>
        <v>5.6817347072380002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1.427679394287186E-2</v>
      </c>
      <c r="J160" s="20">
        <v>1.4898122392886331E-2</v>
      </c>
      <c r="K160" s="20">
        <v>1.289598766080457E-2</v>
      </c>
      <c r="L160" s="3">
        <f>IF(ISTEXT(I160),I160,IF(COUNT(I160:K160)=0,"",0.24*I160+0.43*J160+0.33*K160))</f>
        <v>1.4088299103295877E-2</v>
      </c>
      <c r="M160" s="10"/>
      <c r="N160" s="19">
        <v>1.0135338107561171E-2</v>
      </c>
      <c r="O160" s="20">
        <v>0.01</v>
      </c>
      <c r="P160" s="20">
        <v>0.02</v>
      </c>
      <c r="Q160" s="3">
        <f>IF(ISTEXT(N160),N160,IF(COUNT(N160:P160)=0,"",0.2*N160+0.4*O160+0.4*P160))</f>
        <v>1.4027067621512235E-2</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44.874668321947802</v>
      </c>
      <c r="J161" s="3">
        <v>18.20207861223977</v>
      </c>
      <c r="K161" s="3">
        <v>25.183191765811969</v>
      </c>
      <c r="L161" s="3">
        <f>IF(ISTEXT(I161),I161,IF(COUNT(I161:K161)=0,"",0.24*I161+0.43*J161+0.33*K161))</f>
        <v>26.907267483248525</v>
      </c>
      <c r="M161" s="10"/>
      <c r="N161" s="3">
        <v>24.45366506316806</v>
      </c>
      <c r="O161" s="3">
        <v>22.138260359362199</v>
      </c>
      <c r="P161" s="3">
        <v>31.52055427389573</v>
      </c>
      <c r="Q161" s="3">
        <f>IF(ISTEXT(N161),N161,IF(COUNT(N161:P161)=0,"",0.2*N161+0.4*O161+0.4*P161))</f>
        <v>26.354258865936785</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104.73280509</v>
      </c>
      <c r="J162" s="4">
        <v>29.229707529999999</v>
      </c>
      <c r="K162" s="4">
        <v>39.554117650000002</v>
      </c>
      <c r="L162" s="4">
        <f>IF(ISTEXT(I162),I162,IF(COUNT(I162:K162)=0,"",0.24*I162+0.43*J162+0.33*K162))</f>
        <v>50.757506283999994</v>
      </c>
      <c r="M162" s="21"/>
      <c r="N162" s="4">
        <v>47.240900310000001</v>
      </c>
      <c r="O162" s="4">
        <v>49.594618750000002</v>
      </c>
      <c r="P162" s="4">
        <v>70.447000000000003</v>
      </c>
      <c r="Q162" s="4">
        <f>IF(ISTEXT(N162),N162,IF(COUNT(N162:P162)=0,"",0.2*N162+0.4*O162+0.4*P162))</f>
        <v>57.464827562000004</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0.48142857</v>
      </c>
      <c r="J163" s="3">
        <v>0.48142857</v>
      </c>
      <c r="K163" s="3">
        <v>0.48142857</v>
      </c>
      <c r="L163" s="3">
        <f>IF(ISTEXT(I163),I163,IF(COUNT(I163:K163)=0,"",0.24*I163+0.43*J163+0.33*K163))</f>
        <v>0.48142857000000006</v>
      </c>
      <c r="M163" s="10"/>
      <c r="N163" s="3">
        <v>21.569469009999999</v>
      </c>
      <c r="O163" s="3">
        <v>21.553553520000001</v>
      </c>
      <c r="P163" s="3">
        <v>23.53511452</v>
      </c>
      <c r="Q163" s="3">
        <f>IF(ISTEXT(N163),N163,IF(COUNT(N163:P163)=0,"",0.2*N163+0.4*O163+0.4*P163))</f>
        <v>22.349361018000003</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65.47583001642154</v>
      </c>
      <c r="J164" s="3">
        <v>25.647614365908559</v>
      </c>
      <c r="K164" s="3">
        <v>37.726441576270119</v>
      </c>
      <c r="L164" s="3">
        <f>IF(ISTEXT(I164),I164,IF(COUNT(I164:K164)=0,"",0.24*I164+0.43*J164+0.33*K164))</f>
        <v>39.192399101450988</v>
      </c>
      <c r="M164" s="10"/>
      <c r="N164" s="3">
        <v>52.059078730847403</v>
      </c>
      <c r="O164" s="3">
        <v>104.4462612750426</v>
      </c>
      <c r="P164" s="3">
        <v>59.865688589449697</v>
      </c>
      <c r="Q164" s="3">
        <f>IF(ISTEXT(N164),N164,IF(COUNT(N164:P164)=0,"",0.2*N164+0.4*O164+0.4*P164))</f>
        <v>76.136595691966406</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153.63</v>
      </c>
      <c r="J165" s="4">
        <v>42.324292190000001</v>
      </c>
      <c r="K165" s="4">
        <v>59.912388129999997</v>
      </c>
      <c r="L165" s="3">
        <f>IF(ISTEXT(I165),I165,IF(COUNT(I165:K165)=0,"",0.24*I165+0.43*J165+0.33*K165))</f>
        <v>74.841733724600005</v>
      </c>
      <c r="M165" s="21"/>
      <c r="N165" s="4">
        <v>78.406995100000003</v>
      </c>
      <c r="O165" s="4">
        <v>145.71844333000001</v>
      </c>
      <c r="P165" s="4">
        <v>115.35172186</v>
      </c>
      <c r="Q165" s="3">
        <f>IF(ISTEXT(N165),N165,IF(COUNT(N165:P165)=0,"",0.2*N165+0.4*O165+0.4*P165))</f>
        <v>120.10946509600001</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48.579272781290001</v>
      </c>
      <c r="J170" s="6">
        <v>46.553796513940007</v>
      </c>
      <c r="K170" s="6">
        <v>49.35143834309001</v>
      </c>
      <c r="L170" s="6">
        <f>IF(ISTEXT(I170),I170,IF(COUNT(I170:K170)=0,"",0.24*I170+0.43*J170+0.33*K170))</f>
        <v>47.963132621723503</v>
      </c>
      <c r="M170" s="18"/>
      <c r="N170" s="6">
        <v>64.664510685599993</v>
      </c>
      <c r="O170" s="6">
        <v>60.206749979610002</v>
      </c>
      <c r="P170" s="6">
        <v>62.5360286278</v>
      </c>
      <c r="Q170" s="6">
        <f>IF(ISTEXT(N170),N170,IF(COUNT(N170:P170)=0,"",0.2*N170+0.4*O170+0.4*P170))</f>
        <v>62.030013580084002</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-4.6709983161647219</v>
      </c>
      <c r="J172" s="3">
        <v>-4.5341979060668081</v>
      </c>
      <c r="K172" s="3">
        <v>-5.0768101644105519</v>
      </c>
      <c r="L172" s="3">
        <f>IF(ISTEXT(I172),I172,IF(COUNT(I172:K172)=0,"",0.24*I172+0.43*J172+0.33*K172))</f>
        <v>-4.7460920497437424</v>
      </c>
      <c r="M172" s="10"/>
      <c r="N172" s="3">
        <v>-7.3263554157747883</v>
      </c>
      <c r="O172" s="3">
        <v>-2.4942893414573182</v>
      </c>
      <c r="P172" s="3">
        <v>-5.672260050969367</v>
      </c>
      <c r="Q172" s="3">
        <f>IF(ISTEXT(N172),N172,IF(COUNT(N172:P172)=0,"",0.2*N172+0.4*O172+0.4*P172))</f>
        <v>-4.7318908401256321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35.631773059999993</v>
      </c>
      <c r="J174" s="3">
        <v>34.553122975000001</v>
      </c>
      <c r="K174" s="3">
        <v>35.782544457000007</v>
      </c>
      <c r="L174" s="3">
        <f>IF(ISTEXT(I174),I174,IF(COUNT(I174:K174)=0,"",0.24*I174+0.43*J174+0.33*K174))</f>
        <v>35.21770808446</v>
      </c>
      <c r="M174" s="10"/>
      <c r="N174" s="3">
        <v>38.990470113999997</v>
      </c>
      <c r="O174" s="3">
        <v>37.673848900000003</v>
      </c>
      <c r="P174" s="3">
        <v>38.626170385000002</v>
      </c>
      <c r="Q174" s="3">
        <f>IF(ISTEXT(N174),N174,IF(COUNT(N174:P174)=0,"",0.2*N174+0.4*O174+0.4*P174))</f>
        <v>38.318101736800003</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3.6294966398600002</v>
      </c>
      <c r="J175" s="3">
        <v>2.950272049240001</v>
      </c>
      <c r="K175" s="3">
        <v>3.90479156498</v>
      </c>
      <c r="L175" s="3">
        <f>IF(ISTEXT(I175),I175,IF(COUNT(I175:K175)=0,"",0.24*I175+0.43*J175+0.33*K175))</f>
        <v>3.4282773911830002</v>
      </c>
      <c r="M175" s="10"/>
      <c r="N175" s="3">
        <v>5.4336680997900002</v>
      </c>
      <c r="O175" s="3">
        <v>5.5002497401200001</v>
      </c>
      <c r="P175" s="3">
        <v>4.8963781753900006</v>
      </c>
      <c r="Q175" s="3">
        <f>IF(ISTEXT(N175),N175,IF(COUNT(N175:P175)=0,"",0.2*N175+0.4*O175+0.4*P175))</f>
        <v>5.2453847861620009</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4.5561694291880199</v>
      </c>
      <c r="J176" s="3">
        <v>4.4258611710657192</v>
      </c>
      <c r="K176" s="3">
        <v>4.4971343479353898</v>
      </c>
      <c r="L176" s="3">
        <f>IF(ISTEXT(I176),I176,IF(COUNT(I176:K176)=0,"",0.24*I176+0.43*J176+0.33*K176))</f>
        <v>4.4806553013820629</v>
      </c>
      <c r="M176" s="10"/>
      <c r="N176" s="3">
        <v>12.82720138387775</v>
      </c>
      <c r="O176" s="3">
        <v>14.449944279724191</v>
      </c>
      <c r="P176" s="3">
        <v>13.25830396957242</v>
      </c>
      <c r="Q176" s="3">
        <f>IF(ISTEXT(N176),N176,IF(COUNT(N176:P176)=0,"",0.2*N176+0.4*O176+0.4*P176))</f>
        <v>13.648739576494195</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8.8827234869999994E-2</v>
      </c>
      <c r="J178" s="3">
        <v>8.8335153569999991E-2</v>
      </c>
      <c r="K178" s="3">
        <v>8.8150684740000096E-2</v>
      </c>
      <c r="L178" s="3">
        <f>IF(ISTEXT(I178),I178,IF(COUNT(I178:K178)=0,"",0.24*I178+0.43*J178+0.33*K178))</f>
        <v>8.839237836810003E-2</v>
      </c>
      <c r="M178" s="10"/>
      <c r="N178" s="3">
        <v>8.5232227820000062E-2</v>
      </c>
      <c r="O178" s="3">
        <v>8.6833873289999919E-2</v>
      </c>
      <c r="P178" s="3">
        <v>8.1332565229999987E-2</v>
      </c>
      <c r="Q178" s="3">
        <f>IF(ISTEXT(N178),N178,IF(COUNT(N178:P178)=0,"",0.2*N178+0.4*O178+0.4*P178))</f>
        <v>8.4313020971999983E-2</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2.00810118554E-3</v>
      </c>
      <c r="J179" s="3">
        <v>2.0072589991800001E-3</v>
      </c>
      <c r="K179" s="3">
        <v>2.0071240113100001E-3</v>
      </c>
      <c r="L179" s="3">
        <f>IF(ISTEXT(I179),I179,IF(COUNT(I179:K179)=0,"",0.24*I179+0.43*J179+0.33*K179))</f>
        <v>2.0074165779093E-3</v>
      </c>
      <c r="M179" s="10"/>
      <c r="N179" s="3">
        <v>1.5834443257900001E-3</v>
      </c>
      <c r="O179" s="3">
        <v>1.58384503427E-3</v>
      </c>
      <c r="P179" s="3">
        <v>1.58348163281E-3</v>
      </c>
      <c r="Q179" s="3">
        <f>IF(ISTEXT(N179),N179,IF(COUNT(N179:P179)=0,"",0.2*N179+0.4*O179+0.4*P179))</f>
        <v>1.5836195319900001E-3</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2.172839685954386E-11</v>
      </c>
      <c r="J180" s="132">
        <v>-1.698197138466639E-12</v>
      </c>
      <c r="K180" s="132">
        <v>1.2747136679536201E-11</v>
      </c>
      <c r="L180" s="132">
        <f>IF(ISTEXT(I180),I180,IF(COUNT(I180:K180)=0,"",0.24*I180+0.43*J180+0.33*K180))</f>
        <v>8.691145580996818E-12</v>
      </c>
      <c r="M180" s="133"/>
      <c r="N180" s="132">
        <v>1.166711172118085E-11</v>
      </c>
      <c r="O180" s="132">
        <v>-1.576694330651662E-11</v>
      </c>
      <c r="P180" s="132">
        <v>5.4143356464919626E-12</v>
      </c>
      <c r="Q180" s="132">
        <f>IF(ISTEXT(N180),N180,IF(COUNT(N180:P180)=0,"",0.2*N180+0.4*O180+0.4*P180))</f>
        <v>-1.8076207197736939E-12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3.189318600432149</v>
      </c>
      <c r="J181" s="3">
        <v>3.0981028197461802</v>
      </c>
      <c r="K181" s="3">
        <v>3.1479940435549798</v>
      </c>
      <c r="L181" s="3">
        <f>IF(ISTEXT(I181),I181,IF(COUNT(I181:K181)=0,"",0.24*I181+0.43*J181+0.33*K181))</f>
        <v>3.1364587109677169</v>
      </c>
      <c r="M181" s="10"/>
      <c r="N181" s="3">
        <v>9.1073129825532781</v>
      </c>
      <c r="O181" s="3">
        <v>10.25946043860413</v>
      </c>
      <c r="P181" s="3">
        <v>9.4133958183963582</v>
      </c>
      <c r="Q181" s="3">
        <f>IF(ISTEXT(N181),N181,IF(COUNT(N181:P181)=0,"",0.2*N181+0.4*O181+0.4*P181))</f>
        <v>9.6906050993108508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v>0.98124996738853987</v>
      </c>
      <c r="J184" s="3">
        <v>1.07209741288084</v>
      </c>
      <c r="K184" s="3">
        <v>1.0225745242648201</v>
      </c>
      <c r="L184" s="3">
        <f>IF(ISTEXT(I184),I184,IF(COUNT(I184:K184)=0,"",0.24*I184+0.43*J184+0.33*K184))</f>
        <v>1.0339514727194015</v>
      </c>
      <c r="M184" s="10"/>
      <c r="N184" s="3">
        <v>-3.4255782753077182</v>
      </c>
      <c r="O184" s="3">
        <v>-4.5777257313806281</v>
      </c>
      <c r="P184" s="3">
        <v>-3.7316611111628268</v>
      </c>
      <c r="Q184" s="3">
        <f>IF(ISTEXT(N184),N184,IF(COUNT(N184:P184)=0,"",0.2*N184+0.4*O184+0.4*P184))</f>
        <v>-4.0088703920789257</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4.1705685678200002</v>
      </c>
      <c r="J186" s="3">
        <v>4.1702002326300001</v>
      </c>
      <c r="K186" s="3">
        <v>4.1705685678200002</v>
      </c>
      <c r="L186" s="3">
        <f>IF(ISTEXT(I186),I186,IF(COUNT(I186:K186)=0,"",0.24*I186+0.43*J186+0.33*K186))</f>
        <v>4.1704101836883005</v>
      </c>
      <c r="M186" s="10"/>
      <c r="N186" s="3">
        <v>5.6817347072500004</v>
      </c>
      <c r="O186" s="3">
        <v>5.6817347072300004</v>
      </c>
      <c r="P186" s="3">
        <v>5.6817347072400004</v>
      </c>
      <c r="Q186" s="3">
        <f>IF(ISTEXT(N186),N186,IF(COUNT(N186:P186)=0,"",0.2*N186+0.4*O186+0.4*P186))</f>
        <v>5.6817347072380002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6.8922645368729718E-13</v>
      </c>
      <c r="J191" s="4">
        <v>-2.9807267765136199E-12</v>
      </c>
      <c r="K191" s="4">
        <v>-2.007283228522283E-13</v>
      </c>
      <c r="L191" s="4">
        <f>IF(ISTEXT(I191),I191,IF(COUNT(I191:K191)=0,"",0.24*I191+0.43*J191+0.33*K191))</f>
        <v>-1.1825385115571404E-12</v>
      </c>
      <c r="M191" s="21"/>
      <c r="N191" s="4">
        <v>-4.4391157416612259E-12</v>
      </c>
      <c r="O191" s="4">
        <v>-6.4970251401064161E-12</v>
      </c>
      <c r="P191" s="4">
        <v>-6.4686034306760121E-12</v>
      </c>
      <c r="Q191" s="4">
        <f>IF(ISTEXT(N191),N191,IF(COUNT(N191:P191)=0,"",0.2*N191+0.4*O191+0.4*P191))</f>
        <v>-6.0740745766452166E-12</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0.252</v>
      </c>
      <c r="J6" s="3">
        <v>0.252</v>
      </c>
      <c r="K6" s="3">
        <v>0.252</v>
      </c>
      <c r="L6" s="3">
        <f>IF(ISTEXT(I6),I6,IF(COUNT(I6:K6)=0,"",0.24*I6+0.43*J6+0.33*K6))</f>
        <v>0.252</v>
      </c>
      <c r="M6" s="10"/>
      <c r="N6" s="3">
        <v>1.1499999999999999</v>
      </c>
      <c r="O6" s="3">
        <v>1.1499999999999999</v>
      </c>
      <c r="P6" s="3">
        <v>1.1499999999999999</v>
      </c>
      <c r="Q6" s="3">
        <f>IF(ISTEXT(N6),N6,IF(COUNT(N6:P6)=0,"",0.2*N6+0.4*O6+0.4*P6))</f>
        <v>1.1499999999999999</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0.57999999999999996</v>
      </c>
      <c r="J9" s="3">
        <v>0.57999999999999996</v>
      </c>
      <c r="K9" s="3">
        <v>0.57999999999999996</v>
      </c>
      <c r="L9" s="3">
        <f>IF(ISTEXT(I9),I9,IF(COUNT(I9:K9)=0,"",0.24*I9+0.43*J9+0.33*K9))</f>
        <v>0.57999999999999996</v>
      </c>
      <c r="M9" s="10"/>
      <c r="N9" s="3">
        <v>0.57999999999999996</v>
      </c>
      <c r="O9" s="3">
        <v>0.57999999999999996</v>
      </c>
      <c r="P9" s="3">
        <v>0.57999999999999996</v>
      </c>
      <c r="Q9" s="3">
        <f>IF(ISTEXT(N9),N9,IF(COUNT(N9:P9)=0,"",0.2*N9+0.4*O9+0.4*P9))</f>
        <v>0.57999999999999996</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c r="O10" s="3"/>
      <c r="P10" s="3"/>
      <c r="Q10" s="3" t="str">
        <f>IF(ISTEXT(N10),N10,IF(COUNT(N10:P10)=0,"",0.2*N10+0.4*O10+0.4*P10))</f>
        <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v>4.2625000000000002</v>
      </c>
      <c r="J12" s="3">
        <v>4.2625000000000002</v>
      </c>
      <c r="K12" s="3">
        <v>4.2625000000000002</v>
      </c>
      <c r="L12" s="3">
        <f>IF(ISTEXT(I12),I12,IF(COUNT(I12:K12)=0,"",0.24*I12+0.43*J12+0.33*K12))</f>
        <v>4.2625000000000002</v>
      </c>
      <c r="M12" s="10"/>
      <c r="N12" s="3">
        <v>4.3099999999999996</v>
      </c>
      <c r="O12" s="3">
        <v>4.3099999999999996</v>
      </c>
      <c r="P12" s="3">
        <v>4.3099999999999996</v>
      </c>
      <c r="Q12" s="3">
        <f>IF(ISTEXT(N12),N12,IF(COUNT(N12:P12)=0,"",0.2*N12+0.4*O12+0.4*P12))</f>
        <v>4.3099999999999996</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v>8.73</v>
      </c>
      <c r="J14" s="3">
        <v>8.73</v>
      </c>
      <c r="K14" s="3">
        <v>8.73</v>
      </c>
      <c r="L14" s="3">
        <f>IF(ISTEXT(I14),I14,IF(COUNT(I14:K14)=0,"",0.24*I14+0.43*J14+0.33*K14))</f>
        <v>8.73</v>
      </c>
      <c r="M14" s="10"/>
      <c r="N14" s="3">
        <v>8.93</v>
      </c>
      <c r="O14" s="3">
        <v>8.93</v>
      </c>
      <c r="P14" s="3">
        <v>8.93</v>
      </c>
      <c r="Q14" s="3">
        <f>IF(ISTEXT(N14),N14,IF(COUNT(N14:P14)=0,"",0.2*N14+0.4*O14+0.4*P14))</f>
        <v>8.93</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5.19</v>
      </c>
      <c r="J15" s="3">
        <v>5.19</v>
      </c>
      <c r="K15" s="3">
        <v>5.19</v>
      </c>
      <c r="L15" s="3">
        <f>IF(ISTEXT(I15),I15,IF(COUNT(I15:K15)=0,"",0.24*I15+0.43*J15+0.33*K15))</f>
        <v>5.19</v>
      </c>
      <c r="M15" s="10"/>
      <c r="N15" s="3">
        <v>6.02</v>
      </c>
      <c r="O15" s="3">
        <v>6.02</v>
      </c>
      <c r="P15" s="3">
        <v>6.02</v>
      </c>
      <c r="Q15" s="3">
        <f>IF(ISTEXT(N15),N15,IF(COUNT(N15:P15)=0,"",0.2*N15+0.4*O15+0.4*P15))</f>
        <v>6.02</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4.62</v>
      </c>
      <c r="J16" s="3">
        <v>4.62</v>
      </c>
      <c r="K16" s="3">
        <v>4.62</v>
      </c>
      <c r="L16" s="3">
        <f>IF(ISTEXT(I16),I16,IF(COUNT(I16:K16)=0,"",0.24*I16+0.43*J16+0.33*K16))</f>
        <v>4.62</v>
      </c>
      <c r="M16" s="10"/>
      <c r="N16" s="3">
        <v>5.45</v>
      </c>
      <c r="O16" s="3">
        <v>5.45</v>
      </c>
      <c r="P16" s="3">
        <v>5.45</v>
      </c>
      <c r="Q16" s="3">
        <f>IF(ISTEXT(N16),N16,IF(COUNT(N16:P16)=0,"",0.2*N16+0.4*O16+0.4*P16))</f>
        <v>5.4500000000000011</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v>0.14949399999999999</v>
      </c>
      <c r="J17" s="3">
        <v>0.14949399999999999</v>
      </c>
      <c r="K17" s="3">
        <v>0.14949399999999999</v>
      </c>
      <c r="L17" s="3">
        <f>IF(ISTEXT(I17),I17,IF(COUNT(I17:K17)=0,"",0.24*I17+0.43*J17+0.33*K17))</f>
        <v>0.14949399999999999</v>
      </c>
      <c r="M17" s="10"/>
      <c r="N17" s="3">
        <v>0.25197900000000001</v>
      </c>
      <c r="O17" s="3">
        <v>0.25197900000000001</v>
      </c>
      <c r="P17" s="3">
        <v>0.25197900000000001</v>
      </c>
      <c r="Q17" s="3">
        <f>IF(ISTEXT(N17),N17,IF(COUNT(N17:P17)=0,"",0.2*N17+0.4*O17+0.4*P17))</f>
        <v>0.25197900000000006</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0.29888900000000002</v>
      </c>
      <c r="J18" s="4">
        <v>0.29888900000000002</v>
      </c>
      <c r="K18" s="4">
        <v>0.29888900000000002</v>
      </c>
      <c r="L18" s="4">
        <f>IF(ISTEXT(I18),I18,IF(COUNT(I18:K18)=0,"",0.24*I18+0.43*J18+0.33*K18))</f>
        <v>0.29888900000000002</v>
      </c>
      <c r="M18" s="21"/>
      <c r="N18" s="4">
        <v>0.36937199999999998</v>
      </c>
      <c r="O18" s="4">
        <v>0.36937199999999998</v>
      </c>
      <c r="P18" s="4">
        <v>0.36937199999999998</v>
      </c>
      <c r="Q18" s="4">
        <f>IF(ISTEXT(N18),N18,IF(COUNT(N18:P18)=0,"",0.2*N18+0.4*O18+0.4*P18))</f>
        <v>0.36937199999999992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v>2.23</v>
      </c>
      <c r="J19" s="3">
        <v>2.23</v>
      </c>
      <c r="K19" s="3">
        <v>2.23</v>
      </c>
      <c r="L19" s="3">
        <f>IF(ISTEXT(I19),I19,IF(COUNT(I19:K19)=0,"",0.24*I19+0.43*J19+0.33*K19))</f>
        <v>2.23</v>
      </c>
      <c r="M19" s="10"/>
      <c r="N19" s="3">
        <v>1.22</v>
      </c>
      <c r="O19" s="3">
        <v>1.22</v>
      </c>
      <c r="P19" s="3">
        <v>1.22</v>
      </c>
      <c r="Q19" s="3">
        <f>IF(ISTEXT(N19),N19,IF(COUNT(N19:P19)=0,"",0.2*N19+0.4*O19+0.4*P19))</f>
        <v>1.22</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c r="J20" s="3"/>
      <c r="K20" s="3"/>
      <c r="L20" s="3" t="str">
        <f>IF(ISTEXT(I20),I20,IF(COUNT(I20:K20)=0,"",0.24*I20+0.43*J20+0.33*K20))</f>
        <v/>
      </c>
      <c r="M20" s="10"/>
      <c r="N20" s="11"/>
      <c r="O20" s="3"/>
      <c r="P20" s="3"/>
      <c r="Q20" s="3" t="str">
        <f>IF(ISTEXT(N20),N20,IF(COUNT(N20:P20)=0,"",0.2*N20+0.4*O20+0.4*P20))</f>
        <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c r="J21" s="3"/>
      <c r="K21" s="3"/>
      <c r="L21" s="3" t="str">
        <f>IF(ISTEXT(I21),I21,IF(COUNT(I21:K21)=0,"",0.24*I21+0.43*J21+0.33*K21))</f>
        <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v>0.52392399999999995</v>
      </c>
      <c r="J25" s="4">
        <v>0.52392399999999995</v>
      </c>
      <c r="K25" s="4">
        <v>0.52392399999999995</v>
      </c>
      <c r="L25" s="4">
        <f>IF(ISTEXT(I25),I25,IF(COUNT(I25:K25)=0,"",0.24*I25+0.43*J25+0.33*K25))</f>
        <v>0.52392399999999995</v>
      </c>
      <c r="M25" s="21"/>
      <c r="N25" s="4">
        <v>0.440442</v>
      </c>
      <c r="O25" s="4">
        <v>0.440442</v>
      </c>
      <c r="P25" s="4">
        <v>0.440442</v>
      </c>
      <c r="Q25" s="4">
        <f>IF(ISTEXT(N25),N25,IF(COUNT(N25:P25)=0,"",0.2*N25+0.4*O25+0.4*P25))</f>
        <v>0.44044200000000006</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c r="J27" s="3"/>
      <c r="K27" s="3"/>
      <c r="L27" s="3" t="str">
        <f>IF(ISTEXT(I27),I27,IF(COUNT(I27:K27)=0,"",0.24*I27+0.43*J27+0.33*K27))</f>
        <v/>
      </c>
      <c r="M27" s="10"/>
      <c r="N27" s="11"/>
      <c r="O27" s="3"/>
      <c r="P27" s="3"/>
      <c r="Q27" s="3" t="str">
        <f>IF(ISTEXT(N27),N27,IF(COUNT(N27:P27)=0,"",0.2*N27+0.4*O27+0.4*P27))</f>
        <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c r="J28" s="4"/>
      <c r="K28" s="4"/>
      <c r="L28" s="4" t="str">
        <f>IF(ISTEXT(I28),I28,IF(COUNT(I28:K28)=0,"",0.24*I28+0.43*J28+0.33*K28))</f>
        <v/>
      </c>
      <c r="M28" s="21"/>
      <c r="N28" s="14"/>
      <c r="O28" s="4"/>
      <c r="P28" s="4"/>
      <c r="Q28" s="4" t="str">
        <f>IF(ISTEXT(N28),N28,IF(COUNT(N28:P28)=0,"",0.2*N28+0.4*O28+0.4*P28))</f>
        <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0.98773</v>
      </c>
      <c r="J31" s="3">
        <v>0.98773</v>
      </c>
      <c r="K31" s="3">
        <v>0.98773</v>
      </c>
      <c r="L31" s="3">
        <f>IF(ISTEXT(I31),I31,IF(COUNT(I31:K31)=0,"",0.24*I31+0.43*J31+0.33*K31))</f>
        <v>0.98773</v>
      </c>
      <c r="M31" s="10"/>
      <c r="N31" s="11">
        <v>1.29426</v>
      </c>
      <c r="O31" s="3">
        <v>1.29426</v>
      </c>
      <c r="P31" s="3">
        <v>1.29426</v>
      </c>
      <c r="Q31" s="3">
        <f>IF(ISTEXT(N31),N31,IF(COUNT(N31:P31)=0,"",0.2*N31+0.4*O31+0.4*P31))</f>
        <v>1.29426</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3.1073446250000001</v>
      </c>
      <c r="O41" s="3">
        <v>3.1073446250000001</v>
      </c>
      <c r="P41" s="3">
        <v>3.1073446250000001</v>
      </c>
      <c r="Q41" s="3">
        <f>IF(ISTEXT(N41),N41,IF(COUNT(N41:P41)=0,"",0.2*N41+0.4*O41+0.4*P41))</f>
        <v>3.1073446250000005</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6.3912429169999996</v>
      </c>
      <c r="O42" s="4">
        <v>6.3912429169999996</v>
      </c>
      <c r="P42" s="4">
        <v>6.3912429169999996</v>
      </c>
      <c r="Q42" s="4">
        <f>IF(ISTEXT(N42),N42,IF(COUNT(N42:P42)=0,"",0.2*N42+0.4*O42+0.4*P42))</f>
        <v>6.3912429169999996</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0.38317855219000002</v>
      </c>
      <c r="J49" s="3">
        <v>0.52324650627999991</v>
      </c>
      <c r="K49" s="3">
        <v>0.42774082421999998</v>
      </c>
      <c r="L49" s="3">
        <f>IF(ISTEXT(I49),I49,IF(COUNT(I49:K49)=0,"",0.24*I49+0.43*J49+0.33*K49))</f>
        <v>0.45811332221859996</v>
      </c>
      <c r="M49" s="10"/>
      <c r="N49" s="3">
        <v>1.76715288809</v>
      </c>
      <c r="O49" s="3">
        <v>2.0204218322699998</v>
      </c>
      <c r="P49" s="3">
        <v>1.74416779444</v>
      </c>
      <c r="Q49" s="3">
        <f>IF(ISTEXT(N49),N49,IF(COUNT(N49:P49)=0,"",0.2*N49+0.4*O49+0.4*P49))</f>
        <v>1.859266428302</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0.51463696984000007</v>
      </c>
      <c r="J52" s="3">
        <v>0.47019866107000002</v>
      </c>
      <c r="K52" s="3">
        <v>0.47841063998</v>
      </c>
      <c r="L52" s="3">
        <f>IF(ISTEXT(I52),I52,IF(COUNT(I52:K52)=0,"",0.24*I52+0.43*J52+0.33*K52))</f>
        <v>0.48357380821509999</v>
      </c>
      <c r="M52" s="10"/>
      <c r="N52" s="3">
        <v>0.48552189635999998</v>
      </c>
      <c r="O52" s="3">
        <v>0.49957006381000002</v>
      </c>
      <c r="P52" s="3">
        <v>0.51583065920000004</v>
      </c>
      <c r="Q52" s="3">
        <f>IF(ISTEXT(N52),N52,IF(COUNT(N52:P52)=0,"",0.2*N52+0.4*O52+0.4*P52))</f>
        <v>0.50326466847600004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c r="O53" s="3"/>
      <c r="P53" s="3"/>
      <c r="Q53" s="3" t="str">
        <f>IF(ISTEXT(N53),N53,IF(COUNT(N53:P53)=0,"",0.2*N53+0.4*O53+0.4*P53))</f>
        <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v>16.320355923000001</v>
      </c>
      <c r="J55" s="3">
        <v>17.161523448880001</v>
      </c>
      <c r="K55" s="3">
        <v>16.21848335644</v>
      </c>
      <c r="L55" s="3">
        <f>IF(ISTEXT(I55),I55,IF(COUNT(I55:K55)=0,"",0.24*I55+0.43*J55+0.33*K55))</f>
        <v>16.648440012163601</v>
      </c>
      <c r="M55" s="10"/>
      <c r="N55" s="3">
        <v>15.31305284233</v>
      </c>
      <c r="O55" s="3">
        <v>17.377153557749999</v>
      </c>
      <c r="P55" s="3">
        <v>17.237757194109999</v>
      </c>
      <c r="Q55" s="3">
        <f>IF(ISTEXT(N55),N55,IF(COUNT(N55:P55)=0,"",0.2*N55+0.4*O55+0.4*P55))</f>
        <v>16.90857486921</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v>18.25191724411</v>
      </c>
      <c r="J57" s="3">
        <v>18.04470292257</v>
      </c>
      <c r="K57" s="3">
        <v>18.690451679999999</v>
      </c>
      <c r="L57" s="3">
        <f>IF(ISTEXT(I57),I57,IF(COUNT(I57:K57)=0,"",0.24*I57+0.43*J57+0.33*K57))</f>
        <v>18.307531449691499</v>
      </c>
      <c r="M57" s="10"/>
      <c r="N57" s="3">
        <v>18.355988908120001</v>
      </c>
      <c r="O57" s="3">
        <v>19.714737719799999</v>
      </c>
      <c r="P57" s="3">
        <v>19.481671964109999</v>
      </c>
      <c r="Q57" s="3">
        <f>IF(ISTEXT(N57),N57,IF(COUNT(N57:P57)=0,"",0.2*N57+0.4*O57+0.4*P57))</f>
        <v>19.349761655188001</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12.263257831260001</v>
      </c>
      <c r="J58" s="3">
        <v>9.7163054292100011</v>
      </c>
      <c r="K58" s="3">
        <v>12.41085333587</v>
      </c>
      <c r="L58" s="3">
        <f>IF(ISTEXT(I58),I58,IF(COUNT(I58:K58)=0,"",0.24*I58+0.43*J58+0.33*K58))</f>
        <v>11.2167748148998</v>
      </c>
      <c r="M58" s="10"/>
      <c r="N58" s="3">
        <v>12.820135171860001</v>
      </c>
      <c r="O58" s="3">
        <v>13.014299353089999</v>
      </c>
      <c r="P58" s="3">
        <v>12.47482021225</v>
      </c>
      <c r="Q58" s="3">
        <f>IF(ISTEXT(N58),N58,IF(COUNT(N58:P58)=0,"",0.2*N58+0.4*O58+0.4*P58))</f>
        <v>12.759674860508001</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v>0.32842480612000002</v>
      </c>
      <c r="J59" s="3">
        <v>3.2932902650000012E-2</v>
      </c>
      <c r="K59" s="3">
        <v>1.525402455E-2</v>
      </c>
      <c r="L59" s="3">
        <f>IF(ISTEXT(I59),I59,IF(COUNT(I59:K59)=0,"",0.24*I59+0.43*J59+0.33*K59))</f>
        <v>9.8016929709799999E-2</v>
      </c>
      <c r="M59" s="10"/>
      <c r="N59" s="3">
        <v>0.14251805370000001</v>
      </c>
      <c r="O59" s="3">
        <v>0.33155999403999997</v>
      </c>
      <c r="P59" s="3">
        <v>0.33697908679999999</v>
      </c>
      <c r="Q59" s="3">
        <f>IF(ISTEXT(N59),N59,IF(COUNT(N59:P59)=0,"",0.2*N59+0.4*O59+0.4*P59))</f>
        <v>0.29591924307599998</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1.1758651285499999</v>
      </c>
      <c r="J60" s="4">
        <v>1.1690646524699999</v>
      </c>
      <c r="K60" s="4">
        <v>1.16174568185</v>
      </c>
      <c r="L60" s="4">
        <f>IF(ISTEXT(I60),I60,IF(COUNT(I60:K60)=0,"",0.24*I60+0.43*J60+0.33*K60))</f>
        <v>1.1682815064245999</v>
      </c>
      <c r="M60" s="21"/>
      <c r="N60" s="4">
        <v>1.5572867218499999</v>
      </c>
      <c r="O60" s="4">
        <v>1.60376712942</v>
      </c>
      <c r="P60" s="4">
        <v>1.59863626938</v>
      </c>
      <c r="Q60" s="4">
        <f>IF(ISTEXT(N60),N60,IF(COUNT(N60:P60)=0,"",0.2*N60+0.4*O60+0.4*P60))</f>
        <v>1.59241870389</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v>15.895440000000001</v>
      </c>
      <c r="J61" s="3">
        <v>15.895440000000001</v>
      </c>
      <c r="K61" s="3">
        <v>15.895440000000001</v>
      </c>
      <c r="L61" s="3">
        <f>IF(ISTEXT(I61),I61,IF(COUNT(I61:K61)=0,"",0.24*I61+0.43*J61+0.33*K61))</f>
        <v>15.895440000000001</v>
      </c>
      <c r="M61" s="10"/>
      <c r="N61" s="3">
        <v>8.9011200000000006</v>
      </c>
      <c r="O61" s="3">
        <v>8.9011200000000006</v>
      </c>
      <c r="P61" s="3">
        <v>8.9011200000000006</v>
      </c>
      <c r="Q61" s="3">
        <f>IF(ISTEXT(N61),N61,IF(COUNT(N61:P61)=0,"",0.2*N61+0.4*O61+0.4*P61))</f>
        <v>8.9011200000000006</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c r="J62" s="3"/>
      <c r="K62" s="3"/>
      <c r="L62" s="3" t="str">
        <f>IF(ISTEXT(I62),I62,IF(COUNT(I62:K62)=0,"",0.24*I62+0.43*J62+0.33*K62))</f>
        <v/>
      </c>
      <c r="M62" s="10"/>
      <c r="N62" s="3"/>
      <c r="O62" s="3"/>
      <c r="P62" s="3"/>
      <c r="Q62" s="3" t="str">
        <f>IF(ISTEXT(N62),N62,IF(COUNT(N62:P62)=0,"",0.2*N62+0.4*O62+0.4*P62))</f>
        <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c r="J63" s="3"/>
      <c r="K63" s="3"/>
      <c r="L63" s="3" t="str">
        <f>IF(ISTEXT(I63),I63,IF(COUNT(I63:K63)=0,"",0.24*I63+0.43*J63+0.33*K63))</f>
        <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v>0.56934285952000008</v>
      </c>
      <c r="J67" s="4">
        <v>7.8364700420000002E-2</v>
      </c>
      <c r="K67" s="4">
        <v>3.6330691429999999E-2</v>
      </c>
      <c r="L67" s="4">
        <f>IF(ISTEXT(I67),I67,IF(COUNT(I67:K67)=0,"",0.24*I67+0.43*J67+0.33*K67))</f>
        <v>0.18232823563730002</v>
      </c>
      <c r="M67" s="21"/>
      <c r="N67" s="4">
        <v>0.10702740600000001</v>
      </c>
      <c r="O67" s="4">
        <v>0.27692986259000002</v>
      </c>
      <c r="P67" s="4">
        <v>0.23841269140999999</v>
      </c>
      <c r="Q67" s="4">
        <f>IF(ISTEXT(N67),N67,IF(COUNT(N67:P67)=0,"",0.2*N67+0.4*O67+0.4*P67))</f>
        <v>0.22754250280000002</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0.26765620542000002</v>
      </c>
      <c r="J70" s="4">
        <v>0.29541494418000003</v>
      </c>
      <c r="K70" s="4">
        <v>0.31531780194999998</v>
      </c>
      <c r="L70" s="4">
        <f>IF(ISTEXT(I70),I70,IF(COUNT(I70:K70)=0,"",0.24*I70+0.43*J70+0.33*K70))</f>
        <v>0.29532078994169997</v>
      </c>
      <c r="M70" s="21"/>
      <c r="N70" s="4">
        <v>0.5272480437</v>
      </c>
      <c r="O70" s="4">
        <v>0.35491319449999997</v>
      </c>
      <c r="P70" s="4">
        <v>0.34058446698</v>
      </c>
      <c r="Q70" s="4">
        <f>IF(ISTEXT(N70),N70,IF(COUNT(N70:P70)=0,"",0.2*N70+0.4*O70+0.4*P70))</f>
        <v>0.38364867333200003</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c r="J71" s="3"/>
      <c r="K71" s="3"/>
      <c r="L71" s="3" t="str">
        <f>IF(ISTEXT(I71),I71,IF(COUNT(I71:K71)=0,"",0.24*I71+0.43*J71+0.33*K71))</f>
        <v/>
      </c>
      <c r="M71" s="10"/>
      <c r="N71" s="3"/>
      <c r="O71" s="3"/>
      <c r="P71" s="3"/>
      <c r="Q71" s="3" t="str">
        <f>IF(ISTEXT(N71),N71,IF(COUNT(N71:P71)=0,"",0.2*N71+0.4*O71+0.4*P71))</f>
        <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c r="J72" s="3"/>
      <c r="K72" s="3"/>
      <c r="L72" s="3" t="str">
        <f>IF(ISTEXT(I72),I72,IF(COUNT(I72:K72)=0,"",0.24*I72+0.43*J72+0.33*K72))</f>
        <v/>
      </c>
      <c r="M72" s="10"/>
      <c r="N72" s="3"/>
      <c r="O72" s="3"/>
      <c r="P72" s="3"/>
      <c r="Q72" s="3" t="str">
        <f>IF(ISTEXT(N72),N72,IF(COUNT(N72:P72)=0,"",0.2*N72+0.4*O72+0.4*P72))</f>
        <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5.2863290778999998E-4</v>
      </c>
      <c r="J73" s="3">
        <v>5.4565938457999999E-4</v>
      </c>
      <c r="K73" s="3">
        <v>1.02579631427E-3</v>
      </c>
      <c r="L73" s="3">
        <f>IF(ISTEXT(I73),I73,IF(COUNT(I73:K73)=0,"",0.24*I73+0.43*J73+0.33*K73))</f>
        <v>7.0001821694810006E-4</v>
      </c>
      <c r="M73" s="10"/>
      <c r="N73" s="3">
        <v>6.9439864860599996E-3</v>
      </c>
      <c r="O73" s="3">
        <v>8.1727772475999989E-4</v>
      </c>
      <c r="P73" s="3">
        <v>1.44760576E-3</v>
      </c>
      <c r="Q73" s="3">
        <f>IF(ISTEXT(N73),N73,IF(COUNT(N73:P73)=0,"",0.2*N73+0.4*O73+0.4*P73))</f>
        <v>2.2947506911160003E-3</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1.2013002599999999E-4</v>
      </c>
      <c r="J74" s="3">
        <v>1.8728000000000001E-5</v>
      </c>
      <c r="K74" s="3">
        <v>8.3083200000000004E-5</v>
      </c>
      <c r="L74" s="3">
        <f>IF(ISTEXT(I74),I74,IF(COUNT(I74:K74)=0,"",0.24*I74+0.43*J74+0.33*K74))</f>
        <v>6.4301702240000003E-5</v>
      </c>
      <c r="M74" s="10"/>
      <c r="N74" s="3">
        <v>1.9906386715099998E-3</v>
      </c>
      <c r="O74" s="3">
        <v>8.0871999999999994E-5</v>
      </c>
      <c r="P74" s="3">
        <v>1.1027999999999999E-4</v>
      </c>
      <c r="Q74" s="3">
        <f>IF(ISTEXT(N74),N74,IF(COUNT(N74:P74)=0,"",0.2*N74+0.4*O74+0.4*P74))</f>
        <v>4.7458853430199996E-4</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1.0384435966332</v>
      </c>
      <c r="J78" s="3">
        <v>1.0384435966332</v>
      </c>
      <c r="K78" s="3">
        <v>1.0384435966332</v>
      </c>
      <c r="L78" s="3">
        <f>IF(ISTEXT(I78),I78,IF(COUNT(I78:K78)=0,"",0.24*I78+0.43*J78+0.33*K78))</f>
        <v>1.0384435966332</v>
      </c>
      <c r="M78" s="10"/>
      <c r="N78" s="3">
        <v>4.9228944423519314</v>
      </c>
      <c r="O78" s="3">
        <v>5.3849850550193903</v>
      </c>
      <c r="P78" s="3">
        <v>4.8979140205748006</v>
      </c>
      <c r="Q78" s="3">
        <f>IF(ISTEXT(N78),N78,IF(COUNT(N78:P78)=0,"",0.2*N78+0.4*O78+0.4*P78))</f>
        <v>5.0977385187080628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0.27328457256901001</v>
      </c>
      <c r="J93" s="6">
        <v>3.7615056203960003E-2</v>
      </c>
      <c r="K93" s="6">
        <v>1.7438731887209999E-2</v>
      </c>
      <c r="L93" s="6">
        <f>IF(ISTEXT(I93),I93,IF(COUNT(I93:K93)=0,"",0.24*I93+0.43*J93+0.33*K93))</f>
        <v>8.751755310704451E-2</v>
      </c>
      <c r="M93" s="18"/>
      <c r="N93" s="6">
        <v>4.388123646E-2</v>
      </c>
      <c r="O93" s="6">
        <v>0.11354124366006001</v>
      </c>
      <c r="P93" s="6">
        <v>9.7749203477949992E-2</v>
      </c>
      <c r="Q93" s="6">
        <f>IF(ISTEXT(N93),N93,IF(COUNT(N93:P93)=0,"",0.2*N93+0.4*O93+0.4*P93))</f>
        <v>9.3292426147204011E-2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1520.5498102777781</v>
      </c>
      <c r="J96" s="121">
        <v>2076.375024920635</v>
      </c>
      <c r="K96" s="121">
        <v>1697.384223095238</v>
      </c>
      <c r="L96" s="3">
        <f>IF(ISTEXT(I96),I96,IF(COUNT(I96:K96)=0,"",0.24*I96+0.43*J96+0.33*K96))</f>
        <v>1817.9100088039684</v>
      </c>
      <c r="M96" s="10"/>
      <c r="N96" s="123">
        <v>1536.6546852956519</v>
      </c>
      <c r="O96" s="121">
        <v>1756.8885498</v>
      </c>
      <c r="P96" s="121">
        <v>1516.6676473391301</v>
      </c>
      <c r="Q96" s="3">
        <f>IF(ISTEXT(N96),N96,IF(COUNT(N96:P96)=0,"",0.2*N96+0.4*O96+0.4*P96))</f>
        <v>1616.7534159147826</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887.30512041379325</v>
      </c>
      <c r="J99" s="37">
        <v>810.68734667241392</v>
      </c>
      <c r="K99" s="37">
        <v>824.84593100000006</v>
      </c>
      <c r="L99" s="3">
        <f>IF(ISTEXT(I99),I99,IF(COUNT(I99:K99)=0,"",0.24*I99+0.43*J99+0.33*K99))</f>
        <v>833.74794519844841</v>
      </c>
      <c r="M99" s="10"/>
      <c r="N99" s="37">
        <v>837.1067178620691</v>
      </c>
      <c r="O99" s="37">
        <v>861.32769622413809</v>
      </c>
      <c r="P99" s="37">
        <v>889.36320551724145</v>
      </c>
      <c r="Q99" s="3">
        <f>IF(ISTEXT(N99),N99,IF(COUNT(N99:P99)=0,"",0.2*N99+0.4*O99+0.4*P99))</f>
        <v>867.69770426896571</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c r="O100" s="37"/>
      <c r="P100" s="37"/>
      <c r="Q100" s="3" t="str">
        <f>IF(ISTEXT(N100),N100,IF(COUNT(N100:P100)=0,"",0.2*N100+0.4*O100+0.4*P100))</f>
        <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v>3828.822503929619</v>
      </c>
      <c r="J102" s="37">
        <v>4026.163858974779</v>
      </c>
      <c r="K102" s="37">
        <v>3804.9227815695021</v>
      </c>
      <c r="L102" s="3">
        <f>IF(ISTEXT(I102),I102,IF(COUNT(I102:K102)=0,"",0.24*I102+0.43*J102+0.33*K102))</f>
        <v>3905.7923782201997</v>
      </c>
      <c r="M102" s="10"/>
      <c r="N102" s="37">
        <v>3552.9124924199532</v>
      </c>
      <c r="O102" s="37">
        <v>4031.8221711716928</v>
      </c>
      <c r="P102" s="37">
        <v>3999.4796274037121</v>
      </c>
      <c r="Q102" s="3">
        <f>IF(ISTEXT(N102),N102,IF(COUNT(N102:P102)=0,"",0.2*N102+0.4*O102+0.4*P102))</f>
        <v>3923.103217914153</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v>2090.7121700011448</v>
      </c>
      <c r="J104" s="37">
        <v>2066.9762797903782</v>
      </c>
      <c r="K104" s="37">
        <v>2140.9452096219929</v>
      </c>
      <c r="L104" s="3">
        <f>IF(ISTEXT(I104),I104,IF(COUNT(I104:K104)=0,"",0.24*I104+0.43*J104+0.33*K104))</f>
        <v>2097.082640285395</v>
      </c>
      <c r="M104" s="10"/>
      <c r="N104" s="37">
        <v>2055.541871010078</v>
      </c>
      <c r="O104" s="37">
        <v>2207.697393034714</v>
      </c>
      <c r="P104" s="37">
        <v>2181.5982042676369</v>
      </c>
      <c r="Q104" s="3">
        <f>IF(ISTEXT(N104),N104,IF(COUNT(N104:P104)=0,"",0.2*N104+0.4*O104+0.4*P104))</f>
        <v>2166.8266131229557</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2362.8627805895949</v>
      </c>
      <c r="J105" s="37">
        <v>1872.1205065915219</v>
      </c>
      <c r="K105" s="37">
        <v>2391.3012207841998</v>
      </c>
      <c r="L105" s="3">
        <f>IF(ISTEXT(I105),I105,IF(COUNT(I105:K105)=0,"",0.24*I105+0.43*J105+0.33*K105))</f>
        <v>2161.2282880346429</v>
      </c>
      <c r="M105" s="10"/>
      <c r="N105" s="37">
        <v>2129.5905601096351</v>
      </c>
      <c r="O105" s="37">
        <v>2161.843746360465</v>
      </c>
      <c r="P105" s="37">
        <v>2072.2292711378741</v>
      </c>
      <c r="Q105" s="3">
        <f>IF(ISTEXT(N105),N105,IF(COUNT(N105:P105)=0,"",0.2*N105+0.4*O105+0.4*P105))</f>
        <v>2119.5473190212629</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v>2196.909615904317</v>
      </c>
      <c r="J106" s="37">
        <v>220.2958155511258</v>
      </c>
      <c r="K106" s="37">
        <v>102.03770418879689</v>
      </c>
      <c r="L106" s="3">
        <f>IF(ISTEXT(I106),I106,IF(COUNT(I106:K106)=0,"",0.24*I106+0.43*J106+0.33*K106))</f>
        <v>655.65795088632319</v>
      </c>
      <c r="M106" s="10"/>
      <c r="N106" s="37">
        <v>565.59496505661184</v>
      </c>
      <c r="O106" s="37">
        <v>1315.8239140563301</v>
      </c>
      <c r="P106" s="37">
        <v>1337.3300425829141</v>
      </c>
      <c r="Q106" s="3">
        <f>IF(ISTEXT(N106),N106,IF(COUNT(N106:P106)=0,"",0.2*N106+0.4*O106+0.4*P106))</f>
        <v>1174.3805756670199</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3934.119785438741</v>
      </c>
      <c r="J107" s="40">
        <v>3911.3672716961819</v>
      </c>
      <c r="K107" s="40">
        <v>3886.8800185018522</v>
      </c>
      <c r="L107" s="4">
        <f>IF(ISTEXT(I107),I107,IF(COUNT(I107:K107)=0,"",0.24*I107+0.43*J107+0.33*K107))</f>
        <v>3908.7470814402677</v>
      </c>
      <c r="M107" s="21"/>
      <c r="N107" s="39">
        <v>4216.0389034631753</v>
      </c>
      <c r="O107" s="40">
        <v>4341.8752082453457</v>
      </c>
      <c r="P107" s="40">
        <v>4327.9844421883618</v>
      </c>
      <c r="Q107" s="4">
        <f>IF(ISTEXT(N107),N107,IF(COUNT(N107:P107)=0,"",0.2*N107+0.4*O107+0.4*P107))</f>
        <v>4311.1516408661182</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v>7128</v>
      </c>
      <c r="J108" s="37">
        <v>7128</v>
      </c>
      <c r="K108" s="37">
        <v>7128</v>
      </c>
      <c r="L108" s="3">
        <f>IF(ISTEXT(I108),I108,IF(COUNT(I108:K108)=0,"",0.24*I108+0.43*J108+0.33*K108))</f>
        <v>7128</v>
      </c>
      <c r="M108" s="10"/>
      <c r="N108" s="37">
        <v>7296</v>
      </c>
      <c r="O108" s="37">
        <v>7296</v>
      </c>
      <c r="P108" s="37">
        <v>7296</v>
      </c>
      <c r="Q108" s="3">
        <f>IF(ISTEXT(N108),N108,IF(COUNT(N108:P108)=0,"",0.2*N108+0.4*O108+0.4*P108))</f>
        <v>7296</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c r="J109" s="37"/>
      <c r="K109" s="37"/>
      <c r="L109" s="3" t="str">
        <f>IF(ISTEXT(I109),I109,IF(COUNT(I109:K109)=0,"",0.24*I109+0.43*J109+0.33*K109))</f>
        <v/>
      </c>
      <c r="M109" s="10"/>
      <c r="N109" s="37"/>
      <c r="O109" s="37"/>
      <c r="P109" s="37"/>
      <c r="Q109" s="3" t="str">
        <f>IF(ISTEXT(N109),N109,IF(COUNT(N109:P109)=0,"",0.2*N109+0.4*O109+0.4*P109))</f>
        <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c r="J110" s="37"/>
      <c r="K110" s="37"/>
      <c r="L110" s="3" t="str">
        <f>IF(ISTEXT(I110),I110,IF(COUNT(I110:K110)=0,"",0.24*I110+0.43*J110+0.33*K110))</f>
        <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v>1086.68978615219</v>
      </c>
      <c r="J114" s="40">
        <v>149.57264874294751</v>
      </c>
      <c r="K114" s="40">
        <v>69.343438036814504</v>
      </c>
      <c r="L114" s="4">
        <f>IF(ISTEXT(I114),I114,IF(COUNT(I114:K114)=0,"",0.24*I114+0.43*J114+0.33*K114))</f>
        <v>348.00512218814174</v>
      </c>
      <c r="M114" s="21"/>
      <c r="N114" s="39">
        <v>243</v>
      </c>
      <c r="O114" s="40">
        <v>628.75443892725946</v>
      </c>
      <c r="P114" s="40">
        <v>541.30326220024438</v>
      </c>
      <c r="Q114" s="4">
        <f>IF(ISTEXT(N114),N114,IF(COUNT(N114:P114)=0,"",0.2*N114+0.4*O114+0.4*P114))</f>
        <v>516.62308045100156</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c r="J116" s="40"/>
      <c r="K116" s="40"/>
      <c r="L116" s="4" t="str">
        <f>IF(ISTEXT(I116),I116,IF(COUNT(I116:K116)=0,"",0.24*I116+0.43*J116+0.33*K116))</f>
        <v/>
      </c>
      <c r="M116" s="21"/>
      <c r="N116" s="40"/>
      <c r="O116" s="40"/>
      <c r="P116" s="40"/>
      <c r="Q116" s="4" t="str">
        <f>IF(ISTEXT(N116),N116,IF(COUNT(N116:P116)=0,"",0.2*N116+0.4*O116+0.4*P116))</f>
        <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1501.9194033750109</v>
      </c>
      <c r="J119" s="37">
        <v>1501.9194033750109</v>
      </c>
      <c r="K119" s="37">
        <v>1501.9194033750109</v>
      </c>
      <c r="L119" s="3">
        <f>IF(ISTEXT(I119),I119,IF(COUNT(I119:K119)=0,"",0.24*I119+0.43*J119+0.33*K119))</f>
        <v>1501.9194033750109</v>
      </c>
      <c r="M119" s="10"/>
      <c r="N119" s="37">
        <v>5357.234361072211</v>
      </c>
      <c r="O119" s="37">
        <v>5860.0945659973486</v>
      </c>
      <c r="P119" s="37">
        <v>5330.0499524949691</v>
      </c>
      <c r="Q119" s="3">
        <f>IF(ISTEXT(N119),N119,IF(COUNT(N119:P119)=0,"",0.2*N119+0.4*O119+0.4*P119))</f>
        <v>5547.5046796113693</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508.76672252323482</v>
      </c>
      <c r="O125" s="37">
        <v>1132.015231488657</v>
      </c>
      <c r="P125" s="37">
        <v>659.94541486364085</v>
      </c>
      <c r="Q125" s="3">
        <f>IF(ISTEXT(N125),N125,IF(COUNT(N125:P125)=0,"",0.2*N125+0.4*O125+0.4*P125))</f>
        <v>818.53760304556613</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708.1135571970234</v>
      </c>
      <c r="O126" s="40">
        <v>1083.429993795105</v>
      </c>
      <c r="P126" s="40">
        <v>777.70626100370305</v>
      </c>
      <c r="Q126" s="4">
        <f>IF(ISTEXT(N126),N126,IF(COUNT(N126:P126)=0,"",0.2*N126+0.4*O126+0.4*P126))</f>
        <v>886.07721335892802</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37.202726650784847</v>
      </c>
      <c r="J130" s="3">
        <v>36.512621099773362</v>
      </c>
      <c r="K130" s="3">
        <v>35.592898828481161</v>
      </c>
      <c r="L130" s="3">
        <f>IF(ISTEXT(I130),I130,IF(COUNT(I130:K130)=0,"",0.24*I130+0.43*J130+0.33*K130))</f>
        <v>36.374738082489692</v>
      </c>
      <c r="M130" s="10"/>
      <c r="N130" s="3">
        <v>40.346911188386322</v>
      </c>
      <c r="O130" s="3">
        <v>39.202882617486956</v>
      </c>
      <c r="P130" s="3">
        <v>38.075351126670299</v>
      </c>
      <c r="Q130" s="3">
        <f>IF(ISTEXT(N130),N130,IF(COUNT(N130:P130)=0,"",0.2*N130+0.4*O130+0.4*P130))</f>
        <v>38.980675735340171</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54.699901650646751</v>
      </c>
      <c r="J131" s="4">
        <v>53.491906083649333</v>
      </c>
      <c r="K131" s="4">
        <v>52.070495503218311</v>
      </c>
      <c r="L131" s="4">
        <f>IF(ISTEXT(I131),I131,IF(COUNT(I131:K131)=0,"",0.24*I131+0.43*J131+0.33*K131))</f>
        <v>53.312759528186476</v>
      </c>
      <c r="M131" s="21"/>
      <c r="N131" s="4">
        <v>52.782136500063437</v>
      </c>
      <c r="O131" s="4">
        <v>52.895100572561248</v>
      </c>
      <c r="P131" s="4">
        <v>52.927357612484911</v>
      </c>
      <c r="Q131" s="4">
        <f>IF(ISTEXT(N131),N131,IF(COUNT(N131:P131)=0,"",0.2*N131+0.4*O131+0.4*P131))</f>
        <v>52.885410574031155</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1.5809135406114401</v>
      </c>
      <c r="O134" s="3">
        <v>3.5175614449844099</v>
      </c>
      <c r="P134" s="3">
        <v>2.0506778376699302</v>
      </c>
      <c r="Q134" s="3">
        <f>IF(ISTEXT(N134),N134,IF(COUNT(N134:P134)=0,"",0.2*N134+0.4*O134+0.4*P134))</f>
        <v>2.543478421184024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4.5257257568671498</v>
      </c>
      <c r="O135" s="4">
        <v>6.9244642739083204</v>
      </c>
      <c r="P135" s="4">
        <v>4.9705096321464701</v>
      </c>
      <c r="Q135" s="4">
        <f>IF(ISTEXT(N135),N135,IF(COUNT(N135:P135)=0,"",0.2*N135+0.4*O135+0.4*P135))</f>
        <v>5.6631347137953458</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v>8.3187915859691017</v>
      </c>
      <c r="J139" s="8">
        <v>8.218739844680977</v>
      </c>
      <c r="K139" s="8">
        <v>8.2402240709745449</v>
      </c>
      <c r="L139" s="3">
        <f>IF(ISTEXT(I139),I139,IF(COUNT(I139:K139)=0,"",0.24*I139+0.43*J139+0.33*K139))</f>
        <v>8.2498420572670046</v>
      </c>
      <c r="M139" s="10"/>
      <c r="N139" s="17">
        <v>10.316045680204111</v>
      </c>
      <c r="O139" s="8">
        <v>9.0845124654609783</v>
      </c>
      <c r="P139" s="8">
        <v>8.9912807214964463</v>
      </c>
      <c r="Q139" s="3">
        <f>IF(ISTEXT(N139),N139,IF(COUNT(N139:P139)=0,"",0.2*N139+0.4*O139+0.4*P139))</f>
        <v>9.2935264108237927</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-28.097118097799999</v>
      </c>
      <c r="J140" s="8">
        <v>-26.6702114697</v>
      </c>
      <c r="K140" s="8">
        <v>-27.660080310510001</v>
      </c>
      <c r="L140" s="3">
        <f>IF(ISTEXT(I140),I140,IF(COUNT(I140:K140)=0,"",0.24*I140+0.43*J140+0.33*K140))</f>
        <v>-27.339325777911299</v>
      </c>
      <c r="M140" s="10"/>
      <c r="N140" s="8">
        <v>-37.522424175669997</v>
      </c>
      <c r="O140" s="8">
        <v>-33.120187236009997</v>
      </c>
      <c r="P140" s="8">
        <v>-34.120021854080001</v>
      </c>
      <c r="Q140" s="3">
        <f>IF(ISTEXT(N140),N140,IF(COUNT(N140:P140)=0,"",0.2*N140+0.4*O140+0.4*P140))</f>
        <v>-34.400568471170004</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3.3516197698638002</v>
      </c>
      <c r="J141" s="33">
        <v>3.3516390393033402</v>
      </c>
      <c r="K141" s="33">
        <v>3.3521824265030902</v>
      </c>
      <c r="L141" s="4">
        <f>IF(ISTEXT(I141),I141,IF(COUNT(I141:K141)=0,"",0.24*I141+0.43*J141+0.33*K141))</f>
        <v>3.3518137324137682</v>
      </c>
      <c r="M141" s="21"/>
      <c r="N141" s="32">
        <v>5.0871834438714414</v>
      </c>
      <c r="O141" s="33">
        <v>5.0802496403842294</v>
      </c>
      <c r="P141" s="33">
        <v>5.0809630039370104</v>
      </c>
      <c r="Q141" s="4">
        <f>IF(ISTEXT(N141),N141,IF(COUNT(N141:P141)=0,"",0.2*N141+0.4*O141+0.4*P141))</f>
        <v>5.0819217465027844</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49.096755982999987</v>
      </c>
      <c r="J142" s="8">
        <v>49.077588583999997</v>
      </c>
      <c r="K142" s="8">
        <v>49.230158911999993</v>
      </c>
      <c r="L142" s="3">
        <f>IF(ISTEXT(I142),I142,IF(COUNT(I142:K142)=0,"",0.24*I142+0.43*J142+0.33*K142))</f>
        <v>49.132536967999997</v>
      </c>
      <c r="M142" s="10"/>
      <c r="N142" s="8">
        <v>46.502690055000009</v>
      </c>
      <c r="O142" s="8">
        <v>46.024468302999992</v>
      </c>
      <c r="P142" s="8">
        <v>46.049355595000009</v>
      </c>
      <c r="Q142" s="3">
        <f>IF(ISTEXT(N142),N142,IF(COUNT(N142:P142)=0,"",0.2*N142+0.4*O142+0.4*P142))</f>
        <v>46.130067570200005</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1.43628908715287</v>
      </c>
      <c r="J144" s="33">
        <v>1.4361743270510099</v>
      </c>
      <c r="K144" s="33">
        <v>1.4362471600071001</v>
      </c>
      <c r="L144" s="4">
        <f>IF(ISTEXT(I144),I144,IF(COUNT(I144:K144)=0,"",0.24*I144+0.43*J144+0.33*K144))</f>
        <v>1.436225904350966</v>
      </c>
      <c r="M144" s="21"/>
      <c r="N144" s="32">
        <v>2.1791032917480599</v>
      </c>
      <c r="O144" s="33">
        <v>2.1769419442248599</v>
      </c>
      <c r="P144" s="33">
        <v>2.1769752262529298</v>
      </c>
      <c r="Q144" s="4">
        <f>IF(ISTEXT(N144),N144,IF(COUNT(N144:P144)=0,"",0.2*N144+0.4*O144+0.4*P144))</f>
        <v>2.1773875265407279</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12.616063897149999</v>
      </c>
      <c r="J145" s="8">
        <v>9.21563744941</v>
      </c>
      <c r="K145" s="8">
        <v>12.775999327819999</v>
      </c>
      <c r="L145" s="3">
        <f>IF(ISTEXT(I145),I145,IF(COUNT(I145:K145)=0,"",0.24*I145+0.43*J145+0.33*K145))</f>
        <v>11.206659216742899</v>
      </c>
      <c r="M145" s="10"/>
      <c r="N145" s="8">
        <v>13.527260762479999</v>
      </c>
      <c r="O145" s="8">
        <v>13.21776859737</v>
      </c>
      <c r="P145" s="8">
        <v>12.60192412754</v>
      </c>
      <c r="Q145" s="3">
        <f>IF(ISTEXT(N145),N145,IF(COUNT(N145:P145)=0,"",0.2*N145+0.4*O145+0.4*P145))</f>
        <v>13.033329242460001</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1.4834908522956001</v>
      </c>
      <c r="J146" s="8">
        <v>1.4834908522956001</v>
      </c>
      <c r="K146" s="8">
        <v>1.4834908522956001</v>
      </c>
      <c r="L146" s="3">
        <f>IF(ISTEXT(I146),I146,IF(COUNT(I146:K146)=0,"",0.24*I146+0.43*J146+0.33*K146))</f>
        <v>1.4834908522956001</v>
      </c>
      <c r="M146" s="10"/>
      <c r="N146" s="8">
        <v>6.93365414416132</v>
      </c>
      <c r="O146" s="8">
        <v>7.5844859929877284</v>
      </c>
      <c r="P146" s="8">
        <v>6.8984704515161388</v>
      </c>
      <c r="Q146" s="3">
        <f>IF(ISTEXT(N146),N146,IF(COUNT(N146:P146)=0,"",0.2*N146+0.4*O146+0.4*P146))</f>
        <v>7.1799134066338111</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1.0384435966200001</v>
      </c>
      <c r="J149" s="6">
        <v>1.0384435966200001</v>
      </c>
      <c r="K149" s="6">
        <v>1.0384435966200001</v>
      </c>
      <c r="L149" s="6">
        <f>IF(ISTEXT(I149),I149,IF(COUNT(I149:K149)=0,"",0.24*I149+0.43*J149+0.33*K149))</f>
        <v>1.0384435966200001</v>
      </c>
      <c r="M149" s="18"/>
      <c r="N149" s="6">
        <v>1.9780822260699999</v>
      </c>
      <c r="O149" s="6">
        <v>1.9780822260699999</v>
      </c>
      <c r="P149" s="6">
        <v>1.9780822260699999</v>
      </c>
      <c r="Q149" s="6">
        <f>IF(ISTEXT(N149),N149,IF(COUNT(N149:P149)=0,"",0.2*N149+0.4*O149+0.4*P149))</f>
        <v>1.9780822260700002</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0.01</v>
      </c>
      <c r="J160" s="20">
        <v>0</v>
      </c>
      <c r="K160" s="20">
        <v>0</v>
      </c>
      <c r="L160" s="3">
        <f>IF(ISTEXT(I160),I160,IF(COUNT(I160:K160)=0,"",0.24*I160+0.43*J160+0.33*K160))</f>
        <v>2.3999999999999998E-3</v>
      </c>
      <c r="M160" s="10"/>
      <c r="N160" s="19">
        <v>0</v>
      </c>
      <c r="O160" s="20">
        <v>0</v>
      </c>
      <c r="P160" s="20">
        <v>0</v>
      </c>
      <c r="Q160" s="3">
        <f>IF(ISTEXT(N160),N160,IF(COUNT(N160:P160)=0,"",0.2*N160+0.4*O160+0.4*P160))</f>
        <v>0</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35.846663196056298</v>
      </c>
      <c r="J161" s="3">
        <v>18.577289121279119</v>
      </c>
      <c r="K161" s="3">
        <v>21.91163716802226</v>
      </c>
      <c r="L161" s="3">
        <f>IF(ISTEXT(I161),I161,IF(COUNT(I161:K161)=0,"",0.24*I161+0.43*J161+0.33*K161))</f>
        <v>23.82227375465088</v>
      </c>
      <c r="M161" s="10"/>
      <c r="N161" s="3">
        <v>29.36190894967222</v>
      </c>
      <c r="O161" s="3">
        <v>34.648256186861687</v>
      </c>
      <c r="P161" s="3">
        <v>35.842957862518134</v>
      </c>
      <c r="Q161" s="3">
        <f>IF(ISTEXT(N161),N161,IF(COUNT(N161:P161)=0,"",0.2*N161+0.4*O161+0.4*P161))</f>
        <v>34.068867409686369</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86.41</v>
      </c>
      <c r="J162" s="4">
        <v>39.030241770000003</v>
      </c>
      <c r="K162" s="4">
        <v>38.933671689999997</v>
      </c>
      <c r="L162" s="4">
        <f>IF(ISTEXT(I162),I162,IF(COUNT(I162:K162)=0,"",0.24*I162+0.43*J162+0.33*K162))</f>
        <v>50.369515618800001</v>
      </c>
      <c r="M162" s="21"/>
      <c r="N162" s="4">
        <v>70.207801750000002</v>
      </c>
      <c r="O162" s="4">
        <v>103.18112981</v>
      </c>
      <c r="P162" s="4">
        <v>96.40699214</v>
      </c>
      <c r="Q162" s="4">
        <f>IF(ISTEXT(N162),N162,IF(COUNT(N162:P162)=0,"",0.2*N162+0.4*O162+0.4*P162))</f>
        <v>93.876809130000012</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0.48571428999999999</v>
      </c>
      <c r="J163" s="3">
        <v>0.48571428999999999</v>
      </c>
      <c r="K163" s="3">
        <v>0.48571428999999999</v>
      </c>
      <c r="L163" s="3">
        <f>IF(ISTEXT(I163),I163,IF(COUNT(I163:K163)=0,"",0.24*I163+0.43*J163+0.33*K163))</f>
        <v>0.48571428999999999</v>
      </c>
      <c r="M163" s="10"/>
      <c r="N163" s="3">
        <v>21.71535677</v>
      </c>
      <c r="O163" s="3">
        <v>21.563553519999999</v>
      </c>
      <c r="P163" s="3">
        <v>23.65594789</v>
      </c>
      <c r="Q163" s="3">
        <f>IF(ISTEXT(N163),N163,IF(COUNT(N163:P163)=0,"",0.2*N163+0.4*O163+0.4*P163))</f>
        <v>22.430871918000001</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56.013037052359607</v>
      </c>
      <c r="J164" s="3">
        <v>28.489487000342478</v>
      </c>
      <c r="K164" s="3">
        <v>35.239079660581069</v>
      </c>
      <c r="L164" s="3">
        <f>IF(ISTEXT(I164),I164,IF(COUNT(I164:K164)=0,"",0.24*I164+0.43*J164+0.33*K164))</f>
        <v>37.322504590705321</v>
      </c>
      <c r="M164" s="10"/>
      <c r="N164" s="3">
        <v>47.812006915571921</v>
      </c>
      <c r="O164" s="3">
        <v>50.307650561842458</v>
      </c>
      <c r="P164" s="3">
        <v>53.690709601156392</v>
      </c>
      <c r="Q164" s="3">
        <f>IF(ISTEXT(N164),N164,IF(COUNT(N164:P164)=0,"",0.2*N164+0.4*O164+0.4*P164))</f>
        <v>51.161745448313923</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123.92857143000001</v>
      </c>
      <c r="J165" s="4">
        <v>56.228916820000002</v>
      </c>
      <c r="K165" s="4">
        <v>56.13122877</v>
      </c>
      <c r="L165" s="3">
        <f>IF(ISTEXT(I165),I165,IF(COUNT(I165:K165)=0,"",0.24*I165+0.43*J165+0.33*K165))</f>
        <v>72.444596869899996</v>
      </c>
      <c r="M165" s="21"/>
      <c r="N165" s="4">
        <v>70.373763339999996</v>
      </c>
      <c r="O165" s="4">
        <v>101.25434446</v>
      </c>
      <c r="P165" s="4">
        <v>99.72</v>
      </c>
      <c r="Q165" s="3">
        <f>IF(ISTEXT(N165),N165,IF(COUNT(N165:P165)=0,"",0.2*N165+0.4*O165+0.4*P165))</f>
        <v>94.464490452000007</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65.702419314590003</v>
      </c>
      <c r="J170" s="6">
        <v>63.091779223550013</v>
      </c>
      <c r="K170" s="6">
        <v>65.334710234339994</v>
      </c>
      <c r="L170" s="6">
        <f>IF(ISTEXT(I170),I170,IF(COUNT(I170:K170)=0,"",0.24*I170+0.43*J170+0.33*K170))</f>
        <v>64.458500078960299</v>
      </c>
      <c r="M170" s="18"/>
      <c r="N170" s="6">
        <v>59.449803888310001</v>
      </c>
      <c r="O170" s="6">
        <v>63.739559512770001</v>
      </c>
      <c r="P170" s="6">
        <v>62.529395871699997</v>
      </c>
      <c r="Q170" s="6">
        <f>IF(ISTEXT(N170),N170,IF(COUNT(N170:P170)=0,"",0.2*N170+0.4*O170+0.4*P170))</f>
        <v>62.397542931450005</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-17.497174999861901</v>
      </c>
      <c r="J172" s="3">
        <v>-16.97928498387596</v>
      </c>
      <c r="K172" s="3">
        <v>-16.47759667473715</v>
      </c>
      <c r="L172" s="3">
        <f>IF(ISTEXT(I172),I172,IF(COUNT(I172:K172)=0,"",0.24*I172+0.43*J172+0.33*K172))</f>
        <v>-16.938021445696776</v>
      </c>
      <c r="M172" s="10"/>
      <c r="N172" s="3">
        <v>-12.435225311677121</v>
      </c>
      <c r="O172" s="3">
        <v>-13.692217955074289</v>
      </c>
      <c r="P172" s="3">
        <v>-14.852006485814609</v>
      </c>
      <c r="Q172" s="3">
        <f>IF(ISTEXT(N172),N172,IF(COUNT(N172:P172)=0,"",0.2*N172+0.4*O172+0.4*P172))</f>
        <v>-13.904734838690985</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29.31842947116909</v>
      </c>
      <c r="J174" s="3">
        <v>30.62611695898098</v>
      </c>
      <c r="K174" s="3">
        <v>29.810302672464541</v>
      </c>
      <c r="L174" s="3">
        <f>IF(ISTEXT(I174),I174,IF(COUNT(I174:K174)=0,"",0.24*I174+0.43*J174+0.33*K174))</f>
        <v>30.043053247355701</v>
      </c>
      <c r="M174" s="10"/>
      <c r="N174" s="3">
        <v>19.296311559534121</v>
      </c>
      <c r="O174" s="3">
        <v>21.988793532450959</v>
      </c>
      <c r="P174" s="3">
        <v>20.920614462416449</v>
      </c>
      <c r="Q174" s="3">
        <f>IF(ISTEXT(N174),N174,IF(COUNT(N174:P174)=0,"",0.2*N174+0.4*O174+0.4*P174))</f>
        <v>21.023025509853788</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12.616063897149999</v>
      </c>
      <c r="J175" s="3">
        <v>9.21563744941</v>
      </c>
      <c r="K175" s="3">
        <v>12.775999327819999</v>
      </c>
      <c r="L175" s="3">
        <f>IF(ISTEXT(I175),I175,IF(COUNT(I175:K175)=0,"",0.24*I175+0.43*J175+0.33*K175))</f>
        <v>11.206659216742899</v>
      </c>
      <c r="M175" s="10"/>
      <c r="N175" s="3">
        <v>13.527260762479999</v>
      </c>
      <c r="O175" s="3">
        <v>13.21776859737</v>
      </c>
      <c r="P175" s="3">
        <v>12.60192412754</v>
      </c>
      <c r="Q175" s="3">
        <f>IF(ISTEXT(N175),N175,IF(COUNT(N175:P175)=0,"",0.2*N175+0.4*O175+0.4*P175))</f>
        <v>13.033329242460001</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1.4834908522956001</v>
      </c>
      <c r="J176" s="3">
        <v>1.4834908522956001</v>
      </c>
      <c r="K176" s="3">
        <v>1.4834908522956001</v>
      </c>
      <c r="L176" s="3">
        <f>IF(ISTEXT(I176),I176,IF(COUNT(I176:K176)=0,"",0.24*I176+0.43*J176+0.33*K176))</f>
        <v>1.4834908522956001</v>
      </c>
      <c r="M176" s="10"/>
      <c r="N176" s="3">
        <v>6.93365414416132</v>
      </c>
      <c r="O176" s="3">
        <v>7.5844859929877284</v>
      </c>
      <c r="P176" s="3">
        <v>6.8984704515161388</v>
      </c>
      <c r="Q176" s="3">
        <f>IF(ISTEXT(N176),N176,IF(COUNT(N176:P176)=0,"",0.2*N176+0.4*O176+0.4*P176))</f>
        <v>7.1799134066338111</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c r="J178" s="3"/>
      <c r="K178" s="3"/>
      <c r="L178" s="3" t="str">
        <f>IF(ISTEXT(I178),I178,IF(COUNT(I178:K178)=0,"",0.24*I178+0.43*J178+0.33*K178))</f>
        <v/>
      </c>
      <c r="M178" s="10"/>
      <c r="N178" s="3"/>
      <c r="O178" s="3"/>
      <c r="P178" s="3"/>
      <c r="Q178" s="3" t="str">
        <f>IF(ISTEXT(N178),N178,IF(COUNT(N178:P178)=0,"",0.2*N178+0.4*O178+0.4*P178))</f>
        <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4.78726009408288</v>
      </c>
      <c r="J179" s="3">
        <v>4.7872489789697692</v>
      </c>
      <c r="K179" s="3">
        <v>4.7873207069959198</v>
      </c>
      <c r="L179" s="3">
        <f>IF(ISTEXT(I179),I179,IF(COUNT(I179:K179)=0,"",0.24*I179+0.43*J179+0.33*K179))</f>
        <v>4.7872753168455464</v>
      </c>
      <c r="M179" s="10"/>
      <c r="N179" s="3">
        <v>7.2573521104619303</v>
      </c>
      <c r="O179" s="3">
        <v>7.2562934348843289</v>
      </c>
      <c r="P179" s="3">
        <v>7.2563803444299397</v>
      </c>
      <c r="Q179" s="3">
        <f>IF(ISTEXT(N179),N179,IF(COUNT(N179:P179)=0,"",0.2*N179+0.4*O179+0.4*P179))</f>
        <v>7.256539933818094</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3.0517810500896303E-11</v>
      </c>
      <c r="J180" s="132">
        <v>1.768540869306889E-11</v>
      </c>
      <c r="K180" s="132">
        <v>2.6780355710798179E-11</v>
      </c>
      <c r="L180" s="132">
        <f>IF(ISTEXT(I180),I180,IF(COUNT(I180:K180)=0,"",0.24*I180+0.43*J180+0.33*K180))</f>
        <v>2.3766517642798136E-11</v>
      </c>
      <c r="M180" s="133"/>
      <c r="N180" s="132">
        <v>-4.4906300900038332E-12</v>
      </c>
      <c r="O180" s="132">
        <v>2.6858515411731791E-12</v>
      </c>
      <c r="P180" s="132">
        <v>-1.7145396213891221E-11</v>
      </c>
      <c r="Q180" s="132">
        <f>IF(ISTEXT(N180),N180,IF(COUNT(N180:P180)=0,"",0.2*N180+0.4*O180+0.4*P180))</f>
        <v>-6.6819438870879844E-12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1.0384435966332</v>
      </c>
      <c r="J181" s="3">
        <v>1.0384435966332</v>
      </c>
      <c r="K181" s="3">
        <v>1.0384435966332</v>
      </c>
      <c r="L181" s="3">
        <f>IF(ISTEXT(I181),I181,IF(COUNT(I181:K181)=0,"",0.24*I181+0.43*J181+0.33*K181))</f>
        <v>1.0384435966332</v>
      </c>
      <c r="M181" s="10"/>
      <c r="N181" s="3">
        <v>4.9228944423519314</v>
      </c>
      <c r="O181" s="3">
        <v>5.3849850550193903</v>
      </c>
      <c r="P181" s="3">
        <v>4.8979140205748006</v>
      </c>
      <c r="Q181" s="3">
        <f>IF(ISTEXT(N181),N181,IF(COUNT(N181:P181)=0,"",0.2*N181+0.4*O181+0.4*P181))</f>
        <v>5.0977385187080628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-2.94481221625571</v>
      </c>
      <c r="O184" s="3">
        <v>-3.4069028289239101</v>
      </c>
      <c r="P184" s="3">
        <v>-2.91983179447654</v>
      </c>
      <c r="Q184" s="3">
        <f>IF(ISTEXT(N184),N184,IF(COUNT(N184:P184)=0,"",0.2*N184+0.4*O184+0.4*P184))</f>
        <v>-3.1196562926113218</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1.0384435966200001</v>
      </c>
      <c r="J186" s="3">
        <v>1.0384435966200001</v>
      </c>
      <c r="K186" s="3">
        <v>1.0384435966200001</v>
      </c>
      <c r="L186" s="3">
        <f>IF(ISTEXT(I186),I186,IF(COUNT(I186:K186)=0,"",0.24*I186+0.43*J186+0.33*K186))</f>
        <v>1.0384435966200001</v>
      </c>
      <c r="M186" s="10"/>
      <c r="N186" s="3">
        <v>1.9780822260699999</v>
      </c>
      <c r="O186" s="3">
        <v>1.9780822260699999</v>
      </c>
      <c r="P186" s="3">
        <v>1.9780822260699999</v>
      </c>
      <c r="Q186" s="3">
        <f>IF(ISTEXT(N186),N186,IF(COUNT(N186:P186)=0,"",0.2*N186+0.4*O186+0.4*P186))</f>
        <v>1.9780822260700002</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1.3199441539768489E-11</v>
      </c>
      <c r="J191" s="4">
        <v>1.3199441539768489E-11</v>
      </c>
      <c r="K191" s="4">
        <v>1.3199441539768489E-11</v>
      </c>
      <c r="L191" s="4">
        <f>IF(ISTEXT(I191),I191,IF(COUNT(I191:K191)=0,"",0.24*I191+0.43*J191+0.33*K191))</f>
        <v>1.3199441539768489E-11</v>
      </c>
      <c r="M191" s="21"/>
      <c r="N191" s="4">
        <v>2.6220581261782169E-11</v>
      </c>
      <c r="O191" s="4">
        <v>2.5480728638171971E-11</v>
      </c>
      <c r="P191" s="4">
        <v>2.826028300262351E-11</v>
      </c>
      <c r="Q191" s="4">
        <f>IF(ISTEXT(N191),N191,IF(COUNT(N191:P191)=0,"",0.2*N191+0.4*O191+0.4*P191))</f>
        <v>2.6740520908674627E-11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V191"/>
  <sheetViews>
    <sheetView workbookViewId="0">
      <pane xSplit="2" ySplit="4" topLeftCell="C5" activePane="bottomRight" state="frozen"/>
      <selection pane="bottomRight"/>
      <selection pane="bottomLeft"/>
      <selection pane="topRight"/>
    </sheetView>
  </sheetViews>
  <sheetFormatPr defaultColWidth="11.42578125" defaultRowHeight="15"/>
  <cols>
    <col min="1" max="1" width="23.5703125" bestFit="1" customWidth="1"/>
    <col min="2" max="2" width="51" style="24" bestFit="1" customWidth="1"/>
    <col min="3" max="3" width="3.5703125" style="95" bestFit="1" customWidth="1"/>
    <col min="7" max="7" width="13.42578125" customWidth="1"/>
    <col min="8" max="8" width="2.5703125" customWidth="1"/>
    <col min="9" max="11" width="11.85546875" customWidth="1"/>
    <col min="12" max="12" width="13.42578125" customWidth="1"/>
    <col min="13" max="13" width="2.5703125" customWidth="1"/>
    <col min="14" max="16" width="11.85546875" customWidth="1"/>
    <col min="17" max="17" width="13.42578125" customWidth="1"/>
    <col min="18" max="18" width="2.5703125" customWidth="1"/>
    <col min="19" max="21" width="11.85546875" customWidth="1"/>
    <col min="22" max="22" width="13.42578125" customWidth="1"/>
  </cols>
  <sheetData>
    <row r="3" spans="1:22">
      <c r="A3" s="27"/>
      <c r="C3" s="181" t="s">
        <v>279</v>
      </c>
      <c r="D3" s="181">
        <v>2030</v>
      </c>
      <c r="E3" s="252"/>
      <c r="F3" s="252"/>
      <c r="G3" s="253"/>
      <c r="H3" s="2"/>
      <c r="I3" s="206">
        <v>2035</v>
      </c>
      <c r="J3" s="252"/>
      <c r="K3" s="252"/>
      <c r="L3" s="253"/>
      <c r="M3" s="2"/>
      <c r="N3" s="181">
        <v>2040</v>
      </c>
      <c r="O3" s="252"/>
      <c r="P3" s="252"/>
      <c r="Q3" s="253"/>
      <c r="R3" s="2"/>
      <c r="S3" s="181">
        <v>2050</v>
      </c>
      <c r="T3" s="252"/>
      <c r="U3" s="252"/>
      <c r="V3" s="253"/>
    </row>
    <row r="4" spans="1:22" ht="15.75" customHeight="1" thickBot="1">
      <c r="C4" s="254"/>
      <c r="D4" s="111" t="s">
        <v>280</v>
      </c>
      <c r="E4" s="111" t="s">
        <v>281</v>
      </c>
      <c r="F4" s="111" t="s">
        <v>282</v>
      </c>
      <c r="G4" s="112" t="s">
        <v>283</v>
      </c>
      <c r="H4" s="1"/>
      <c r="I4" s="113" t="s">
        <v>284</v>
      </c>
      <c r="J4" s="111" t="s">
        <v>285</v>
      </c>
      <c r="K4" s="111" t="s">
        <v>286</v>
      </c>
      <c r="L4" s="112" t="s">
        <v>283</v>
      </c>
      <c r="M4" s="1"/>
      <c r="N4" s="113" t="s">
        <v>287</v>
      </c>
      <c r="O4" s="111" t="s">
        <v>288</v>
      </c>
      <c r="P4" s="111" t="s">
        <v>289</v>
      </c>
      <c r="Q4" s="112" t="s">
        <v>283</v>
      </c>
      <c r="R4" s="1"/>
      <c r="S4" s="114" t="s">
        <v>280</v>
      </c>
      <c r="T4" s="115" t="s">
        <v>281</v>
      </c>
      <c r="U4" s="115" t="s">
        <v>282</v>
      </c>
      <c r="V4" s="116" t="s">
        <v>283</v>
      </c>
    </row>
    <row r="5" spans="1:22" ht="15" customHeight="1" thickBot="1">
      <c r="A5" s="201" t="s">
        <v>0</v>
      </c>
      <c r="B5" s="255"/>
      <c r="C5" s="119"/>
      <c r="D5" s="117"/>
      <c r="E5" s="117"/>
      <c r="F5" s="117"/>
      <c r="G5" s="117"/>
      <c r="H5" s="117"/>
      <c r="I5" s="117"/>
      <c r="J5" s="117"/>
      <c r="K5" s="117"/>
      <c r="L5" s="117"/>
      <c r="M5" s="117"/>
      <c r="N5" s="117"/>
      <c r="O5" s="117"/>
      <c r="P5" s="117"/>
      <c r="Q5" s="117"/>
      <c r="R5" s="117"/>
      <c r="S5" s="117"/>
      <c r="T5" s="117"/>
      <c r="U5" s="117"/>
      <c r="V5" s="118"/>
    </row>
    <row r="6" spans="1:22" ht="14.25" customHeight="1">
      <c r="A6" s="202" t="s">
        <v>3</v>
      </c>
      <c r="B6" s="25" t="s">
        <v>4</v>
      </c>
      <c r="C6" s="107" t="s">
        <v>290</v>
      </c>
      <c r="D6" s="3"/>
      <c r="E6" s="3"/>
      <c r="F6" s="3"/>
      <c r="G6" s="3" t="str">
        <f>IF(ISTEXT(D6),D6,IF(COUNT(D6:F6)=0,"",0.63*D6+0.07*E6+0.3*F6))</f>
        <v/>
      </c>
      <c r="H6" s="10"/>
      <c r="I6" s="3">
        <v>0.17</v>
      </c>
      <c r="J6" s="3">
        <v>0.17</v>
      </c>
      <c r="K6" s="3">
        <v>0.17</v>
      </c>
      <c r="L6" s="3">
        <f>IF(ISTEXT(I6),I6,IF(COUNT(I6:K6)=0,"",0.24*I6+0.43*J6+0.33*K6))</f>
        <v>0.17</v>
      </c>
      <c r="M6" s="10"/>
      <c r="N6" s="3">
        <v>0.17</v>
      </c>
      <c r="O6" s="3">
        <v>0.17</v>
      </c>
      <c r="P6" s="3">
        <v>0.17</v>
      </c>
      <c r="Q6" s="3">
        <f>IF(ISTEXT(N6),N6,IF(COUNT(N6:P6)=0,"",0.2*N6+0.4*O6+0.4*P6))</f>
        <v>0.17</v>
      </c>
      <c r="R6" s="10"/>
      <c r="S6" s="3"/>
      <c r="T6" s="3"/>
      <c r="U6" s="3"/>
      <c r="V6" s="7" t="str">
        <f>IF(ISTEXT(S6),S6,IF(COUNT(S6:U6)=0,"",0.23*S6+0.57*T6+0.2*U6))</f>
        <v/>
      </c>
    </row>
    <row r="7" spans="1:22" ht="14.45" customHeight="1">
      <c r="A7" s="256"/>
      <c r="B7" s="25" t="s">
        <v>6</v>
      </c>
      <c r="C7" s="107" t="s">
        <v>290</v>
      </c>
      <c r="D7" s="3"/>
      <c r="E7" s="3"/>
      <c r="F7" s="3"/>
      <c r="G7" s="3" t="str">
        <f>IF(ISTEXT(D7),D7,IF(COUNT(D7:F7)=0,"",0.63*D7+0.07*E7+0.3*F7))</f>
        <v/>
      </c>
      <c r="H7" s="10"/>
      <c r="I7" s="3"/>
      <c r="J7" s="3"/>
      <c r="K7" s="3"/>
      <c r="L7" s="3" t="str">
        <f>IF(ISTEXT(I7),I7,IF(COUNT(I7:K7)=0,"",0.24*I7+0.43*J7+0.33*K7))</f>
        <v/>
      </c>
      <c r="M7" s="10"/>
      <c r="N7" s="3"/>
      <c r="O7" s="3"/>
      <c r="P7" s="3"/>
      <c r="Q7" s="3" t="str">
        <f>IF(ISTEXT(N7),N7,IF(COUNT(N7:P7)=0,"",0.2*N7+0.4*O7+0.4*P7))</f>
        <v/>
      </c>
      <c r="R7" s="10"/>
      <c r="S7" s="3"/>
      <c r="T7" s="3"/>
      <c r="U7" s="3"/>
      <c r="V7" s="7" t="str">
        <f>IF(ISTEXT(S7),S7,IF(COUNT(S7:U7)=0,"",0.23*S7+0.57*T7+0.2*U7))</f>
        <v/>
      </c>
    </row>
    <row r="8" spans="1:22">
      <c r="A8" s="256"/>
      <c r="B8" s="25" t="s">
        <v>8</v>
      </c>
      <c r="C8" s="107" t="s">
        <v>290</v>
      </c>
      <c r="D8" s="3"/>
      <c r="E8" s="3"/>
      <c r="F8" s="3"/>
      <c r="G8" s="3" t="str">
        <f>IF(ISTEXT(D8),D8,IF(COUNT(D8:F8)=0,"",0.63*D8+0.07*E8+0.3*F8))</f>
        <v/>
      </c>
      <c r="H8" s="10"/>
      <c r="I8" s="3"/>
      <c r="J8" s="3"/>
      <c r="K8" s="3"/>
      <c r="L8" s="3" t="str">
        <f>IF(ISTEXT(I8),I8,IF(COUNT(I8:K8)=0,"",0.24*I8+0.43*J8+0.33*K8))</f>
        <v/>
      </c>
      <c r="M8" s="10"/>
      <c r="N8" s="3"/>
      <c r="O8" s="3"/>
      <c r="P8" s="3"/>
      <c r="Q8" s="3" t="str">
        <f>IF(ISTEXT(N8),N8,IF(COUNT(N8:P8)=0,"",0.2*N8+0.4*O8+0.4*P8))</f>
        <v/>
      </c>
      <c r="R8" s="10"/>
      <c r="S8" s="3"/>
      <c r="T8" s="3"/>
      <c r="U8" s="3"/>
      <c r="V8" s="7" t="str">
        <f>IF(ISTEXT(S8),S8,IF(COUNT(S8:U8)=0,"",0.23*S8+0.57*T8+0.2*U8))</f>
        <v/>
      </c>
    </row>
    <row r="9" spans="1:22">
      <c r="A9" s="256"/>
      <c r="B9" s="25" t="s">
        <v>10</v>
      </c>
      <c r="C9" s="107" t="s">
        <v>290</v>
      </c>
      <c r="D9" s="3"/>
      <c r="E9" s="3"/>
      <c r="F9" s="3"/>
      <c r="G9" s="3" t="str">
        <f>IF(ISTEXT(D9),D9,IF(COUNT(D9:F9)=0,"",0.63*D9+0.07*E9+0.3*F9))</f>
        <v/>
      </c>
      <c r="H9" s="10"/>
      <c r="I9" s="3">
        <v>1.9071</v>
      </c>
      <c r="J9" s="3">
        <v>1.9071</v>
      </c>
      <c r="K9" s="3">
        <v>1.9071</v>
      </c>
      <c r="L9" s="3">
        <f>IF(ISTEXT(I9),I9,IF(COUNT(I9:K9)=0,"",0.24*I9+0.43*J9+0.33*K9))</f>
        <v>1.9071</v>
      </c>
      <c r="M9" s="10"/>
      <c r="N9" s="3">
        <v>2.6362999999999999</v>
      </c>
      <c r="O9" s="3">
        <v>2.6362999999999999</v>
      </c>
      <c r="P9" s="3">
        <v>2.6362999999999999</v>
      </c>
      <c r="Q9" s="3">
        <f>IF(ISTEXT(N9),N9,IF(COUNT(N9:P9)=0,"",0.2*N9+0.4*O9+0.4*P9))</f>
        <v>2.6362999999999994</v>
      </c>
      <c r="R9" s="10"/>
      <c r="S9" s="3"/>
      <c r="T9" s="3"/>
      <c r="U9" s="3"/>
      <c r="V9" s="7" t="str">
        <f>IF(ISTEXT(S9),S9,IF(COUNT(S9:U9)=0,"",0.23*S9+0.57*T9+0.2*U9))</f>
        <v/>
      </c>
    </row>
    <row r="10" spans="1:22">
      <c r="A10" s="256"/>
      <c r="B10" s="25" t="s">
        <v>13</v>
      </c>
      <c r="C10" s="107" t="s">
        <v>290</v>
      </c>
      <c r="D10" s="3"/>
      <c r="E10" s="3"/>
      <c r="F10" s="3"/>
      <c r="G10" s="3" t="str">
        <f>IF(ISTEXT(D10),D10,IF(COUNT(D10:F10)=0,"",0.63*D10+0.07*E10+0.3*F10))</f>
        <v/>
      </c>
      <c r="H10" s="10"/>
      <c r="I10" s="3"/>
      <c r="J10" s="3"/>
      <c r="K10" s="3"/>
      <c r="L10" s="3" t="str">
        <f>IF(ISTEXT(I10),I10,IF(COUNT(I10:K10)=0,"",0.24*I10+0.43*J10+0.33*K10))</f>
        <v/>
      </c>
      <c r="M10" s="10"/>
      <c r="N10" s="3">
        <v>0.5</v>
      </c>
      <c r="O10" s="3">
        <v>0.5</v>
      </c>
      <c r="P10" s="3">
        <v>0.5</v>
      </c>
      <c r="Q10" s="3">
        <f>IF(ISTEXT(N10),N10,IF(COUNT(N10:P10)=0,"",0.2*N10+0.4*O10+0.4*P10))</f>
        <v>0.5</v>
      </c>
      <c r="R10" s="10"/>
      <c r="S10" s="3"/>
      <c r="T10" s="3"/>
      <c r="U10" s="3"/>
      <c r="V10" s="7" t="str">
        <f>IF(ISTEXT(S10),S10,IF(COUNT(S10:U10)=0,"",0.23*S10+0.57*T10+0.2*U10))</f>
        <v/>
      </c>
    </row>
    <row r="11" spans="1:22">
      <c r="A11" s="256"/>
      <c r="B11" s="25" t="s">
        <v>15</v>
      </c>
      <c r="C11" s="107" t="s">
        <v>290</v>
      </c>
      <c r="D11" s="3"/>
      <c r="E11" s="3"/>
      <c r="F11" s="3"/>
      <c r="G11" s="3" t="str">
        <f>IF(ISTEXT(D11),D11,IF(COUNT(D11:F11)=0,"",0.63*D11+0.07*E11+0.3*F11))</f>
        <v/>
      </c>
      <c r="H11" s="10"/>
      <c r="I11" s="3"/>
      <c r="J11" s="3"/>
      <c r="K11" s="3"/>
      <c r="L11" s="3" t="str">
        <f>IF(ISTEXT(I11),I11,IF(COUNT(I11:K11)=0,"",0.24*I11+0.43*J11+0.33*K11))</f>
        <v/>
      </c>
      <c r="M11" s="10"/>
      <c r="N11" s="3"/>
      <c r="O11" s="3"/>
      <c r="P11" s="3"/>
      <c r="Q11" s="3" t="str">
        <f>IF(ISTEXT(N11),N11,IF(COUNT(N11:P11)=0,"",0.2*N11+0.4*O11+0.4*P11))</f>
        <v/>
      </c>
      <c r="R11" s="10"/>
      <c r="S11" s="3"/>
      <c r="T11" s="3"/>
      <c r="U11" s="3"/>
      <c r="V11" s="7" t="str">
        <f>IF(ISTEXT(S11),S11,IF(COUNT(S11:U11)=0,"",0.23*S11+0.57*T11+0.2*U11))</f>
        <v/>
      </c>
    </row>
    <row r="12" spans="1:22">
      <c r="A12" s="256"/>
      <c r="B12" s="25" t="s">
        <v>18</v>
      </c>
      <c r="C12" s="107" t="s">
        <v>290</v>
      </c>
      <c r="D12" s="3"/>
      <c r="E12" s="3"/>
      <c r="F12" s="3"/>
      <c r="G12" s="3" t="str">
        <f>IF(ISTEXT(D12),D12,IF(COUNT(D12:F12)=0,"",0.63*D12+0.07*E12+0.3*F12))</f>
        <v/>
      </c>
      <c r="H12" s="10"/>
      <c r="I12" s="3"/>
      <c r="J12" s="3"/>
      <c r="K12" s="3"/>
      <c r="L12" s="3" t="str">
        <f>IF(ISTEXT(I12),I12,IF(COUNT(I12:K12)=0,"",0.24*I12+0.43*J12+0.33*K12))</f>
        <v/>
      </c>
      <c r="M12" s="10"/>
      <c r="N12" s="3"/>
      <c r="O12" s="3"/>
      <c r="P12" s="3"/>
      <c r="Q12" s="3" t="str">
        <f>IF(ISTEXT(N12),N12,IF(COUNT(N12:P12)=0,"",0.2*N12+0.4*O12+0.4*P12))</f>
        <v/>
      </c>
      <c r="R12" s="10"/>
      <c r="S12" s="3"/>
      <c r="T12" s="3"/>
      <c r="U12" s="3"/>
      <c r="V12" s="7" t="str">
        <f>IF(ISTEXT(S12),S12,IF(COUNT(S12:U12)=0,"",0.23*S12+0.57*T12+0.2*U12))</f>
        <v/>
      </c>
    </row>
    <row r="13" spans="1:22">
      <c r="A13" s="256"/>
      <c r="B13" s="25" t="s">
        <v>20</v>
      </c>
      <c r="C13" s="107" t="s">
        <v>290</v>
      </c>
      <c r="D13" s="3"/>
      <c r="E13" s="3"/>
      <c r="F13" s="3"/>
      <c r="G13" s="3" t="str">
        <f>IF(ISTEXT(D13),D13,IF(COUNT(D13:F13)=0,"",0.63*D13+0.07*E13+0.3*F13))</f>
        <v/>
      </c>
      <c r="H13" s="10"/>
      <c r="I13" s="3"/>
      <c r="J13" s="3"/>
      <c r="K13" s="3"/>
      <c r="L13" s="3" t="str">
        <f>IF(ISTEXT(I13),I13,IF(COUNT(I13:K13)=0,"",0.24*I13+0.43*J13+0.33*K13))</f>
        <v/>
      </c>
      <c r="M13" s="10"/>
      <c r="N13" s="3"/>
      <c r="O13" s="3"/>
      <c r="P13" s="3"/>
      <c r="Q13" s="3" t="str">
        <f>IF(ISTEXT(N13),N13,IF(COUNT(N13:P13)=0,"",0.2*N13+0.4*O13+0.4*P13))</f>
        <v/>
      </c>
      <c r="R13" s="10"/>
      <c r="S13" s="3"/>
      <c r="T13" s="3"/>
      <c r="U13" s="3"/>
      <c r="V13" s="7" t="str">
        <f>IF(ISTEXT(S13),S13,IF(COUNT(S13:U13)=0,"",0.23*S13+0.57*T13+0.2*U13))</f>
        <v/>
      </c>
    </row>
    <row r="14" spans="1:22">
      <c r="A14" s="256"/>
      <c r="B14" s="25" t="s">
        <v>22</v>
      </c>
      <c r="C14" s="107" t="s">
        <v>290</v>
      </c>
      <c r="D14" s="3"/>
      <c r="E14" s="3"/>
      <c r="F14" s="3"/>
      <c r="G14" s="3" t="str">
        <f>IF(ISTEXT(D14),D14,IF(COUNT(D14:F14)=0,"",0.63*D14+0.07*E14+0.3*F14))</f>
        <v/>
      </c>
      <c r="H14" s="10"/>
      <c r="I14" s="3"/>
      <c r="J14" s="3"/>
      <c r="K14" s="3"/>
      <c r="L14" s="3" t="str">
        <f>IF(ISTEXT(I14),I14,IF(COUNT(I14:K14)=0,"",0.24*I14+0.43*J14+0.33*K14))</f>
        <v/>
      </c>
      <c r="M14" s="10"/>
      <c r="N14" s="3"/>
      <c r="O14" s="3"/>
      <c r="P14" s="3"/>
      <c r="Q14" s="3" t="str">
        <f>IF(ISTEXT(N14),N14,IF(COUNT(N14:P14)=0,"",0.2*N14+0.4*O14+0.4*P14))</f>
        <v/>
      </c>
      <c r="R14" s="10"/>
      <c r="S14" s="3"/>
      <c r="T14" s="3"/>
      <c r="U14" s="3"/>
      <c r="V14" s="7" t="str">
        <f>IF(ISTEXT(S14),S14,IF(COUNT(S14:U14)=0,"",0.23*S14+0.57*T14+0.2*U14))</f>
        <v/>
      </c>
    </row>
    <row r="15" spans="1:22">
      <c r="A15" s="256"/>
      <c r="B15" s="25" t="s">
        <v>24</v>
      </c>
      <c r="C15" s="107" t="s">
        <v>290</v>
      </c>
      <c r="D15" s="3"/>
      <c r="E15" s="3"/>
      <c r="F15" s="3"/>
      <c r="G15" s="3" t="str">
        <f>IF(ISTEXT(D15),D15,IF(COUNT(D15:F15)=0,"",0.63*D15+0.07*E15+0.3*F15))</f>
        <v/>
      </c>
      <c r="H15" s="10"/>
      <c r="I15" s="3">
        <v>0.08</v>
      </c>
      <c r="J15" s="3">
        <v>0.08</v>
      </c>
      <c r="K15" s="3">
        <v>0.08</v>
      </c>
      <c r="L15" s="3">
        <f>IF(ISTEXT(I15),I15,IF(COUNT(I15:K15)=0,"",0.24*I15+0.43*J15+0.33*K15))</f>
        <v>0.08</v>
      </c>
      <c r="M15" s="10"/>
      <c r="N15" s="3">
        <v>0.08</v>
      </c>
      <c r="O15" s="3">
        <v>0.08</v>
      </c>
      <c r="P15" s="3">
        <v>0.08</v>
      </c>
      <c r="Q15" s="3">
        <f>IF(ISTEXT(N15),N15,IF(COUNT(N15:P15)=0,"",0.2*N15+0.4*O15+0.4*P15))</f>
        <v>0.08</v>
      </c>
      <c r="R15" s="10"/>
      <c r="S15" s="3"/>
      <c r="T15" s="3"/>
      <c r="U15" s="3"/>
      <c r="V15" s="7" t="str">
        <f>IF(ISTEXT(S15),S15,IF(COUNT(S15:U15)=0,"",0.23*S15+0.57*T15+0.2*U15))</f>
        <v/>
      </c>
    </row>
    <row r="16" spans="1:22">
      <c r="A16" s="256"/>
      <c r="B16" s="25" t="s">
        <v>27</v>
      </c>
      <c r="C16" s="107" t="s">
        <v>290</v>
      </c>
      <c r="D16" s="3"/>
      <c r="E16" s="3"/>
      <c r="F16" s="3"/>
      <c r="G16" s="3" t="str">
        <f>IF(ISTEXT(D16),D16,IF(COUNT(D16:F16)=0,"",0.63*D16+0.07*E16+0.3*F16))</f>
        <v/>
      </c>
      <c r="H16" s="10"/>
      <c r="I16" s="3">
        <v>0.08</v>
      </c>
      <c r="J16" s="3">
        <v>0.08</v>
      </c>
      <c r="K16" s="3">
        <v>0.08</v>
      </c>
      <c r="L16" s="3">
        <f>IF(ISTEXT(I16),I16,IF(COUNT(I16:K16)=0,"",0.24*I16+0.43*J16+0.33*K16))</f>
        <v>0.08</v>
      </c>
      <c r="M16" s="10"/>
      <c r="N16" s="3">
        <v>0.08</v>
      </c>
      <c r="O16" s="3">
        <v>0.08</v>
      </c>
      <c r="P16" s="3">
        <v>0.08</v>
      </c>
      <c r="Q16" s="3">
        <f>IF(ISTEXT(N16),N16,IF(COUNT(N16:P16)=0,"",0.2*N16+0.4*O16+0.4*P16))</f>
        <v>0.08</v>
      </c>
      <c r="R16" s="10"/>
      <c r="S16" s="3"/>
      <c r="T16" s="3"/>
      <c r="U16" s="3"/>
      <c r="V16" s="7" t="str">
        <f>IF(ISTEXT(S16),S16,IF(COUNT(S16:U16)=0,"",0.23*S16+0.57*T16+0.2*U16))</f>
        <v/>
      </c>
    </row>
    <row r="17" spans="1:22">
      <c r="A17" s="256"/>
      <c r="B17" s="25" t="s">
        <v>29</v>
      </c>
      <c r="C17" s="107" t="s">
        <v>290</v>
      </c>
      <c r="D17" s="3"/>
      <c r="E17" s="3"/>
      <c r="F17" s="3"/>
      <c r="G17" s="3" t="str">
        <f>IF(ISTEXT(D17),D17,IF(COUNT(D17:F17)=0,"",0.63*D17+0.07*E17+0.3*F17))</f>
        <v/>
      </c>
      <c r="H17" s="10"/>
      <c r="I17" s="3"/>
      <c r="J17" s="3"/>
      <c r="K17" s="3"/>
      <c r="L17" s="3" t="str">
        <f>IF(ISTEXT(I17),I17,IF(COUNT(I17:K17)=0,"",0.24*I17+0.43*J17+0.33*K17))</f>
        <v/>
      </c>
      <c r="M17" s="10"/>
      <c r="N17" s="3"/>
      <c r="O17" s="3"/>
      <c r="P17" s="3"/>
      <c r="Q17" s="3" t="str">
        <f>IF(ISTEXT(N17),N17,IF(COUNT(N17:P17)=0,"",0.2*N17+0.4*O17+0.4*P17))</f>
        <v/>
      </c>
      <c r="R17" s="10"/>
      <c r="S17" s="3"/>
      <c r="T17" s="3"/>
      <c r="U17" s="3"/>
      <c r="V17" s="7" t="str">
        <f>IF(ISTEXT(S17),S17,IF(COUNT(S17:U17)=0,"",0.23*S17+0.57*T17+0.2*U17))</f>
        <v/>
      </c>
    </row>
    <row r="18" spans="1:22">
      <c r="A18" s="256"/>
      <c r="B18" s="42" t="s">
        <v>31</v>
      </c>
      <c r="C18" s="107" t="s">
        <v>290</v>
      </c>
      <c r="D18" s="4"/>
      <c r="E18" s="4"/>
      <c r="F18" s="4"/>
      <c r="G18" s="9" t="str">
        <f>IF(ISTEXT(D18),D18,IF(COUNT(D18:F18)=0,"",0.63*D18+0.07*E18+0.3*F18))</f>
        <v/>
      </c>
      <c r="H18" s="21"/>
      <c r="I18" s="4">
        <v>0.05</v>
      </c>
      <c r="J18" s="4">
        <v>0.05</v>
      </c>
      <c r="K18" s="4">
        <v>0.05</v>
      </c>
      <c r="L18" s="4">
        <f>IF(ISTEXT(I18),I18,IF(COUNT(I18:K18)=0,"",0.24*I18+0.43*J18+0.33*K18))</f>
        <v>0.05</v>
      </c>
      <c r="M18" s="21"/>
      <c r="N18" s="4">
        <v>8.7999999999999995E-2</v>
      </c>
      <c r="O18" s="4">
        <v>8.7999999999999995E-2</v>
      </c>
      <c r="P18" s="4">
        <v>8.7999999999999995E-2</v>
      </c>
      <c r="Q18" s="4">
        <f>IF(ISTEXT(N18),N18,IF(COUNT(N18:P18)=0,"",0.2*N18+0.4*O18+0.4*P18))</f>
        <v>8.7999999999999995E-2</v>
      </c>
      <c r="R18" s="21"/>
      <c r="S18" s="4"/>
      <c r="T18" s="4"/>
      <c r="U18" s="4"/>
      <c r="V18" s="9" t="str">
        <f>IF(ISTEXT(S18),S18,IF(COUNT(S18:U18)=0,"",0.23*S18+0.57*T18+0.2*U18))</f>
        <v/>
      </c>
    </row>
    <row r="19" spans="1:22">
      <c r="A19" s="256"/>
      <c r="B19" s="25" t="s">
        <v>34</v>
      </c>
      <c r="C19" s="106" t="s">
        <v>290</v>
      </c>
      <c r="D19" s="3"/>
      <c r="E19" s="3"/>
      <c r="F19" s="3"/>
      <c r="G19" s="3" t="str">
        <f>IF(ISTEXT(D19),D19,IF(COUNT(D19:F19)=0,"",0.63*D19+0.07*E19+0.3*F19))</f>
        <v/>
      </c>
      <c r="H19" s="10"/>
      <c r="I19" s="3"/>
      <c r="J19" s="3"/>
      <c r="K19" s="3"/>
      <c r="L19" s="3" t="str">
        <f>IF(ISTEXT(I19),I19,IF(COUNT(I19:K19)=0,"",0.24*I19+0.43*J19+0.33*K19))</f>
        <v/>
      </c>
      <c r="M19" s="10"/>
      <c r="N19" s="3"/>
      <c r="O19" s="3"/>
      <c r="P19" s="3"/>
      <c r="Q19" s="3" t="str">
        <f>IF(ISTEXT(N19),N19,IF(COUNT(N19:P19)=0,"",0.2*N19+0.4*O19+0.4*P19))</f>
        <v/>
      </c>
      <c r="R19" s="10"/>
      <c r="S19" s="3"/>
      <c r="T19" s="3"/>
      <c r="U19" s="3"/>
      <c r="V19" s="7" t="str">
        <f>IF(ISTEXT(S19),S19,IF(COUNT(S19:U19)=0,"",0.23*S19+0.57*T19+0.2*U19))</f>
        <v/>
      </c>
    </row>
    <row r="20" spans="1:22">
      <c r="A20" s="256"/>
      <c r="B20" s="25" t="s">
        <v>36</v>
      </c>
      <c r="C20" s="107" t="s">
        <v>290</v>
      </c>
      <c r="D20" s="31"/>
      <c r="E20" s="3"/>
      <c r="F20" s="3"/>
      <c r="G20" s="3" t="str">
        <f>IF(ISTEXT(D20),D20,IF(COUNT(D20:F20)=0,"",0.63*D20+0.07*E20+0.3*F20))</f>
        <v/>
      </c>
      <c r="H20" s="10"/>
      <c r="I20" s="11">
        <v>0.88863599999999998</v>
      </c>
      <c r="J20" s="3">
        <v>0.88863599999999998</v>
      </c>
      <c r="K20" s="3">
        <v>0.88863599999999998</v>
      </c>
      <c r="L20" s="3">
        <f>IF(ISTEXT(I20),I20,IF(COUNT(I20:K20)=0,"",0.24*I20+0.43*J20+0.33*K20))</f>
        <v>0.88863599999999998</v>
      </c>
      <c r="M20" s="10"/>
      <c r="N20" s="11">
        <v>0.47613600000000011</v>
      </c>
      <c r="O20" s="3">
        <v>0.47613600000000011</v>
      </c>
      <c r="P20" s="3">
        <v>0.47613600000000011</v>
      </c>
      <c r="Q20" s="3">
        <f>IF(ISTEXT(N20),N20,IF(COUNT(N20:P20)=0,"",0.2*N20+0.4*O20+0.4*P20))</f>
        <v>0.47613600000000011</v>
      </c>
      <c r="R20" s="10"/>
      <c r="S20" s="3"/>
      <c r="T20" s="3"/>
      <c r="U20" s="3"/>
      <c r="V20" s="7" t="str">
        <f>IF(ISTEXT(S20),S20,IF(COUNT(S20:U20)=0,"",0.23*S20+0.57*T20+0.2*U20))</f>
        <v/>
      </c>
    </row>
    <row r="21" spans="1:22">
      <c r="A21" s="256"/>
      <c r="B21" s="25" t="s">
        <v>39</v>
      </c>
      <c r="C21" s="107" t="s">
        <v>290</v>
      </c>
      <c r="D21" s="31"/>
      <c r="E21" s="3"/>
      <c r="F21" s="3"/>
      <c r="G21" s="3" t="str">
        <f>IF(ISTEXT(D21),D21,IF(COUNT(D21:F21)=0,"",0.63*D21+0.07*E21+0.3*F21))</f>
        <v/>
      </c>
      <c r="H21" s="10"/>
      <c r="I21" s="11">
        <v>9.7799999999999998E-2</v>
      </c>
      <c r="J21" s="3">
        <v>9.7799999999999998E-2</v>
      </c>
      <c r="K21" s="3">
        <v>9.7799999999999998E-2</v>
      </c>
      <c r="L21" s="3">
        <f>IF(ISTEXT(I21),I21,IF(COUNT(I21:K21)=0,"",0.24*I21+0.43*J21+0.33*K21))</f>
        <v>9.7799999999999998E-2</v>
      </c>
      <c r="M21" s="10"/>
      <c r="N21" s="11"/>
      <c r="O21" s="3"/>
      <c r="P21" s="3"/>
      <c r="Q21" s="3" t="str">
        <f>IF(ISTEXT(N21),N21,IF(COUNT(N21:P21)=0,"",0.2*N21+0.4*O21+0.4*P21))</f>
        <v/>
      </c>
      <c r="R21" s="10"/>
      <c r="S21" s="3"/>
      <c r="T21" s="3"/>
      <c r="U21" s="3"/>
      <c r="V21" s="7" t="str">
        <f>IF(ISTEXT(S21),S21,IF(COUNT(S21:U21)=0,"",0.23*S21+0.57*T21+0.2*U21))</f>
        <v/>
      </c>
    </row>
    <row r="22" spans="1:22">
      <c r="A22" s="256"/>
      <c r="B22" s="25" t="s">
        <v>42</v>
      </c>
      <c r="C22" s="107" t="s">
        <v>290</v>
      </c>
      <c r="D22" s="31"/>
      <c r="E22" s="3"/>
      <c r="F22" s="3"/>
      <c r="G22" s="3" t="str">
        <f>IF(ISTEXT(D22),D22,IF(COUNT(D22:F22)=0,"",0.63*D22+0.07*E22+0.3*F22))</f>
        <v/>
      </c>
      <c r="H22" s="10"/>
      <c r="I22" s="11"/>
      <c r="J22" s="3"/>
      <c r="K22" s="3"/>
      <c r="L22" s="3" t="str">
        <f>IF(ISTEXT(I22),I22,IF(COUNT(I22:K22)=0,"",0.24*I22+0.43*J22+0.33*K22))</f>
        <v/>
      </c>
      <c r="M22" s="10"/>
      <c r="N22" s="11"/>
      <c r="O22" s="3"/>
      <c r="P22" s="3"/>
      <c r="Q22" s="3" t="str">
        <f>IF(ISTEXT(N22),N22,IF(COUNT(N22:P22)=0,"",0.2*N22+0.4*O22+0.4*P22))</f>
        <v/>
      </c>
      <c r="R22" s="10"/>
      <c r="S22" s="3"/>
      <c r="T22" s="3"/>
      <c r="U22" s="3"/>
      <c r="V22" s="7" t="str">
        <f>IF(ISTEXT(S22),S22,IF(COUNT(S22:U22)=0,"",0.23*S22+0.57*T22+0.2*U22))</f>
        <v/>
      </c>
    </row>
    <row r="23" spans="1:22">
      <c r="A23" s="256"/>
      <c r="B23" s="25" t="s">
        <v>45</v>
      </c>
      <c r="C23" s="107" t="s">
        <v>290</v>
      </c>
      <c r="D23" s="31"/>
      <c r="E23" s="3"/>
      <c r="F23" s="3"/>
      <c r="G23" s="3" t="str">
        <f>IF(ISTEXT(D23),D23,IF(COUNT(D23:F23)=0,"",0.63*D23+0.07*E23+0.3*F23))</f>
        <v/>
      </c>
      <c r="H23" s="10"/>
      <c r="I23" s="11"/>
      <c r="J23" s="3"/>
      <c r="K23" s="3"/>
      <c r="L23" s="3" t="str">
        <f>IF(ISTEXT(I23),I23,IF(COUNT(I23:K23)=0,"",0.24*I23+0.43*J23+0.33*K23))</f>
        <v/>
      </c>
      <c r="M23" s="10"/>
      <c r="N23" s="11"/>
      <c r="O23" s="3"/>
      <c r="P23" s="3"/>
      <c r="Q23" s="3" t="str">
        <f>IF(ISTEXT(N23),N23,IF(COUNT(N23:P23)=0,"",0.2*N23+0.4*O23+0.4*P23))</f>
        <v/>
      </c>
      <c r="R23" s="10"/>
      <c r="S23" s="3"/>
      <c r="T23" s="3"/>
      <c r="U23" s="3"/>
      <c r="V23" s="7" t="str">
        <f>IF(ISTEXT(S23),S23,IF(COUNT(S23:U23)=0,"",0.23*S23+0.57*T23+0.2*U23))</f>
        <v/>
      </c>
    </row>
    <row r="24" spans="1:22" ht="14.45" customHeight="1">
      <c r="A24" s="256"/>
      <c r="B24" s="25" t="s">
        <v>48</v>
      </c>
      <c r="C24" s="107" t="s">
        <v>290</v>
      </c>
      <c r="D24" s="31"/>
      <c r="E24" s="3"/>
      <c r="F24" s="3"/>
      <c r="G24" s="3" t="str">
        <f>IF(ISTEXT(D24),D24,IF(COUNT(D24:F24)=0,"",0.63*D24+0.07*E24+0.3*F24))</f>
        <v/>
      </c>
      <c r="H24" s="10"/>
      <c r="I24" s="11"/>
      <c r="J24" s="3"/>
      <c r="K24" s="3"/>
      <c r="L24" s="3" t="str">
        <f>IF(ISTEXT(I24),I24,IF(COUNT(I24:K24)=0,"",0.24*I24+0.43*J24+0.33*K24))</f>
        <v/>
      </c>
      <c r="M24" s="10"/>
      <c r="N24" s="11"/>
      <c r="O24" s="3"/>
      <c r="P24" s="3"/>
      <c r="Q24" s="3" t="str">
        <f>IF(ISTEXT(N24),N24,IF(COUNT(N24:P24)=0,"",0.2*N24+0.4*O24+0.4*P24))</f>
        <v/>
      </c>
      <c r="R24" s="10"/>
      <c r="S24" s="3"/>
      <c r="T24" s="3"/>
      <c r="U24" s="3"/>
      <c r="V24" s="7" t="str">
        <f>IF(ISTEXT(S24),S24,IF(COUNT(S24:U24)=0,"",0.23*S24+0.57*T24+0.2*U24))</f>
        <v/>
      </c>
    </row>
    <row r="25" spans="1:22" ht="14.45" customHeight="1">
      <c r="A25" s="256"/>
      <c r="B25" s="42" t="s">
        <v>50</v>
      </c>
      <c r="C25" s="107" t="s">
        <v>290</v>
      </c>
      <c r="D25" s="4"/>
      <c r="E25" s="4"/>
      <c r="F25" s="4"/>
      <c r="G25" s="9" t="str">
        <f>IF(ISTEXT(D25),D25,IF(COUNT(D25:F25)=0,"",0.63*D25+0.07*E25+0.3*F25))</f>
        <v/>
      </c>
      <c r="H25" s="21"/>
      <c r="I25" s="4"/>
      <c r="J25" s="4"/>
      <c r="K25" s="4"/>
      <c r="L25" s="4" t="str">
        <f>IF(ISTEXT(I25),I25,IF(COUNT(I25:K25)=0,"",0.24*I25+0.43*J25+0.33*K25))</f>
        <v/>
      </c>
      <c r="M25" s="21"/>
      <c r="N25" s="4"/>
      <c r="O25" s="4"/>
      <c r="P25" s="4"/>
      <c r="Q25" s="4" t="str">
        <f>IF(ISTEXT(N25),N25,IF(COUNT(N25:P25)=0,"",0.2*N25+0.4*O25+0.4*P25))</f>
        <v/>
      </c>
      <c r="R25" s="21"/>
      <c r="S25" s="4"/>
      <c r="T25" s="4"/>
      <c r="U25" s="4"/>
      <c r="V25" s="9" t="str">
        <f>IF(ISTEXT(S25),S25,IF(COUNT(S25:U25)=0,"",0.23*S25+0.57*T25+0.2*U25))</f>
        <v/>
      </c>
    </row>
    <row r="26" spans="1:22" ht="14.45" customHeight="1">
      <c r="A26" s="256"/>
      <c r="B26" s="42" t="s">
        <v>53</v>
      </c>
      <c r="C26" s="106" t="s">
        <v>290</v>
      </c>
      <c r="D26" s="4"/>
      <c r="E26" s="4"/>
      <c r="F26" s="4"/>
      <c r="G26" s="9" t="str">
        <f>IF(ISTEXT(D26),D26,IF(COUNT(D26:F26)=0,"",0.63*D26+0.07*E26+0.3*F26))</f>
        <v/>
      </c>
      <c r="H26" s="21"/>
      <c r="I26" s="4"/>
      <c r="J26" s="4"/>
      <c r="K26" s="4"/>
      <c r="L26" s="4" t="str">
        <f>IF(ISTEXT(I26),I26,IF(COUNT(I26:K26)=0,"",0.24*I26+0.43*J26+0.33*K26))</f>
        <v/>
      </c>
      <c r="M26" s="21"/>
      <c r="N26" s="4"/>
      <c r="O26" s="4"/>
      <c r="P26" s="4"/>
      <c r="Q26" s="4" t="str">
        <f>IF(ISTEXT(N26),N26,IF(COUNT(N26:P26)=0,"",0.2*N26+0.4*O26+0.4*P26))</f>
        <v/>
      </c>
      <c r="R26" s="21"/>
      <c r="S26" s="4"/>
      <c r="T26" s="4"/>
      <c r="U26" s="4"/>
      <c r="V26" s="9" t="str">
        <f>IF(ISTEXT(S26),S26,IF(COUNT(S26:U26)=0,"",0.23*S26+0.57*T26+0.2*U26))</f>
        <v/>
      </c>
    </row>
    <row r="27" spans="1:22" ht="14.45" customHeight="1">
      <c r="A27" s="256"/>
      <c r="B27" s="25" t="s">
        <v>56</v>
      </c>
      <c r="C27" s="106" t="s">
        <v>290</v>
      </c>
      <c r="D27" s="3"/>
      <c r="E27" s="3"/>
      <c r="F27" s="3"/>
      <c r="G27" s="3" t="str">
        <f>IF(ISTEXT(D27),D27,IF(COUNT(D27:F27)=0,"",0.63*D27+0.07*E27+0.3*F27))</f>
        <v/>
      </c>
      <c r="H27" s="10"/>
      <c r="I27" s="11">
        <v>0.16</v>
      </c>
      <c r="J27" s="3">
        <v>0.16</v>
      </c>
      <c r="K27" s="3">
        <v>0.16</v>
      </c>
      <c r="L27" s="3">
        <f>IF(ISTEXT(I27),I27,IF(COUNT(I27:K27)=0,"",0.24*I27+0.43*J27+0.33*K27))</f>
        <v>0.16</v>
      </c>
      <c r="M27" s="10"/>
      <c r="N27" s="11">
        <v>0.16</v>
      </c>
      <c r="O27" s="3">
        <v>0.16</v>
      </c>
      <c r="P27" s="3">
        <v>0.16</v>
      </c>
      <c r="Q27" s="3">
        <f>IF(ISTEXT(N27),N27,IF(COUNT(N27:P27)=0,"",0.2*N27+0.4*O27+0.4*P27))</f>
        <v>0.16</v>
      </c>
      <c r="R27" s="10"/>
      <c r="S27" s="3"/>
      <c r="T27" s="3"/>
      <c r="U27" s="3"/>
      <c r="V27" s="7" t="str">
        <f>IF(ISTEXT(S27),S27,IF(COUNT(S27:U27)=0,"",0.23*S27+0.57*T27+0.2*U27))</f>
        <v/>
      </c>
    </row>
    <row r="28" spans="1:22" ht="14.45" customHeight="1">
      <c r="A28" s="257"/>
      <c r="B28" s="25" t="s">
        <v>291</v>
      </c>
      <c r="C28" s="107" t="s">
        <v>290</v>
      </c>
      <c r="D28" s="4"/>
      <c r="E28" s="4"/>
      <c r="F28" s="4"/>
      <c r="G28" s="4" t="str">
        <f>IF(ISTEXT(D28),D28,IF(COUNT(D28:F28)=0,"",0.63*D28+0.07*E28+0.3*F28))</f>
        <v/>
      </c>
      <c r="H28" s="21"/>
      <c r="I28" s="14">
        <v>0.4</v>
      </c>
      <c r="J28" s="4">
        <v>0.4</v>
      </c>
      <c r="K28" s="4">
        <v>0.4</v>
      </c>
      <c r="L28" s="4">
        <f>IF(ISTEXT(I28),I28,IF(COUNT(I28:K28)=0,"",0.24*I28+0.43*J28+0.33*K28))</f>
        <v>0.4</v>
      </c>
      <c r="M28" s="21"/>
      <c r="N28" s="14">
        <v>0.4</v>
      </c>
      <c r="O28" s="4">
        <v>0.4</v>
      </c>
      <c r="P28" s="4">
        <v>0.4</v>
      </c>
      <c r="Q28" s="4">
        <f>IF(ISTEXT(N28),N28,IF(COUNT(N28:P28)=0,"",0.2*N28+0.4*O28+0.4*P28))</f>
        <v>0.40000000000000008</v>
      </c>
      <c r="R28" s="21"/>
      <c r="S28" s="4"/>
      <c r="T28" s="4"/>
      <c r="U28" s="4"/>
      <c r="V28" s="9" t="str">
        <f>IF(ISTEXT(S28),S28,IF(COUNT(S28:U28)=0,"",0.23*S28+0.57*T28+0.2*U28))</f>
        <v/>
      </c>
    </row>
    <row r="29" spans="1:22" ht="14.45" customHeight="1" thickBot="1">
      <c r="A29" s="187" t="s">
        <v>59</v>
      </c>
      <c r="B29" s="26" t="s">
        <v>60</v>
      </c>
      <c r="C29" s="106" t="s">
        <v>290</v>
      </c>
      <c r="D29" s="3"/>
      <c r="E29" s="3"/>
      <c r="F29" s="3"/>
      <c r="G29" s="7" t="str">
        <f>IF(ISTEXT(D29),D29,IF(COUNT(D29:F29)=0,"",0.63*D29+0.07*E29+0.3*F29))</f>
        <v/>
      </c>
      <c r="H29" s="10"/>
      <c r="I29" s="11"/>
      <c r="J29" s="3"/>
      <c r="K29" s="3"/>
      <c r="L29" s="3" t="str">
        <f>IF(ISTEXT(I29),I29,IF(COUNT(I29:K29)=0,"",0.24*I29+0.43*J29+0.33*K29))</f>
        <v/>
      </c>
      <c r="M29" s="10"/>
      <c r="N29" s="11"/>
      <c r="O29" s="3"/>
      <c r="P29" s="3"/>
      <c r="Q29" s="3" t="str">
        <f>IF(ISTEXT(N29),N29,IF(COUNT(N29:P29)=0,"",0.2*N29+0.4*O29+0.4*P29))</f>
        <v/>
      </c>
      <c r="R29" s="10"/>
      <c r="S29" s="11"/>
      <c r="T29" s="3"/>
      <c r="U29" s="3"/>
      <c r="V29" s="7" t="str">
        <f>IF(ISTEXT(S29),S29,IF(COUNT(S29:U29)=0,"",0.23*S29+0.57*T29+0.2*U29))</f>
        <v/>
      </c>
    </row>
    <row r="30" spans="1:22" ht="14.45" customHeight="1">
      <c r="A30" s="256"/>
      <c r="B30" s="27" t="s">
        <v>62</v>
      </c>
      <c r="C30" s="107" t="s">
        <v>290</v>
      </c>
      <c r="D30" s="3"/>
      <c r="E30" s="3"/>
      <c r="F30" s="3"/>
      <c r="G30" s="3" t="str">
        <f>IF(ISTEXT(D30),D30,IF(COUNT(D30:F30)=0,"",0.63*D30+0.07*E30+0.3*F30))</f>
        <v/>
      </c>
      <c r="H30" s="10"/>
      <c r="I30" s="11"/>
      <c r="J30" s="3"/>
      <c r="K30" s="3"/>
      <c r="L30" s="3" t="str">
        <f>IF(ISTEXT(I30),I30,IF(COUNT(I30:K30)=0,"",0.24*I30+0.43*J30+0.33*K30))</f>
        <v/>
      </c>
      <c r="M30" s="10"/>
      <c r="N30" s="11"/>
      <c r="O30" s="3"/>
      <c r="P30" s="3"/>
      <c r="Q30" s="3" t="str">
        <f>IF(ISTEXT(N30),N30,IF(COUNT(N30:P30)=0,"",0.2*N30+0.4*O30+0.4*P30))</f>
        <v/>
      </c>
      <c r="R30" s="10"/>
      <c r="S30" s="3"/>
      <c r="T30" s="3"/>
      <c r="U30" s="3"/>
      <c r="V30" s="7" t="str">
        <f>IF(ISTEXT(S30),S30,IF(COUNT(S30:U30)=0,"",0.23*S30+0.57*T30+0.2*U30))</f>
        <v/>
      </c>
    </row>
    <row r="31" spans="1:22" ht="14.45" customHeight="1">
      <c r="A31" s="256"/>
      <c r="B31" s="27" t="s">
        <v>292</v>
      </c>
      <c r="C31" s="107" t="s">
        <v>290</v>
      </c>
      <c r="D31" s="31"/>
      <c r="E31" s="3"/>
      <c r="F31" s="3"/>
      <c r="G31" s="3" t="str">
        <f>IF(ISTEXT(D31),D31,IF(COUNT(D31:F31)=0,"",0.63*D31+0.07*E31+0.3*F31))</f>
        <v/>
      </c>
      <c r="H31" s="10"/>
      <c r="I31" s="11">
        <v>4.1000000000000002E-2</v>
      </c>
      <c r="J31" s="3">
        <v>4.1000000000000002E-2</v>
      </c>
      <c r="K31" s="3">
        <v>4.1000000000000002E-2</v>
      </c>
      <c r="L31" s="3">
        <f>IF(ISTEXT(I31),I31,IF(COUNT(I31:K31)=0,"",0.24*I31+0.43*J31+0.33*K31))</f>
        <v>4.1000000000000002E-2</v>
      </c>
      <c r="M31" s="10"/>
      <c r="N31" s="11">
        <v>4.65E-2</v>
      </c>
      <c r="O31" s="3">
        <v>4.65E-2</v>
      </c>
      <c r="P31" s="3">
        <v>4.65E-2</v>
      </c>
      <c r="Q31" s="3">
        <f>IF(ISTEXT(N31),N31,IF(COUNT(N31:P31)=0,"",0.2*N31+0.4*O31+0.4*P31))</f>
        <v>4.65E-2</v>
      </c>
      <c r="R31" s="10"/>
      <c r="S31" s="3"/>
      <c r="T31" s="3"/>
      <c r="U31" s="3"/>
      <c r="V31" s="7" t="str">
        <f>IF(ISTEXT(S31),S31,IF(COUNT(S31:U31)=0,"",0.23*S31+0.57*T31+0.2*U31))</f>
        <v/>
      </c>
    </row>
    <row r="32" spans="1:22" ht="14.45" customHeight="1">
      <c r="A32" s="256"/>
      <c r="B32" s="27" t="s">
        <v>293</v>
      </c>
      <c r="C32" s="107" t="s">
        <v>290</v>
      </c>
      <c r="D32" s="31"/>
      <c r="E32" s="3"/>
      <c r="F32" s="3"/>
      <c r="G32" s="3" t="str">
        <f>IF(ISTEXT(D32),D32,IF(COUNT(D32:F32)=0,"",0.63*D32+0.07*E32+0.3*F32))</f>
        <v/>
      </c>
      <c r="H32" s="10"/>
      <c r="I32" s="11"/>
      <c r="J32" s="3"/>
      <c r="K32" s="3"/>
      <c r="L32" s="3" t="str">
        <f>IF(ISTEXT(I32),I32,IF(COUNT(I32:K32)=0,"",0.24*I32+0.43*J32+0.33*K32))</f>
        <v/>
      </c>
      <c r="M32" s="10"/>
      <c r="N32" s="11"/>
      <c r="O32" s="3"/>
      <c r="P32" s="3"/>
      <c r="Q32" s="3" t="str">
        <f>IF(ISTEXT(N32),N32,IF(COUNT(N32:P32)=0,"",0.2*N32+0.4*O32+0.4*P32))</f>
        <v/>
      </c>
      <c r="R32" s="10"/>
      <c r="S32" s="3"/>
      <c r="T32" s="3"/>
      <c r="U32" s="3"/>
      <c r="V32" s="7" t="str">
        <f>IF(ISTEXT(S32),S32,IF(COUNT(S32:U32)=0,"",0.23*S32+0.57*T32+0.2*U32))</f>
        <v/>
      </c>
    </row>
    <row r="33" spans="1:22" ht="14.45" customHeight="1">
      <c r="A33" s="256"/>
      <c r="B33" s="29" t="s">
        <v>294</v>
      </c>
      <c r="C33" s="107" t="s">
        <v>290</v>
      </c>
      <c r="D33" s="34"/>
      <c r="E33" s="4"/>
      <c r="F33" s="4"/>
      <c r="G33" s="9" t="str">
        <f>IF(ISTEXT(D33),D33,IF(COUNT(D33:F33)=0,"",0.63*D33+0.07*E33+0.3*F33))</f>
        <v/>
      </c>
      <c r="H33" s="21"/>
      <c r="I33" s="14"/>
      <c r="J33" s="4"/>
      <c r="K33" s="4"/>
      <c r="L33" s="4" t="str">
        <f>IF(ISTEXT(I33),I33,IF(COUNT(I33:K33)=0,"",0.24*I33+0.43*J33+0.33*K33))</f>
        <v/>
      </c>
      <c r="M33" s="21"/>
      <c r="N33" s="14"/>
      <c r="O33" s="4"/>
      <c r="P33" s="4"/>
      <c r="Q33" s="4" t="str">
        <f>IF(ISTEXT(N33),N33,IF(COUNT(N33:P33)=0,"",0.2*N33+0.4*O33+0.4*P33))</f>
        <v/>
      </c>
      <c r="R33" s="21"/>
      <c r="S33" s="4"/>
      <c r="T33" s="4"/>
      <c r="U33" s="4"/>
      <c r="V33" s="9" t="str">
        <f>IF(ISTEXT(S33),S33,IF(COUNT(S33:U33)=0,"",0.23*S33+0.57*T33+0.2*U33))</f>
        <v/>
      </c>
    </row>
    <row r="34" spans="1:22" ht="14.45" customHeight="1">
      <c r="A34" s="256"/>
      <c r="B34" s="42" t="s">
        <v>70</v>
      </c>
      <c r="C34" s="106" t="s">
        <v>290</v>
      </c>
      <c r="D34" s="34"/>
      <c r="E34" s="4"/>
      <c r="F34" s="4"/>
      <c r="G34" s="9" t="str">
        <f>IF(ISTEXT(D34),D34,IF(COUNT(D34:F34)=0,"",0.63*D34+0.07*E34+0.3*F34))</f>
        <v/>
      </c>
      <c r="H34" s="21"/>
      <c r="I34" s="14"/>
      <c r="J34" s="4"/>
      <c r="K34" s="4"/>
      <c r="L34" s="4" t="str">
        <f>IF(ISTEXT(I34),I34,IF(COUNT(I34:K34)=0,"",0.24*I34+0.43*J34+0.33*K34))</f>
        <v/>
      </c>
      <c r="M34" s="21"/>
      <c r="N34" s="14"/>
      <c r="O34" s="4"/>
      <c r="P34" s="4"/>
      <c r="Q34" s="4" t="str">
        <f>IF(ISTEXT(N34),N34,IF(COUNT(N34:P34)=0,"",0.2*N34+0.4*O34+0.4*P34))</f>
        <v/>
      </c>
      <c r="R34" s="21"/>
      <c r="S34" s="4"/>
      <c r="T34" s="4"/>
      <c r="U34" s="4"/>
      <c r="V34" s="9" t="str">
        <f>IF(ISTEXT(S34),S34,IF(COUNT(S34:U34)=0,"",0.23*S34+0.57*T34+0.2*U34))</f>
        <v/>
      </c>
    </row>
    <row r="35" spans="1:22">
      <c r="A35" s="256"/>
      <c r="B35" s="27" t="s">
        <v>72</v>
      </c>
      <c r="C35" s="106" t="s">
        <v>290</v>
      </c>
      <c r="D35" s="31"/>
      <c r="E35" s="3"/>
      <c r="F35" s="3"/>
      <c r="G35" s="3" t="str">
        <f>IF(ISTEXT(D35),D35,IF(COUNT(D35:F35)=0,"",0.63*D35+0.07*E35+0.3*F35))</f>
        <v/>
      </c>
      <c r="H35" s="10"/>
      <c r="I35" s="11"/>
      <c r="J35" s="3"/>
      <c r="K35" s="3"/>
      <c r="L35" s="3" t="str">
        <f>IF(ISTEXT(I35),I35,IF(COUNT(I35:K35)=0,"",0.24*I35+0.43*J35+0.33*K35))</f>
        <v/>
      </c>
      <c r="M35" s="10"/>
      <c r="N35" s="11"/>
      <c r="O35" s="3"/>
      <c r="P35" s="3"/>
      <c r="Q35" s="3" t="str">
        <f>IF(ISTEXT(N35),N35,IF(COUNT(N35:P35)=0,"",0.2*N35+0.4*O35+0.4*P35))</f>
        <v/>
      </c>
      <c r="R35" s="10"/>
      <c r="S35" s="3"/>
      <c r="T35" s="3"/>
      <c r="U35" s="3"/>
      <c r="V35" s="7" t="str">
        <f>IF(ISTEXT(S35),S35,IF(COUNT(S35:U35)=0,"",0.23*S35+0.57*T35+0.2*U35))</f>
        <v/>
      </c>
    </row>
    <row r="36" spans="1:22">
      <c r="A36" s="256"/>
      <c r="B36" s="27" t="s">
        <v>74</v>
      </c>
      <c r="C36" s="107" t="s">
        <v>290</v>
      </c>
      <c r="D36" s="3"/>
      <c r="E36" s="3"/>
      <c r="F36" s="3"/>
      <c r="G36" s="3" t="str">
        <f>IF(ISTEXT(D36),D36,IF(COUNT(D36:F36)=0,"",0.63*D36+0.07*E36+0.3*F36))</f>
        <v/>
      </c>
      <c r="H36" s="10"/>
      <c r="I36" s="11"/>
      <c r="J36" s="3"/>
      <c r="K36" s="3"/>
      <c r="L36" s="3" t="str">
        <f>IF(ISTEXT(I36),I36,IF(COUNT(I36:K36)=0,"",0.24*I36+0.43*J36+0.33*K36))</f>
        <v/>
      </c>
      <c r="M36" s="10"/>
      <c r="N36" s="11"/>
      <c r="O36" s="3"/>
      <c r="P36" s="3"/>
      <c r="Q36" s="3" t="str">
        <f>IF(ISTEXT(N36),N36,IF(COUNT(N36:P36)=0,"",0.2*N36+0.4*O36+0.4*P36))</f>
        <v/>
      </c>
      <c r="R36" s="10"/>
      <c r="S36" s="3"/>
      <c r="T36" s="3"/>
      <c r="U36" s="3"/>
      <c r="V36" s="7" t="str">
        <f>IF(ISTEXT(S36),S36,IF(COUNT(S36:U36)=0,"",0.23*S36+0.57*T36+0.2*U36))</f>
        <v/>
      </c>
    </row>
    <row r="37" spans="1:22">
      <c r="A37" s="256"/>
      <c r="B37" s="27" t="s">
        <v>76</v>
      </c>
      <c r="C37" s="107" t="s">
        <v>290</v>
      </c>
      <c r="D37" s="31"/>
      <c r="E37" s="3"/>
      <c r="F37" s="3"/>
      <c r="G37" s="7" t="str">
        <f>IF(ISTEXT(D37),D37,IF(COUNT(D37:F37)=0,"",0.63*D37+0.07*E37+0.3*F37))</f>
        <v/>
      </c>
      <c r="H37" s="10"/>
      <c r="I37" s="11"/>
      <c r="J37" s="3"/>
      <c r="K37" s="3"/>
      <c r="L37" s="3" t="str">
        <f>IF(ISTEXT(I37),I37,IF(COUNT(I37:K37)=0,"",0.24*I37+0.43*J37+0.33*K37))</f>
        <v/>
      </c>
      <c r="M37" s="10"/>
      <c r="N37" s="11"/>
      <c r="O37" s="3"/>
      <c r="P37" s="3"/>
      <c r="Q37" s="3" t="str">
        <f>IF(ISTEXT(N37),N37,IF(COUNT(N37:P37)=0,"",0.2*N37+0.4*O37+0.4*P37))</f>
        <v/>
      </c>
      <c r="R37" s="10"/>
      <c r="S37" s="3"/>
      <c r="T37" s="3"/>
      <c r="U37" s="3"/>
      <c r="V37" s="7" t="str">
        <f>IF(ISTEXT(S37),S37,IF(COUNT(S37:U37)=0,"",0.23*S37+0.57*T37+0.2*U37))</f>
        <v/>
      </c>
    </row>
    <row r="38" spans="1:22">
      <c r="A38" s="256"/>
      <c r="B38" s="27" t="s">
        <v>78</v>
      </c>
      <c r="C38" s="107" t="s">
        <v>290</v>
      </c>
      <c r="D38" s="31"/>
      <c r="E38" s="3"/>
      <c r="F38" s="3"/>
      <c r="G38" s="3" t="str">
        <f>IF(ISTEXT(D38),D38,IF(COUNT(D38:F38)=0,"",0.63*D38+0.07*E38+0.3*F38))</f>
        <v/>
      </c>
      <c r="H38" s="10"/>
      <c r="I38" s="11"/>
      <c r="J38" s="3"/>
      <c r="K38" s="3"/>
      <c r="L38" s="3" t="str">
        <f>IF(ISTEXT(I38),I38,IF(COUNT(I38:K38)=0,"",0.24*I38+0.43*J38+0.33*K38))</f>
        <v/>
      </c>
      <c r="M38" s="10"/>
      <c r="N38" s="11"/>
      <c r="O38" s="3"/>
      <c r="P38" s="3"/>
      <c r="Q38" s="3" t="str">
        <f>IF(ISTEXT(N38),N38,IF(COUNT(N38:P38)=0,"",0.2*N38+0.4*O38+0.4*P38))</f>
        <v/>
      </c>
      <c r="R38" s="10"/>
      <c r="S38" s="3"/>
      <c r="T38" s="3"/>
      <c r="U38" s="3"/>
      <c r="V38" s="7" t="str">
        <f>IF(ISTEXT(S38),S38,IF(COUNT(S38:U38)=0,"",0.23*S38+0.57*T38+0.2*U38))</f>
        <v/>
      </c>
    </row>
    <row r="39" spans="1:22">
      <c r="A39" s="256"/>
      <c r="B39" s="27" t="s">
        <v>81</v>
      </c>
      <c r="C39" s="107" t="s">
        <v>290</v>
      </c>
      <c r="D39" s="31"/>
      <c r="E39" s="3"/>
      <c r="F39" s="3"/>
      <c r="G39" s="3" t="str">
        <f>IF(ISTEXT(D39),D39,IF(COUNT(D39:F39)=0,"",0.63*D39+0.07*E39+0.3*F39))</f>
        <v/>
      </c>
      <c r="H39" s="10"/>
      <c r="I39" s="11"/>
      <c r="J39" s="3"/>
      <c r="K39" s="3"/>
      <c r="L39" s="3" t="str">
        <f>IF(ISTEXT(I39),I39,IF(COUNT(I39:K39)=0,"",0.24*I39+0.43*J39+0.33*K39))</f>
        <v/>
      </c>
      <c r="M39" s="10"/>
      <c r="N39" s="11"/>
      <c r="O39" s="3"/>
      <c r="P39" s="3"/>
      <c r="Q39" s="3" t="str">
        <f>IF(ISTEXT(N39),N39,IF(COUNT(N39:P39)=0,"",0.2*N39+0.4*O39+0.4*P39))</f>
        <v/>
      </c>
      <c r="R39" s="10"/>
      <c r="S39" s="3"/>
      <c r="T39" s="3"/>
      <c r="U39" s="3"/>
      <c r="V39" s="7" t="str">
        <f>IF(ISTEXT(S39),S39,IF(COUNT(S39:U39)=0,"",0.23*S39+0.57*T39+0.2*U39))</f>
        <v/>
      </c>
    </row>
    <row r="40" spans="1:22">
      <c r="A40" s="256"/>
      <c r="B40" s="27" t="s">
        <v>84</v>
      </c>
      <c r="C40" s="107" t="s">
        <v>290</v>
      </c>
      <c r="D40" s="31"/>
      <c r="E40" s="3"/>
      <c r="F40" s="3"/>
      <c r="G40" s="3" t="str">
        <f>IF(ISTEXT(D40),D40,IF(COUNT(D40:F40)=0,"",0.63*D40+0.07*E40+0.3*F40))</f>
        <v/>
      </c>
      <c r="H40" s="10"/>
      <c r="I40" s="3"/>
      <c r="J40" s="3"/>
      <c r="K40" s="3"/>
      <c r="L40" s="3" t="str">
        <f>IF(ISTEXT(I40),I40,IF(COUNT(I40:K40)=0,"",0.24*I40+0.43*J40+0.33*K40))</f>
        <v/>
      </c>
      <c r="M40" s="10"/>
      <c r="N40" s="3"/>
      <c r="O40" s="3"/>
      <c r="P40" s="3"/>
      <c r="Q40" s="3" t="str">
        <f>IF(ISTEXT(N40),N40,IF(COUNT(N40:P40)=0,"",0.2*N40+0.4*O40+0.4*P40))</f>
        <v/>
      </c>
      <c r="R40" s="10"/>
      <c r="S40" s="3"/>
      <c r="T40" s="3"/>
      <c r="U40" s="3"/>
      <c r="V40" s="7" t="str">
        <f>IF(ISTEXT(S40),S40,IF(COUNT(S40:U40)=0,"",0.23*S40+0.57*T40+0.2*U40))</f>
        <v/>
      </c>
    </row>
    <row r="41" spans="1:22">
      <c r="A41" s="256"/>
      <c r="B41" s="27" t="s">
        <v>87</v>
      </c>
      <c r="C41" s="107" t="s">
        <v>290</v>
      </c>
      <c r="D41" s="31"/>
      <c r="E41" s="3"/>
      <c r="F41" s="3"/>
      <c r="G41" s="3" t="str">
        <f>IF(ISTEXT(D41),D41,IF(COUNT(D41:F41)=0,"",0.63*D41+0.07*E41+0.3*F41))</f>
        <v/>
      </c>
      <c r="H41" s="10"/>
      <c r="I41" s="3"/>
      <c r="J41" s="3"/>
      <c r="K41" s="3"/>
      <c r="L41" s="3" t="str">
        <f>IF(ISTEXT(I41),I41,IF(COUNT(I41:K41)=0,"",0.24*I41+0.43*J41+0.33*K41))</f>
        <v/>
      </c>
      <c r="M41" s="10"/>
      <c r="N41" s="3">
        <v>1.0593220000000001</v>
      </c>
      <c r="O41" s="3">
        <v>1.0593220000000001</v>
      </c>
      <c r="P41" s="3">
        <v>1.0593220000000001</v>
      </c>
      <c r="Q41" s="3">
        <f>IF(ISTEXT(N41),N41,IF(COUNT(N41:P41)=0,"",0.2*N41+0.4*O41+0.4*P41))</f>
        <v>1.0593220000000001</v>
      </c>
      <c r="R41" s="10"/>
      <c r="S41" s="3"/>
      <c r="T41" s="3"/>
      <c r="U41" s="3"/>
      <c r="V41" s="7" t="str">
        <f>IF(ISTEXT(S41),S41,IF(COUNT(S41:U41)=0,"",0.23*S41+0.57*T41+0.2*U41))</f>
        <v/>
      </c>
    </row>
    <row r="42" spans="1:22">
      <c r="A42" s="256"/>
      <c r="B42" s="29" t="s">
        <v>89</v>
      </c>
      <c r="C42" s="107" t="s">
        <v>290</v>
      </c>
      <c r="D42" s="4"/>
      <c r="E42" s="4"/>
      <c r="F42" s="4"/>
      <c r="G42" s="9" t="str">
        <f>IF(ISTEXT(D42),D42,IF(COUNT(D42:F42)=0,"",0.63*D42+0.07*E42+0.3*F42))</f>
        <v/>
      </c>
      <c r="H42" s="21"/>
      <c r="I42" s="4"/>
      <c r="J42" s="4"/>
      <c r="K42" s="4"/>
      <c r="L42" s="4" t="str">
        <f>IF(ISTEXT(I42),I42,IF(COUNT(I42:K42)=0,"",0.24*I42+0.43*J42+0.33*K42))</f>
        <v/>
      </c>
      <c r="M42" s="21"/>
      <c r="N42" s="4">
        <v>1.0593220000000001</v>
      </c>
      <c r="O42" s="4">
        <v>1.0593220000000001</v>
      </c>
      <c r="P42" s="4">
        <v>1.0593220000000001</v>
      </c>
      <c r="Q42" s="4">
        <f>IF(ISTEXT(N42),N42,IF(COUNT(N42:P42)=0,"",0.2*N42+0.4*O42+0.4*P42))</f>
        <v>1.0593220000000001</v>
      </c>
      <c r="R42" s="21"/>
      <c r="S42" s="4"/>
      <c r="T42" s="4"/>
      <c r="U42" s="4"/>
      <c r="V42" s="9" t="str">
        <f>IF(ISTEXT(S42),S42,IF(COUNT(S42:U42)=0,"",0.23*S42+0.57*T42+0.2*U42))</f>
        <v/>
      </c>
    </row>
    <row r="43" spans="1:22" ht="15.75" customHeight="1">
      <c r="A43" s="256"/>
      <c r="B43" s="27" t="s">
        <v>296</v>
      </c>
      <c r="C43" s="106" t="s">
        <v>290</v>
      </c>
      <c r="D43" s="31"/>
      <c r="E43" s="3"/>
      <c r="F43" s="3"/>
      <c r="G43" s="3" t="str">
        <f>IF(ISTEXT(D43),D43,IF(COUNT(D43:F43)=0,"",0.63*D43+0.07*E43+0.3*F43))</f>
        <v/>
      </c>
      <c r="H43" s="10"/>
      <c r="I43" s="3"/>
      <c r="J43" s="3"/>
      <c r="K43" s="3"/>
      <c r="L43" s="3" t="str">
        <f>IF(ISTEXT(I43),I43,IF(COUNT(I43:K43)=0,"",0.24*I43+0.43*J43+0.33*K43))</f>
        <v/>
      </c>
      <c r="M43" s="10"/>
      <c r="N43" s="3"/>
      <c r="O43" s="3"/>
      <c r="P43" s="3"/>
      <c r="Q43" s="3" t="str">
        <f>IF(ISTEXT(N43),N43,IF(COUNT(N43:P43)=0,"",0.2*N43+0.4*O43+0.4*P43))</f>
        <v/>
      </c>
      <c r="R43" s="10"/>
      <c r="S43" s="3"/>
      <c r="T43" s="3"/>
      <c r="U43" s="3"/>
      <c r="V43" s="7" t="str">
        <f>IF(ISTEXT(S43),S43,IF(COUNT(S43:U43)=0,"",0.23*S43+0.57*T43+0.2*U43))</f>
        <v/>
      </c>
    </row>
    <row r="44" spans="1:22" ht="15" customHeight="1">
      <c r="A44" s="256"/>
      <c r="B44" s="27" t="s">
        <v>93</v>
      </c>
      <c r="C44" s="107" t="s">
        <v>290</v>
      </c>
      <c r="D44" s="31"/>
      <c r="E44" s="3"/>
      <c r="F44" s="3"/>
      <c r="G44" s="3" t="str">
        <f>IF(ISTEXT(D44),D44,IF(COUNT(D44:F44)=0,"",0.63*D44+0.07*E44+0.3*F44))</f>
        <v/>
      </c>
      <c r="H44" s="10"/>
      <c r="I44" s="3"/>
      <c r="J44" s="3"/>
      <c r="K44" s="3"/>
      <c r="L44" s="3" t="str">
        <f>IF(ISTEXT(I44),I44,IF(COUNT(I44:K44)=0,"",0.24*I44+0.43*J44+0.33*K44))</f>
        <v/>
      </c>
      <c r="M44" s="10"/>
      <c r="N44" s="3"/>
      <c r="O44" s="3"/>
      <c r="P44" s="3"/>
      <c r="Q44" s="3" t="str">
        <f>IF(ISTEXT(N44),N44,IF(COUNT(N44:P44)=0,"",0.2*N44+0.4*O44+0.4*P44))</f>
        <v/>
      </c>
      <c r="R44" s="10"/>
      <c r="S44" s="3"/>
      <c r="T44" s="3"/>
      <c r="U44" s="3"/>
      <c r="V44" s="7" t="str">
        <f>IF(ISTEXT(S44),S44,IF(COUNT(S44:U44)=0,"",0.23*S44+0.57*T44+0.2*U44))</f>
        <v/>
      </c>
    </row>
    <row r="45" spans="1:22" ht="14.45" customHeight="1">
      <c r="A45" s="256"/>
      <c r="B45" s="29" t="s">
        <v>95</v>
      </c>
      <c r="C45" s="107" t="s">
        <v>290</v>
      </c>
      <c r="D45" s="4"/>
      <c r="E45" s="4"/>
      <c r="F45" s="4"/>
      <c r="G45" s="9" t="str">
        <f>IF(ISTEXT(D45),D45,IF(COUNT(D45:F45)=0,"",0.63*D45+0.07*E45+0.3*F45))</f>
        <v/>
      </c>
      <c r="H45" s="21"/>
      <c r="I45" s="14"/>
      <c r="J45" s="4"/>
      <c r="K45" s="4"/>
      <c r="L45" s="4" t="str">
        <f>IF(ISTEXT(I45),I45,IF(COUNT(I45:K45)=0,"",0.24*I45+0.43*J45+0.33*K45))</f>
        <v/>
      </c>
      <c r="M45" s="21"/>
      <c r="N45" s="14"/>
      <c r="O45" s="4"/>
      <c r="P45" s="4"/>
      <c r="Q45" s="4" t="str">
        <f>IF(ISTEXT(N45),N45,IF(COUNT(N45:P45)=0,"",0.2*N45+0.4*O45+0.4*P45))</f>
        <v/>
      </c>
      <c r="R45" s="21"/>
      <c r="S45" s="14"/>
      <c r="T45" s="4"/>
      <c r="U45" s="4"/>
      <c r="V45" s="9" t="str">
        <f>IF(ISTEXT(S45),S45,IF(COUNT(S45:U45)=0,"",0.23*S45+0.57*T45+0.2*U45))</f>
        <v/>
      </c>
    </row>
    <row r="46" spans="1:22">
      <c r="A46" s="256"/>
      <c r="B46" s="27" t="s">
        <v>97</v>
      </c>
      <c r="C46" s="106" t="s">
        <v>290</v>
      </c>
      <c r="D46" s="3"/>
      <c r="E46" s="3"/>
      <c r="F46" s="3"/>
      <c r="G46" s="3" t="str">
        <f>IF(ISTEXT(D46),D46,IF(COUNT(D46:F46)=0,"",0.63*D46+0.07*E46+0.3*F46))</f>
        <v/>
      </c>
      <c r="H46" s="10"/>
      <c r="I46" s="3"/>
      <c r="J46" s="3"/>
      <c r="K46" s="3"/>
      <c r="L46" s="3" t="str">
        <f>IF(ISTEXT(I46),I46,IF(COUNT(I46:K46)=0,"",0.24*I46+0.43*J46+0.33*K46))</f>
        <v/>
      </c>
      <c r="M46" s="10"/>
      <c r="N46" s="3"/>
      <c r="O46" s="3"/>
      <c r="P46" s="3"/>
      <c r="Q46" s="3" t="str">
        <f>IF(ISTEXT(N46),N46,IF(COUNT(N46:P46)=0,"",0.2*N46+0.4*O46+0.4*P46))</f>
        <v/>
      </c>
      <c r="R46" s="10"/>
      <c r="S46" s="3"/>
      <c r="T46" s="3"/>
      <c r="U46" s="3"/>
      <c r="V46" s="7" t="str">
        <f>IF(ISTEXT(S46),S46,IF(COUNT(S46:U46)=0,"",0.23*S46+0.57*T46+0.2*U46))</f>
        <v/>
      </c>
    </row>
    <row r="47" spans="1:22" ht="15.75" customHeight="1" thickBot="1">
      <c r="A47" s="258"/>
      <c r="B47" s="27" t="s">
        <v>99</v>
      </c>
      <c r="C47" s="110" t="s">
        <v>290</v>
      </c>
      <c r="D47" s="3"/>
      <c r="E47" s="3"/>
      <c r="F47" s="3"/>
      <c r="G47" s="3" t="str">
        <f>IF(ISTEXT(D47),D47,IF(COUNT(D47:F47)=0,"",0.63*D47+0.07*E47+0.3*F47))</f>
        <v/>
      </c>
      <c r="H47" s="10"/>
      <c r="I47" s="3"/>
      <c r="J47" s="3"/>
      <c r="K47" s="3"/>
      <c r="L47" s="3" t="str">
        <f>IF(ISTEXT(I47),I47,IF(COUNT(I47:K47)=0,"",0.24*I47+0.43*J47+0.33*K47))</f>
        <v/>
      </c>
      <c r="M47" s="10"/>
      <c r="N47" s="3"/>
      <c r="O47" s="3"/>
      <c r="P47" s="3"/>
      <c r="Q47" s="3" t="str">
        <f>IF(ISTEXT(N47),N47,IF(COUNT(N47:P47)=0,"",0.2*N47+0.4*O47+0.4*P47))</f>
        <v/>
      </c>
      <c r="R47" s="10"/>
      <c r="S47" s="3"/>
      <c r="T47" s="3"/>
      <c r="U47" s="3"/>
      <c r="V47" s="7" t="str">
        <f>IF(ISTEXT(S47),S47,IF(COUNT(S47:U47)=0,"",0.23*S47+0.57*T47+0.2*U47))</f>
        <v/>
      </c>
    </row>
    <row r="48" spans="1:22">
      <c r="A48" s="186" t="s">
        <v>101</v>
      </c>
      <c r="B48" s="259"/>
      <c r="C48" s="100"/>
      <c r="D48" s="12"/>
      <c r="E48" s="12"/>
      <c r="F48" s="12"/>
      <c r="G48" s="12"/>
      <c r="H48" s="12"/>
      <c r="I48" s="12"/>
      <c r="J48" s="12"/>
      <c r="K48" s="12"/>
      <c r="L48" s="12"/>
      <c r="M48" s="12"/>
      <c r="N48" s="12"/>
      <c r="O48" s="12"/>
      <c r="P48" s="12"/>
      <c r="Q48" s="12"/>
      <c r="R48" s="12"/>
      <c r="S48" s="12"/>
      <c r="T48" s="12"/>
      <c r="U48" s="12"/>
      <c r="V48" s="13"/>
    </row>
    <row r="49" spans="1:22">
      <c r="A49" s="183" t="s">
        <v>3</v>
      </c>
      <c r="B49" s="25" t="s">
        <v>4</v>
      </c>
      <c r="C49" s="101" t="s">
        <v>297</v>
      </c>
      <c r="D49" s="3"/>
      <c r="E49" s="3"/>
      <c r="F49" s="3"/>
      <c r="G49" s="3" t="str">
        <f>IF(ISTEXT(D49),D49,IF(COUNT(D49:F49)=0,"",0.63*D49+0.07*E49+0.3*F49))</f>
        <v/>
      </c>
      <c r="H49" s="10"/>
      <c r="I49" s="3">
        <v>0.20913449250999999</v>
      </c>
      <c r="J49" s="3">
        <v>0.19263475940999999</v>
      </c>
      <c r="K49" s="3">
        <v>0.18504150746</v>
      </c>
      <c r="L49" s="3">
        <f>IF(ISTEXT(I49),I49,IF(COUNT(I49:K49)=0,"",0.24*I49+0.43*J49+0.33*K49))</f>
        <v>0.1940889222105</v>
      </c>
      <c r="M49" s="10"/>
      <c r="N49" s="3">
        <v>0.2158505205</v>
      </c>
      <c r="O49" s="3">
        <v>0.14746090123</v>
      </c>
      <c r="P49" s="3">
        <v>0.15882115816</v>
      </c>
      <c r="Q49" s="3">
        <f>IF(ISTEXT(N49),N49,IF(COUNT(N49:P49)=0,"",0.2*N49+0.4*O49+0.4*P49))</f>
        <v>0.16568292785600003</v>
      </c>
      <c r="R49" s="10"/>
      <c r="S49" s="3"/>
      <c r="T49" s="3"/>
      <c r="U49" s="3"/>
      <c r="V49" s="7" t="str">
        <f>IF(ISTEXT(S49),S49,IF(COUNT(S49:U49)=0,"",0.23*S49+0.57*T49+0.2*U49))</f>
        <v/>
      </c>
    </row>
    <row r="50" spans="1:22">
      <c r="A50" s="256"/>
      <c r="B50" s="25" t="s">
        <v>6</v>
      </c>
      <c r="C50" s="102" t="s">
        <v>297</v>
      </c>
      <c r="D50" s="3"/>
      <c r="E50" s="3"/>
      <c r="F50" s="3"/>
      <c r="G50" s="3" t="str">
        <f>IF(ISTEXT(D50),D50,IF(COUNT(D50:F50)=0,"",0.63*D50+0.07*E50+0.3*F50))</f>
        <v/>
      </c>
      <c r="H50" s="10"/>
      <c r="I50" s="3"/>
      <c r="J50" s="3"/>
      <c r="K50" s="3"/>
      <c r="L50" s="3" t="str">
        <f>IF(ISTEXT(I50),I50,IF(COUNT(I50:K50)=0,"",0.24*I50+0.43*J50+0.33*K50))</f>
        <v/>
      </c>
      <c r="M50" s="10"/>
      <c r="N50" s="3"/>
      <c r="O50" s="3"/>
      <c r="P50" s="3"/>
      <c r="Q50" s="3" t="str">
        <f>IF(ISTEXT(N50),N50,IF(COUNT(N50:P50)=0,"",0.2*N50+0.4*O50+0.4*P50))</f>
        <v/>
      </c>
      <c r="R50" s="10"/>
      <c r="S50" s="3"/>
      <c r="T50" s="3"/>
      <c r="U50" s="3"/>
      <c r="V50" s="7" t="str">
        <f>IF(ISTEXT(S50),S50,IF(COUNT(S50:U50)=0,"",0.23*S50+0.57*T50+0.2*U50))</f>
        <v/>
      </c>
    </row>
    <row r="51" spans="1:22">
      <c r="A51" s="256"/>
      <c r="B51" s="25" t="s">
        <v>8</v>
      </c>
      <c r="C51" s="102" t="s">
        <v>297</v>
      </c>
      <c r="D51" s="3"/>
      <c r="E51" s="3"/>
      <c r="F51" s="3"/>
      <c r="G51" s="3" t="str">
        <f>IF(ISTEXT(D51),D51,IF(COUNT(D51:F51)=0,"",0.63*D51+0.07*E51+0.3*F51))</f>
        <v/>
      </c>
      <c r="H51" s="10"/>
      <c r="I51" s="3"/>
      <c r="J51" s="3"/>
      <c r="K51" s="3"/>
      <c r="L51" s="3" t="str">
        <f>IF(ISTEXT(I51),I51,IF(COUNT(I51:K51)=0,"",0.24*I51+0.43*J51+0.33*K51))</f>
        <v/>
      </c>
      <c r="M51" s="10"/>
      <c r="N51" s="3"/>
      <c r="O51" s="3"/>
      <c r="P51" s="3"/>
      <c r="Q51" s="3" t="str">
        <f>IF(ISTEXT(N51),N51,IF(COUNT(N51:P51)=0,"",0.2*N51+0.4*O51+0.4*P51))</f>
        <v/>
      </c>
      <c r="R51" s="10"/>
      <c r="S51" s="3"/>
      <c r="T51" s="3"/>
      <c r="U51" s="3"/>
      <c r="V51" s="7" t="str">
        <f>IF(ISTEXT(S51),S51,IF(COUNT(S51:U51)=0,"",0.23*S51+0.57*T51+0.2*U51))</f>
        <v/>
      </c>
    </row>
    <row r="52" spans="1:22">
      <c r="A52" s="256"/>
      <c r="B52" s="25" t="s">
        <v>10</v>
      </c>
      <c r="C52" s="102" t="s">
        <v>297</v>
      </c>
      <c r="D52" s="3"/>
      <c r="E52" s="3"/>
      <c r="F52" s="3"/>
      <c r="G52" s="3" t="str">
        <f>IF(ISTEXT(D52),D52,IF(COUNT(D52:F52)=0,"",0.63*D52+0.07*E52+0.3*F52))</f>
        <v/>
      </c>
      <c r="H52" s="10"/>
      <c r="I52" s="3">
        <v>2.7841409598900002</v>
      </c>
      <c r="J52" s="3">
        <v>2.8367039537999998</v>
      </c>
      <c r="K52" s="3">
        <v>2.73770838655</v>
      </c>
      <c r="L52" s="3">
        <f>IF(ISTEXT(I52),I52,IF(COUNT(I52:K52)=0,"",0.24*I52+0.43*J52+0.33*K52))</f>
        <v>2.7914202980690996</v>
      </c>
      <c r="M52" s="10"/>
      <c r="N52" s="3">
        <v>3.69829860254</v>
      </c>
      <c r="O52" s="3">
        <v>3.4746749438900002</v>
      </c>
      <c r="P52" s="3">
        <v>3.52113467686</v>
      </c>
      <c r="Q52" s="3">
        <f>IF(ISTEXT(N52),N52,IF(COUNT(N52:P52)=0,"",0.2*N52+0.4*O52+0.4*P52))</f>
        <v>3.5379835688080004</v>
      </c>
      <c r="R52" s="10"/>
      <c r="S52" s="3"/>
      <c r="T52" s="3"/>
      <c r="U52" s="3"/>
      <c r="V52" s="7" t="str">
        <f>IF(ISTEXT(S52),S52,IF(COUNT(S52:U52)=0,"",0.23*S52+0.57*T52+0.2*U52))</f>
        <v/>
      </c>
    </row>
    <row r="53" spans="1:22">
      <c r="A53" s="256"/>
      <c r="B53" s="25" t="s">
        <v>13</v>
      </c>
      <c r="C53" s="102" t="s">
        <v>297</v>
      </c>
      <c r="D53" s="3"/>
      <c r="E53" s="3"/>
      <c r="F53" s="3"/>
      <c r="G53" s="3" t="str">
        <f>IF(ISTEXT(D53),D53,IF(COUNT(D53:F53)=0,"",0.63*D53+0.07*E53+0.3*F53))</f>
        <v/>
      </c>
      <c r="H53" s="10"/>
      <c r="I53" s="3"/>
      <c r="J53" s="3"/>
      <c r="K53" s="3"/>
      <c r="L53" s="3" t="str">
        <f>IF(ISTEXT(I53),I53,IF(COUNT(I53:K53)=0,"",0.24*I53+0.43*J53+0.33*K53))</f>
        <v/>
      </c>
      <c r="M53" s="10"/>
      <c r="N53" s="3">
        <v>0.36627404773</v>
      </c>
      <c r="O53" s="3">
        <v>0.32356957203999998</v>
      </c>
      <c r="P53" s="3">
        <v>0.36013426164000001</v>
      </c>
      <c r="Q53" s="3">
        <f>IF(ISTEXT(N53),N53,IF(COUNT(N53:P53)=0,"",0.2*N53+0.4*O53+0.4*P53))</f>
        <v>0.34673634301799999</v>
      </c>
      <c r="R53" s="10"/>
      <c r="S53" s="3"/>
      <c r="T53" s="3"/>
      <c r="U53" s="3"/>
      <c r="V53" s="7" t="str">
        <f>IF(ISTEXT(S53),S53,IF(COUNT(S53:U53)=0,"",0.23*S53+0.57*T53+0.2*U53))</f>
        <v/>
      </c>
    </row>
    <row r="54" spans="1:22">
      <c r="A54" s="256"/>
      <c r="B54" s="25" t="s">
        <v>15</v>
      </c>
      <c r="C54" s="102" t="s">
        <v>297</v>
      </c>
      <c r="D54" s="3"/>
      <c r="E54" s="3"/>
      <c r="F54" s="3"/>
      <c r="G54" s="3" t="str">
        <f>IF(ISTEXT(D54),D54,IF(COUNT(D54:F54)=0,"",0.63*D54+0.07*E54+0.3*F54))</f>
        <v/>
      </c>
      <c r="H54" s="10"/>
      <c r="I54" s="3"/>
      <c r="J54" s="3"/>
      <c r="K54" s="3"/>
      <c r="L54" s="3" t="str">
        <f>IF(ISTEXT(I54),I54,IF(COUNT(I54:K54)=0,"",0.24*I54+0.43*J54+0.33*K54))</f>
        <v/>
      </c>
      <c r="M54" s="10"/>
      <c r="N54" s="3"/>
      <c r="O54" s="3"/>
      <c r="P54" s="3"/>
      <c r="Q54" s="3" t="str">
        <f>IF(ISTEXT(N54),N54,IF(COUNT(N54:P54)=0,"",0.2*N54+0.4*O54+0.4*P54))</f>
        <v/>
      </c>
      <c r="R54" s="10"/>
      <c r="S54" s="3"/>
      <c r="T54" s="3"/>
      <c r="U54" s="3"/>
      <c r="V54" s="7" t="str">
        <f>IF(ISTEXT(S54),S54,IF(COUNT(S54:U54)=0,"",0.23*S54+0.57*T54+0.2*U54))</f>
        <v/>
      </c>
    </row>
    <row r="55" spans="1:22">
      <c r="A55" s="256"/>
      <c r="B55" s="25" t="s">
        <v>18</v>
      </c>
      <c r="C55" s="102" t="s">
        <v>297</v>
      </c>
      <c r="D55" s="3"/>
      <c r="E55" s="3"/>
      <c r="F55" s="3"/>
      <c r="G55" s="3" t="str">
        <f>IF(ISTEXT(D55),D55,IF(COUNT(D55:F55)=0,"",0.63*D55+0.07*E55+0.3*F55))</f>
        <v/>
      </c>
      <c r="H55" s="10"/>
      <c r="I55" s="3"/>
      <c r="J55" s="3"/>
      <c r="K55" s="3"/>
      <c r="L55" s="3" t="str">
        <f>IF(ISTEXT(I55),I55,IF(COUNT(I55:K55)=0,"",0.24*I55+0.43*J55+0.33*K55))</f>
        <v/>
      </c>
      <c r="M55" s="10"/>
      <c r="N55" s="3"/>
      <c r="O55" s="3"/>
      <c r="P55" s="3"/>
      <c r="Q55" s="3" t="str">
        <f>IF(ISTEXT(N55),N55,IF(COUNT(N55:P55)=0,"",0.2*N55+0.4*O55+0.4*P55))</f>
        <v/>
      </c>
      <c r="R55" s="10"/>
      <c r="S55" s="3"/>
      <c r="T55" s="3"/>
      <c r="U55" s="3"/>
      <c r="V55" s="7" t="str">
        <f>IF(ISTEXT(S55),S55,IF(COUNT(S55:U55)=0,"",0.23*S55+0.57*T55+0.2*U55))</f>
        <v/>
      </c>
    </row>
    <row r="56" spans="1:22">
      <c r="A56" s="256"/>
      <c r="B56" s="25" t="s">
        <v>20</v>
      </c>
      <c r="C56" s="102" t="s">
        <v>297</v>
      </c>
      <c r="D56" s="3"/>
      <c r="E56" s="3"/>
      <c r="F56" s="3"/>
      <c r="G56" s="3" t="str">
        <f>IF(ISTEXT(D56),D56,IF(COUNT(D56:F56)=0,"",0.63*D56+0.07*E56+0.3*F56))</f>
        <v/>
      </c>
      <c r="H56" s="10"/>
      <c r="I56" s="3"/>
      <c r="J56" s="3"/>
      <c r="K56" s="3"/>
      <c r="L56" s="3" t="str">
        <f>IF(ISTEXT(I56),I56,IF(COUNT(I56:K56)=0,"",0.24*I56+0.43*J56+0.33*K56))</f>
        <v/>
      </c>
      <c r="M56" s="10"/>
      <c r="N56" s="3"/>
      <c r="O56" s="3"/>
      <c r="P56" s="3"/>
      <c r="Q56" s="3" t="str">
        <f>IF(ISTEXT(N56),N56,IF(COUNT(N56:P56)=0,"",0.2*N56+0.4*O56+0.4*P56))</f>
        <v/>
      </c>
      <c r="R56" s="10"/>
      <c r="S56" s="3"/>
      <c r="T56" s="3"/>
      <c r="U56" s="3"/>
      <c r="V56" s="7" t="str">
        <f>IF(ISTEXT(S56),S56,IF(COUNT(S56:U56)=0,"",0.23*S56+0.57*T56+0.2*U56))</f>
        <v/>
      </c>
    </row>
    <row r="57" spans="1:22">
      <c r="A57" s="256"/>
      <c r="B57" s="25" t="s">
        <v>22</v>
      </c>
      <c r="C57" s="102" t="s">
        <v>297</v>
      </c>
      <c r="D57" s="3"/>
      <c r="E57" s="3"/>
      <c r="F57" s="3"/>
      <c r="G57" s="3" t="str">
        <f>IF(ISTEXT(D57),D57,IF(COUNT(D57:F57)=0,"",0.63*D57+0.07*E57+0.3*F57))</f>
        <v/>
      </c>
      <c r="H57" s="10"/>
      <c r="I57" s="3"/>
      <c r="J57" s="3"/>
      <c r="K57" s="3"/>
      <c r="L57" s="3" t="str">
        <f>IF(ISTEXT(I57),I57,IF(COUNT(I57:K57)=0,"",0.24*I57+0.43*J57+0.33*K57))</f>
        <v/>
      </c>
      <c r="M57" s="10"/>
      <c r="N57" s="3"/>
      <c r="O57" s="3"/>
      <c r="P57" s="3"/>
      <c r="Q57" s="3" t="str">
        <f>IF(ISTEXT(N57),N57,IF(COUNT(N57:P57)=0,"",0.2*N57+0.4*O57+0.4*P57))</f>
        <v/>
      </c>
      <c r="R57" s="10"/>
      <c r="S57" s="3"/>
      <c r="T57" s="3"/>
      <c r="U57" s="3"/>
      <c r="V57" s="7" t="str">
        <f>IF(ISTEXT(S57),S57,IF(COUNT(S57:U57)=0,"",0.23*S57+0.57*T57+0.2*U57))</f>
        <v/>
      </c>
    </row>
    <row r="58" spans="1:22">
      <c r="A58" s="256"/>
      <c r="B58" s="25" t="s">
        <v>24</v>
      </c>
      <c r="C58" s="102" t="s">
        <v>297</v>
      </c>
      <c r="D58" s="3"/>
      <c r="E58" s="3"/>
      <c r="F58" s="3"/>
      <c r="G58" s="3" t="str">
        <f>IF(ISTEXT(D58),D58,IF(COUNT(D58:F58)=0,"",0.63*D58+0.07*E58+0.3*F58))</f>
        <v/>
      </c>
      <c r="H58" s="10"/>
      <c r="I58" s="3">
        <v>0.16145821722000001</v>
      </c>
      <c r="J58" s="3">
        <v>0.15054688020000001</v>
      </c>
      <c r="K58" s="3">
        <v>0.16647774327000001</v>
      </c>
      <c r="L58" s="3">
        <f>IF(ISTEXT(I58),I58,IF(COUNT(I58:K58)=0,"",0.24*I58+0.43*J58+0.33*K58))</f>
        <v>0.15842278589790001</v>
      </c>
      <c r="M58" s="10"/>
      <c r="N58" s="3">
        <v>0.17292577005000001</v>
      </c>
      <c r="O58" s="3">
        <v>0.17022614884000001</v>
      </c>
      <c r="P58" s="3">
        <v>0.16617609073</v>
      </c>
      <c r="Q58" s="3">
        <f>IF(ISTEXT(N58),N58,IF(COUNT(N58:P58)=0,"",0.2*N58+0.4*O58+0.4*P58))</f>
        <v>0.169146049838</v>
      </c>
      <c r="R58" s="10"/>
      <c r="S58" s="3"/>
      <c r="T58" s="3"/>
      <c r="U58" s="3"/>
      <c r="V58" s="7" t="str">
        <f>IF(ISTEXT(S58),S58,IF(COUNT(S58:U58)=0,"",0.23*S58+0.57*T58+0.2*U58))</f>
        <v/>
      </c>
    </row>
    <row r="59" spans="1:22">
      <c r="A59" s="256"/>
      <c r="B59" s="25" t="s">
        <v>29</v>
      </c>
      <c r="C59" s="102" t="s">
        <v>297</v>
      </c>
      <c r="D59" s="3"/>
      <c r="E59" s="3"/>
      <c r="F59" s="3"/>
      <c r="G59" s="3" t="str">
        <f>IF(ISTEXT(D59),D59,IF(COUNT(D59:F59)=0,"",0.63*D59+0.07*E59+0.3*F59))</f>
        <v/>
      </c>
      <c r="H59" s="10"/>
      <c r="I59" s="3"/>
      <c r="J59" s="3"/>
      <c r="K59" s="3"/>
      <c r="L59" s="3" t="str">
        <f>IF(ISTEXT(I59),I59,IF(COUNT(I59:K59)=0,"",0.24*I59+0.43*J59+0.33*K59))</f>
        <v/>
      </c>
      <c r="M59" s="10"/>
      <c r="N59" s="3"/>
      <c r="O59" s="3"/>
      <c r="P59" s="3"/>
      <c r="Q59" s="3" t="str">
        <f>IF(ISTEXT(N59),N59,IF(COUNT(N59:P59)=0,"",0.2*N59+0.4*O59+0.4*P59))</f>
        <v/>
      </c>
      <c r="R59" s="10"/>
      <c r="S59" s="3"/>
      <c r="T59" s="3"/>
      <c r="U59" s="3"/>
      <c r="V59" s="7" t="str">
        <f>IF(ISTEXT(S59),S59,IF(COUNT(S59:U59)=0,"",0.23*S59+0.57*T59+0.2*U59))</f>
        <v/>
      </c>
    </row>
    <row r="60" spans="1:22">
      <c r="A60" s="256"/>
      <c r="B60" s="42" t="s">
        <v>31</v>
      </c>
      <c r="C60" s="102" t="s">
        <v>297</v>
      </c>
      <c r="D60" s="4"/>
      <c r="E60" s="4"/>
      <c r="F60" s="4"/>
      <c r="G60" s="4" t="str">
        <f>IF(ISTEXT(D60),D60,IF(COUNT(D60:F60)=0,"",0.63*D60+0.07*E60+0.3*F60))</f>
        <v/>
      </c>
      <c r="H60" s="21"/>
      <c r="I60" s="4">
        <v>0.18724690815</v>
      </c>
      <c r="J60" s="4">
        <v>0.19026851948000001</v>
      </c>
      <c r="K60" s="4">
        <v>0.18678395104000001</v>
      </c>
      <c r="L60" s="4">
        <f>IF(ISTEXT(I60),I60,IF(COUNT(I60:K60)=0,"",0.24*I60+0.43*J60+0.33*K60))</f>
        <v>0.18839342517560001</v>
      </c>
      <c r="M60" s="21"/>
      <c r="N60" s="4">
        <v>0.29655367847000003</v>
      </c>
      <c r="O60" s="4">
        <v>0.29685577365999999</v>
      </c>
      <c r="P60" s="4">
        <v>0.30400261725</v>
      </c>
      <c r="Q60" s="4">
        <f>IF(ISTEXT(N60),N60,IF(COUNT(N60:P60)=0,"",0.2*N60+0.4*O60+0.4*P60))</f>
        <v>0.29965409205799998</v>
      </c>
      <c r="R60" s="21"/>
      <c r="S60" s="4"/>
      <c r="T60" s="4"/>
      <c r="U60" s="4"/>
      <c r="V60" s="9" t="str">
        <f>IF(ISTEXT(S60),S60,IF(COUNT(S60:U60)=0,"",0.23*S60+0.57*T60+0.2*U60))</f>
        <v/>
      </c>
    </row>
    <row r="61" spans="1:22">
      <c r="A61" s="256"/>
      <c r="B61" s="25" t="s">
        <v>34</v>
      </c>
      <c r="C61" s="101" t="s">
        <v>297</v>
      </c>
      <c r="D61" s="3"/>
      <c r="E61" s="3"/>
      <c r="F61" s="3"/>
      <c r="G61" s="3" t="str">
        <f>IF(ISTEXT(D61),D61,IF(COUNT(D61:F61)=0,"",0.63*D61+0.07*E61+0.3*F61))</f>
        <v/>
      </c>
      <c r="H61" s="10"/>
      <c r="I61" s="3"/>
      <c r="J61" s="3"/>
      <c r="K61" s="3"/>
      <c r="L61" s="3" t="str">
        <f>IF(ISTEXT(I61),I61,IF(COUNT(I61:K61)=0,"",0.24*I61+0.43*J61+0.33*K61))</f>
        <v/>
      </c>
      <c r="M61" s="10"/>
      <c r="N61" s="3"/>
      <c r="O61" s="3"/>
      <c r="P61" s="3"/>
      <c r="Q61" s="3" t="str">
        <f>IF(ISTEXT(N61),N61,IF(COUNT(N61:P61)=0,"",0.2*N61+0.4*O61+0.4*P61))</f>
        <v/>
      </c>
      <c r="R61" s="10"/>
      <c r="S61" s="3"/>
      <c r="T61" s="3"/>
      <c r="U61" s="3"/>
      <c r="V61" s="7" t="str">
        <f>IF(ISTEXT(S61),S61,IF(COUNT(S61:U61)=0,"",0.23*S61+0.57*T61+0.2*U61))</f>
        <v/>
      </c>
    </row>
    <row r="62" spans="1:22">
      <c r="A62" s="256"/>
      <c r="B62" s="25" t="s">
        <v>36</v>
      </c>
      <c r="C62" s="102" t="s">
        <v>297</v>
      </c>
      <c r="D62" s="3"/>
      <c r="E62" s="3"/>
      <c r="F62" s="3"/>
      <c r="G62" s="3" t="str">
        <f>IF(ISTEXT(D62),D62,IF(COUNT(D62:F62)=0,"",0.63*D62+0.07*E62+0.3*F62))</f>
        <v/>
      </c>
      <c r="H62" s="10"/>
      <c r="I62" s="3">
        <v>2.5260636562399998</v>
      </c>
      <c r="J62" s="3">
        <v>1.1603637046499999</v>
      </c>
      <c r="K62" s="3">
        <v>1.8502446882200001</v>
      </c>
      <c r="L62" s="3">
        <f>IF(ISTEXT(I62),I62,IF(COUNT(I62:K62)=0,"",0.24*I62+0.43*J62+0.33*K62))</f>
        <v>1.7157924176096997</v>
      </c>
      <c r="M62" s="10"/>
      <c r="N62" s="3">
        <v>0.47878090938000001</v>
      </c>
      <c r="O62" s="3">
        <v>0.26072895834999998</v>
      </c>
      <c r="P62" s="3">
        <v>0.61175101240000007</v>
      </c>
      <c r="Q62" s="3">
        <f>IF(ISTEXT(N62),N62,IF(COUNT(N62:P62)=0,"",0.2*N62+0.4*O62+0.4*P62))</f>
        <v>0.44474817017599999</v>
      </c>
      <c r="R62" s="10"/>
      <c r="S62" s="3"/>
      <c r="T62" s="3"/>
      <c r="U62" s="3"/>
      <c r="V62" s="7" t="str">
        <f>IF(ISTEXT(S62),S62,IF(COUNT(S62:U62)=0,"",0.23*S62+0.57*T62+0.2*U62))</f>
        <v/>
      </c>
    </row>
    <row r="63" spans="1:22">
      <c r="A63" s="256"/>
      <c r="B63" s="25" t="s">
        <v>39</v>
      </c>
      <c r="C63" s="102" t="s">
        <v>297</v>
      </c>
      <c r="D63" s="31"/>
      <c r="E63" s="3"/>
      <c r="F63" s="3"/>
      <c r="G63" s="3" t="str">
        <f>IF(ISTEXT(D63),D63,IF(COUNT(D63:F63)=0,"",0.63*D63+0.07*E63+0.3*F63))</f>
        <v/>
      </c>
      <c r="H63" s="10"/>
      <c r="I63" s="11">
        <v>0</v>
      </c>
      <c r="J63" s="3">
        <v>0</v>
      </c>
      <c r="K63" s="3">
        <v>0</v>
      </c>
      <c r="L63" s="3">
        <f>IF(ISTEXT(I63),I63,IF(COUNT(I63:K63)=0,"",0.24*I63+0.43*J63+0.33*K63))</f>
        <v>0</v>
      </c>
      <c r="M63" s="10"/>
      <c r="N63" s="11"/>
      <c r="O63" s="3"/>
      <c r="P63" s="3"/>
      <c r="Q63" s="3" t="str">
        <f>IF(ISTEXT(N63),N63,IF(COUNT(N63:P63)=0,"",0.2*N63+0.4*O63+0.4*P63))</f>
        <v/>
      </c>
      <c r="R63" s="10"/>
      <c r="S63" s="3"/>
      <c r="T63" s="3"/>
      <c r="U63" s="3"/>
      <c r="V63" s="7" t="str">
        <f>IF(ISTEXT(S63),S63,IF(COUNT(S63:U63)=0,"",0.23*S63+0.57*T63+0.2*U63))</f>
        <v/>
      </c>
    </row>
    <row r="64" spans="1:22">
      <c r="A64" s="256"/>
      <c r="B64" s="25" t="s">
        <v>42</v>
      </c>
      <c r="C64" s="102" t="s">
        <v>297</v>
      </c>
      <c r="D64" s="31"/>
      <c r="E64" s="3"/>
      <c r="F64" s="3"/>
      <c r="G64" s="3" t="str">
        <f>IF(ISTEXT(D64),D64,IF(COUNT(D64:F64)=0,"",0.63*D64+0.07*E64+0.3*F64))</f>
        <v/>
      </c>
      <c r="H64" s="10"/>
      <c r="I64" s="11"/>
      <c r="J64" s="3"/>
      <c r="K64" s="3"/>
      <c r="L64" s="3" t="str">
        <f>IF(ISTEXT(I64),I64,IF(COUNT(I64:K64)=0,"",0.24*I64+0.43*J64+0.33*K64))</f>
        <v/>
      </c>
      <c r="M64" s="10"/>
      <c r="N64" s="11"/>
      <c r="O64" s="3"/>
      <c r="P64" s="3"/>
      <c r="Q64" s="3" t="str">
        <f>IF(ISTEXT(N64),N64,IF(COUNT(N64:P64)=0,"",0.2*N64+0.4*O64+0.4*P64))</f>
        <v/>
      </c>
      <c r="R64" s="10"/>
      <c r="S64" s="3"/>
      <c r="T64" s="3"/>
      <c r="U64" s="3"/>
      <c r="V64" s="7" t="str">
        <f>IF(ISTEXT(S64),S64,IF(COUNT(S64:U64)=0,"",0.23*S64+0.57*T64+0.2*U64))</f>
        <v/>
      </c>
    </row>
    <row r="65" spans="1:22">
      <c r="A65" s="256"/>
      <c r="B65" s="25" t="s">
        <v>45</v>
      </c>
      <c r="C65" s="102" t="s">
        <v>297</v>
      </c>
      <c r="D65" s="3"/>
      <c r="E65" s="3"/>
      <c r="F65" s="3"/>
      <c r="G65" s="3" t="str">
        <f>IF(ISTEXT(D65),D65,IF(COUNT(D65:F65)=0,"",0.63*D65+0.07*E65+0.3*F65))</f>
        <v/>
      </c>
      <c r="H65" s="10"/>
      <c r="I65" s="3"/>
      <c r="J65" s="3"/>
      <c r="K65" s="3"/>
      <c r="L65" s="3" t="str">
        <f>IF(ISTEXT(I65),I65,IF(COUNT(I65:K65)=0,"",0.24*I65+0.43*J65+0.33*K65))</f>
        <v/>
      </c>
      <c r="M65" s="10"/>
      <c r="N65" s="3"/>
      <c r="O65" s="3"/>
      <c r="P65" s="3"/>
      <c r="Q65" s="3" t="str">
        <f>IF(ISTEXT(N65),N65,IF(COUNT(N65:P65)=0,"",0.2*N65+0.4*O65+0.4*P65))</f>
        <v/>
      </c>
      <c r="R65" s="10"/>
      <c r="S65" s="3"/>
      <c r="T65" s="3"/>
      <c r="U65" s="3"/>
      <c r="V65" s="7" t="str">
        <f>IF(ISTEXT(S65),S65,IF(COUNT(S65:U65)=0,"",0.23*S65+0.57*T65+0.2*U65))</f>
        <v/>
      </c>
    </row>
    <row r="66" spans="1:22">
      <c r="A66" s="256"/>
      <c r="B66" s="25" t="s">
        <v>48</v>
      </c>
      <c r="C66" s="102" t="s">
        <v>297</v>
      </c>
      <c r="D66" s="3"/>
      <c r="E66" s="3"/>
      <c r="F66" s="3"/>
      <c r="G66" s="3" t="str">
        <f>IF(ISTEXT(D66),D66,IF(COUNT(D66:F66)=0,"",0.63*D66+0.07*E66+0.3*F66))</f>
        <v/>
      </c>
      <c r="H66" s="10"/>
      <c r="I66" s="3"/>
      <c r="J66" s="3"/>
      <c r="K66" s="3"/>
      <c r="L66" s="3" t="str">
        <f>IF(ISTEXT(I66),I66,IF(COUNT(I66:K66)=0,"",0.24*I66+0.43*J66+0.33*K66))</f>
        <v/>
      </c>
      <c r="M66" s="10"/>
      <c r="N66" s="3"/>
      <c r="O66" s="3"/>
      <c r="P66" s="3"/>
      <c r="Q66" s="3" t="str">
        <f>IF(ISTEXT(N66),N66,IF(COUNT(N66:P66)=0,"",0.2*N66+0.4*O66+0.4*P66))</f>
        <v/>
      </c>
      <c r="R66" s="10"/>
      <c r="S66" s="3"/>
      <c r="T66" s="3"/>
      <c r="U66" s="3"/>
      <c r="V66" s="7" t="str">
        <f>IF(ISTEXT(S66),S66,IF(COUNT(S66:U66)=0,"",0.23*S66+0.57*T66+0.2*U66))</f>
        <v/>
      </c>
    </row>
    <row r="67" spans="1:22" ht="14.45" customHeight="1">
      <c r="A67" s="256"/>
      <c r="B67" s="42" t="s">
        <v>50</v>
      </c>
      <c r="C67" s="102" t="s">
        <v>297</v>
      </c>
      <c r="D67" s="4"/>
      <c r="E67" s="4"/>
      <c r="F67" s="4"/>
      <c r="G67" s="4" t="str">
        <f>IF(ISTEXT(D67),D67,IF(COUNT(D67:F67)=0,"",0.63*D67+0.07*E67+0.3*F67))</f>
        <v/>
      </c>
      <c r="H67" s="21"/>
      <c r="I67" s="4"/>
      <c r="J67" s="4"/>
      <c r="K67" s="4"/>
      <c r="L67" s="4" t="str">
        <f>IF(ISTEXT(I67),I67,IF(COUNT(I67:K67)=0,"",0.24*I67+0.43*J67+0.33*K67))</f>
        <v/>
      </c>
      <c r="M67" s="21"/>
      <c r="N67" s="4"/>
      <c r="O67" s="4"/>
      <c r="P67" s="4"/>
      <c r="Q67" s="4" t="str">
        <f>IF(ISTEXT(N67),N67,IF(COUNT(N67:P67)=0,"",0.2*N67+0.4*O67+0.4*P67))</f>
        <v/>
      </c>
      <c r="R67" s="21"/>
      <c r="S67" s="4"/>
      <c r="T67" s="4"/>
      <c r="U67" s="4"/>
      <c r="V67" s="9" t="str">
        <f>IF(ISTEXT(S67),S67,IF(COUNT(S67:U67)=0,"",0.23*S67+0.57*T67+0.2*U67))</f>
        <v/>
      </c>
    </row>
    <row r="68" spans="1:22" ht="14.45" customHeight="1">
      <c r="A68" s="256"/>
      <c r="B68" s="168" t="s">
        <v>53</v>
      </c>
      <c r="C68" s="101" t="s">
        <v>297</v>
      </c>
      <c r="D68" s="4"/>
      <c r="E68" s="4"/>
      <c r="F68" s="4"/>
      <c r="G68" s="9" t="str">
        <f>IF(ISTEXT(D68),D68,IF(COUNT(D68:F68)=0,"",0.63*D68+0.07*E68+0.3*F68))</f>
        <v/>
      </c>
      <c r="H68" s="21"/>
      <c r="I68" s="4"/>
      <c r="J68" s="4"/>
      <c r="K68" s="4"/>
      <c r="L68" s="4" t="str">
        <f>IF(ISTEXT(I68),I68,IF(COUNT(I68:K68)=0,"",0.24*I68+0.43*J68+0.33*K68))</f>
        <v/>
      </c>
      <c r="M68" s="21"/>
      <c r="N68" s="4"/>
      <c r="O68" s="4"/>
      <c r="P68" s="4"/>
      <c r="Q68" s="4" t="str">
        <f>IF(ISTEXT(N68),N68,IF(COUNT(N68:P68)=0,"",0.2*N68+0.4*O68+0.4*P68))</f>
        <v/>
      </c>
      <c r="R68" s="21"/>
      <c r="S68" s="4"/>
      <c r="T68" s="4"/>
      <c r="U68" s="4"/>
      <c r="V68" s="9" t="str">
        <f>IF(ISTEXT(S68),S68,IF(COUNT(S68:U68)=0,"",0.23*S68+0.57*T68+0.2*U68))</f>
        <v/>
      </c>
    </row>
    <row r="69" spans="1:22" ht="14.45" customHeight="1">
      <c r="A69" s="256"/>
      <c r="B69" s="35" t="s">
        <v>102</v>
      </c>
      <c r="C69" s="101" t="s">
        <v>297</v>
      </c>
      <c r="D69" s="3"/>
      <c r="E69" s="3"/>
      <c r="F69" s="3"/>
      <c r="G69" s="3" t="str">
        <f>IF(ISTEXT(D69),D69,IF(COUNT(D69:F69)=0,"",0.63*D69+0.07*E69+0.3*F69))</f>
        <v/>
      </c>
      <c r="H69" s="10"/>
      <c r="I69" s="3">
        <v>0</v>
      </c>
      <c r="J69" s="3">
        <v>0</v>
      </c>
      <c r="K69" s="3">
        <v>0</v>
      </c>
      <c r="L69" s="3">
        <f>IF(ISTEXT(I69),I69,IF(COUNT(I69:K69)=0,"",0.24*I69+0.43*J69+0.33*K69))</f>
        <v>0</v>
      </c>
      <c r="M69" s="10"/>
      <c r="N69" s="3">
        <v>0</v>
      </c>
      <c r="O69" s="3">
        <v>0</v>
      </c>
      <c r="P69" s="3">
        <v>0</v>
      </c>
      <c r="Q69" s="3">
        <f>IF(ISTEXT(N69),N69,IF(COUNT(N69:P69)=0,"",0.2*N69+0.4*O69+0.4*P69))</f>
        <v>0</v>
      </c>
      <c r="R69" s="10"/>
      <c r="S69" s="3"/>
      <c r="T69" s="3"/>
      <c r="U69" s="3"/>
      <c r="V69" s="7" t="str">
        <f>IF(ISTEXT(S69),S69,IF(COUNT(S69:U69)=0,"",0.23*S69+0.57*T69+0.2*U69))</f>
        <v/>
      </c>
    </row>
    <row r="70" spans="1:22" ht="14.45" customHeight="1">
      <c r="A70" s="256"/>
      <c r="B70" s="35" t="s">
        <v>104</v>
      </c>
      <c r="C70" s="102" t="s">
        <v>297</v>
      </c>
      <c r="D70" s="4"/>
      <c r="E70" s="4"/>
      <c r="F70" s="4"/>
      <c r="G70" s="4" t="str">
        <f>IF(ISTEXT(D70),D70,IF(COUNT(D70:F70)=0,"",0.63*D70+0.07*E70+0.3*F70))</f>
        <v/>
      </c>
      <c r="H70" s="21"/>
      <c r="I70" s="4">
        <v>0.43911836835000001</v>
      </c>
      <c r="J70" s="4">
        <v>0.35207538990999998</v>
      </c>
      <c r="K70" s="4">
        <v>0.39410585565000011</v>
      </c>
      <c r="L70" s="4">
        <f>IF(ISTEXT(I70),I70,IF(COUNT(I70:K70)=0,"",0.24*I70+0.43*J70+0.33*K70))</f>
        <v>0.38683575842980006</v>
      </c>
      <c r="M70" s="21"/>
      <c r="N70" s="4">
        <v>1.4297105644600001</v>
      </c>
      <c r="O70" s="4">
        <v>1.3993096524799999</v>
      </c>
      <c r="P70" s="4">
        <v>1.2779188906900001</v>
      </c>
      <c r="Q70" s="4">
        <f>IF(ISTEXT(N70),N70,IF(COUNT(N70:P70)=0,"",0.2*N70+0.4*O70+0.4*P70))</f>
        <v>1.3568335301600001</v>
      </c>
      <c r="R70" s="21"/>
      <c r="S70" s="4"/>
      <c r="T70" s="4"/>
      <c r="U70" s="4"/>
      <c r="V70" s="9" t="str">
        <f>IF(ISTEXT(S70),S70,IF(COUNT(S70:U70)=0,"",0.23*S70+0.57*T70+0.2*U70))</f>
        <v/>
      </c>
    </row>
    <row r="71" spans="1:22" ht="14.45" customHeight="1">
      <c r="A71" s="183" t="s">
        <v>106</v>
      </c>
      <c r="B71" s="93" t="s">
        <v>107</v>
      </c>
      <c r="C71" s="101" t="s">
        <v>297</v>
      </c>
      <c r="D71" s="3"/>
      <c r="E71" s="3"/>
      <c r="F71" s="3"/>
      <c r="G71" s="3" t="str">
        <f>IF(ISTEXT(D71),D71,IF(COUNT(D71:F71)=0,"",0.63*D71+0.07*E71+0.3*F71))</f>
        <v/>
      </c>
      <c r="H71" s="10"/>
      <c r="I71" s="3">
        <v>0.14661069502999999</v>
      </c>
      <c r="J71" s="3">
        <v>0.14848280800999999</v>
      </c>
      <c r="K71" s="3">
        <v>0.14190835336999999</v>
      </c>
      <c r="L71" s="3">
        <f>IF(ISTEXT(I71),I71,IF(COUNT(I71:K71)=0,"",0.24*I71+0.43*J71+0.33*K71))</f>
        <v>0.1458639308636</v>
      </c>
      <c r="M71" s="10"/>
      <c r="N71" s="3">
        <v>0.14661513721</v>
      </c>
      <c r="O71" s="3">
        <v>0.15801506370999999</v>
      </c>
      <c r="P71" s="3">
        <v>0.14693236132000001</v>
      </c>
      <c r="Q71" s="3">
        <f>IF(ISTEXT(N71),N71,IF(COUNT(N71:P71)=0,"",0.2*N71+0.4*O71+0.4*P71))</f>
        <v>0.151301997454</v>
      </c>
      <c r="R71" s="10"/>
      <c r="S71" s="3"/>
      <c r="T71" s="3"/>
      <c r="U71" s="3"/>
      <c r="V71" s="7" t="str">
        <f>IF(ISTEXT(S71),S71,IF(COUNT(S71:U71)=0,"",0.23*S71+0.57*T71+0.2*U71))</f>
        <v/>
      </c>
    </row>
    <row r="72" spans="1:22" ht="14.45" customHeight="1">
      <c r="A72" s="256"/>
      <c r="B72" s="25" t="s">
        <v>109</v>
      </c>
      <c r="C72" s="102" t="s">
        <v>297</v>
      </c>
      <c r="D72" s="3"/>
      <c r="E72" s="3"/>
      <c r="F72" s="3"/>
      <c r="G72" s="3" t="str">
        <f>IF(ISTEXT(D72),D72,IF(COUNT(D72:F72)=0,"",0.63*D72+0.07*E72+0.3*F72))</f>
        <v/>
      </c>
      <c r="H72" s="10"/>
      <c r="I72" s="3">
        <v>0.13928016028000001</v>
      </c>
      <c r="J72" s="3">
        <v>0.14105866760999999</v>
      </c>
      <c r="K72" s="3">
        <v>0.1348129357</v>
      </c>
      <c r="L72" s="3">
        <f>IF(ISTEXT(I72),I72,IF(COUNT(I72:K72)=0,"",0.24*I72+0.43*J72+0.33*K72))</f>
        <v>0.13857073432049999</v>
      </c>
      <c r="M72" s="10"/>
      <c r="N72" s="3">
        <v>0.13928438034999999</v>
      </c>
      <c r="O72" s="3">
        <v>0.15011431052999999</v>
      </c>
      <c r="P72" s="3">
        <v>0.13958574325000001</v>
      </c>
      <c r="Q72" s="3">
        <f>IF(ISTEXT(N72),N72,IF(COUNT(N72:P72)=0,"",0.2*N72+0.4*O72+0.4*P72))</f>
        <v>0.14373689758199998</v>
      </c>
      <c r="R72" s="10"/>
      <c r="S72" s="3"/>
      <c r="T72" s="3"/>
      <c r="U72" s="3"/>
      <c r="V72" s="7" t="str">
        <f>IF(ISTEXT(S72),S72,IF(COUNT(S72:U72)=0,"",0.23*S72+0.57*T72+0.2*U72))</f>
        <v/>
      </c>
    </row>
    <row r="73" spans="1:22" ht="14.45" customHeight="1">
      <c r="A73" s="256"/>
      <c r="B73" s="25" t="s">
        <v>111</v>
      </c>
      <c r="C73" s="102" t="s">
        <v>297</v>
      </c>
      <c r="D73" s="3"/>
      <c r="E73" s="3"/>
      <c r="F73" s="3"/>
      <c r="G73" s="3" t="str">
        <f>IF(ISTEXT(D73),D73,IF(COUNT(D73:F73)=0,"",0.63*D73+0.07*E73+0.3*F73))</f>
        <v/>
      </c>
      <c r="H73" s="10"/>
      <c r="I73" s="3">
        <v>0</v>
      </c>
      <c r="J73" s="3">
        <v>0</v>
      </c>
      <c r="K73" s="3">
        <v>0</v>
      </c>
      <c r="L73" s="3">
        <f>IF(ISTEXT(I73),I73,IF(COUNT(I73:K73)=0,"",0.24*I73+0.43*J73+0.33*K73))</f>
        <v>0</v>
      </c>
      <c r="M73" s="10"/>
      <c r="N73" s="3">
        <v>0</v>
      </c>
      <c r="O73" s="3">
        <v>0</v>
      </c>
      <c r="P73" s="3">
        <v>7.39723862E-6</v>
      </c>
      <c r="Q73" s="3">
        <f>IF(ISTEXT(N73),N73,IF(COUNT(N73:P73)=0,"",0.2*N73+0.4*O73+0.4*P73))</f>
        <v>2.9588954480000002E-6</v>
      </c>
      <c r="R73" s="10"/>
      <c r="S73" s="3"/>
      <c r="T73" s="3"/>
      <c r="U73" s="3"/>
      <c r="V73" s="7" t="str">
        <f>IF(ISTEXT(S73),S73,IF(COUNT(S73:U73)=0,"",0.23*S73+0.57*T73+0.2*U73))</f>
        <v/>
      </c>
    </row>
    <row r="74" spans="1:22">
      <c r="A74" s="256"/>
      <c r="B74" s="25" t="s">
        <v>114</v>
      </c>
      <c r="C74" s="102" t="s">
        <v>297</v>
      </c>
      <c r="D74" s="3"/>
      <c r="E74" s="3"/>
      <c r="F74" s="3"/>
      <c r="G74" s="3" t="str">
        <f>IF(ISTEXT(D74),D74,IF(COUNT(D74:F74)=0,"",0.63*D74+0.07*E74+0.3*F74))</f>
        <v/>
      </c>
      <c r="H74" s="10"/>
      <c r="I74" s="3">
        <v>9.6304800000000007E-6</v>
      </c>
      <c r="J74" s="3">
        <v>6.0021599999999996E-6</v>
      </c>
      <c r="K74" s="3">
        <v>2.1936000000000001E-6</v>
      </c>
      <c r="L74" s="3">
        <f>IF(ISTEXT(I74),I74,IF(COUNT(I74:K74)=0,"",0.24*I74+0.43*J74+0.33*K74))</f>
        <v>5.6161319999999995E-6</v>
      </c>
      <c r="M74" s="10"/>
      <c r="N74" s="3">
        <v>0</v>
      </c>
      <c r="O74" s="3">
        <v>2.0609355704E-4</v>
      </c>
      <c r="P74" s="3">
        <v>2.6172444397E-4</v>
      </c>
      <c r="Q74" s="3">
        <f>IF(ISTEXT(N74),N74,IF(COUNT(N74:P74)=0,"",0.2*N74+0.4*O74+0.4*P74))</f>
        <v>1.8712720040400002E-4</v>
      </c>
      <c r="R74" s="10"/>
      <c r="S74" s="3"/>
      <c r="T74" s="3"/>
      <c r="U74" s="3"/>
      <c r="V74" s="7" t="str">
        <f>IF(ISTEXT(S74),S74,IF(COUNT(S74:U74)=0,"",0.23*S74+0.57*T74+0.2*U74))</f>
        <v/>
      </c>
    </row>
    <row r="75" spans="1:22">
      <c r="A75" s="256"/>
      <c r="B75" s="25" t="s">
        <v>117</v>
      </c>
      <c r="C75" s="102" t="s">
        <v>297</v>
      </c>
      <c r="D75" s="4"/>
      <c r="E75" s="4"/>
      <c r="F75" s="4"/>
      <c r="G75" s="4" t="str">
        <f>IF(ISTEXT(D75),D75,IF(COUNT(D75:F75)=0,"",0.63*D75+0.07*E75+0.3*F75))</f>
        <v/>
      </c>
      <c r="H75" s="21"/>
      <c r="I75" s="4"/>
      <c r="J75" s="4"/>
      <c r="K75" s="4"/>
      <c r="L75" s="4" t="str">
        <f>IF(ISTEXT(I75),I75,IF(COUNT(I75:K75)=0,"",0.24*I75+0.43*J75+0.33*K75))</f>
        <v/>
      </c>
      <c r="M75" s="21"/>
      <c r="N75" s="4"/>
      <c r="O75" s="4"/>
      <c r="P75" s="4"/>
      <c r="Q75" s="4" t="str">
        <f>IF(ISTEXT(N75),N75,IF(COUNT(N75:P75)=0,"",0.2*N75+0.4*O75+0.4*P75))</f>
        <v/>
      </c>
      <c r="R75" s="21"/>
      <c r="S75" s="4"/>
      <c r="T75" s="4"/>
      <c r="U75" s="4"/>
      <c r="V75" s="9" t="str">
        <f>IF(ISTEXT(S75),S75,IF(COUNT(S75:U75)=0,"",0.23*S75+0.57*T75+0.2*U75))</f>
        <v/>
      </c>
    </row>
    <row r="76" spans="1:22">
      <c r="A76" s="194" t="s">
        <v>59</v>
      </c>
      <c r="B76" s="93" t="s">
        <v>60</v>
      </c>
      <c r="C76" s="101" t="s">
        <v>297</v>
      </c>
      <c r="D76" s="3"/>
      <c r="E76" s="3"/>
      <c r="F76" s="3"/>
      <c r="G76" s="3" t="str">
        <f>IF(ISTEXT(D76),D76,IF(COUNT(D76:F76)=0,"",0.63*D76+0.07*E76+0.3*F76))</f>
        <v/>
      </c>
      <c r="H76" s="10"/>
      <c r="I76" s="3"/>
      <c r="J76" s="3"/>
      <c r="K76" s="3"/>
      <c r="L76" s="3" t="str">
        <f>IF(ISTEXT(I76),I76,IF(COUNT(I76:K76)=0,"",0.24*I76+0.43*J76+0.33*K76))</f>
        <v/>
      </c>
      <c r="M76" s="10"/>
      <c r="N76" s="3"/>
      <c r="O76" s="3"/>
      <c r="P76" s="3"/>
      <c r="Q76" s="3" t="str">
        <f>IF(ISTEXT(N76),N76,IF(COUNT(N76:P76)=0,"",0.2*N76+0.4*O76+0.4*P76))</f>
        <v/>
      </c>
      <c r="R76" s="10"/>
      <c r="S76" s="3"/>
      <c r="T76" s="3"/>
      <c r="U76" s="3"/>
      <c r="V76" s="7" t="str">
        <f>IF(ISTEXT(S76),S76,IF(COUNT(S76:U76)=0,"",0.23*S76+0.57*T76+0.2*U76))</f>
        <v/>
      </c>
    </row>
    <row r="77" spans="1:22">
      <c r="A77" s="256"/>
      <c r="B77" s="25" t="s">
        <v>62</v>
      </c>
      <c r="C77" s="102" t="s">
        <v>297</v>
      </c>
      <c r="D77" s="3"/>
      <c r="E77" s="3"/>
      <c r="F77" s="3"/>
      <c r="G77" s="3" t="str">
        <f>IF(ISTEXT(D77),D77,IF(COUNT(D77:F77)=0,"",0.63*D77+0.07*E77+0.3*F77))</f>
        <v/>
      </c>
      <c r="H77" s="10"/>
      <c r="I77" s="3"/>
      <c r="J77" s="3"/>
      <c r="K77" s="3"/>
      <c r="L77" s="3" t="str">
        <f>IF(ISTEXT(I77),I77,IF(COUNT(I77:K77)=0,"",0.24*I77+0.43*J77+0.33*K77))</f>
        <v/>
      </c>
      <c r="M77" s="10"/>
      <c r="N77" s="3"/>
      <c r="O77" s="3"/>
      <c r="P77" s="3"/>
      <c r="Q77" s="3" t="str">
        <f>IF(ISTEXT(N77),N77,IF(COUNT(N77:P77)=0,"",0.2*N77+0.4*O77+0.4*P77))</f>
        <v/>
      </c>
      <c r="R77" s="10"/>
      <c r="S77" s="3"/>
      <c r="T77" s="3"/>
      <c r="U77" s="3"/>
      <c r="V77" s="7" t="str">
        <f>IF(ISTEXT(S77),S77,IF(COUNT(S77:U77)=0,"",0.23*S77+0.57*T77+0.2*U77))</f>
        <v/>
      </c>
    </row>
    <row r="78" spans="1:22">
      <c r="A78" s="256"/>
      <c r="B78" s="25" t="s">
        <v>64</v>
      </c>
      <c r="C78" s="102" t="s">
        <v>297</v>
      </c>
      <c r="D78" s="3"/>
      <c r="E78" s="3"/>
      <c r="F78" s="3"/>
      <c r="G78" s="3" t="str">
        <f>IF(ISTEXT(D78),D78,IF(COUNT(D78:F78)=0,"",0.63*D78+0.07*E78+0.3*F78))</f>
        <v/>
      </c>
      <c r="H78" s="10"/>
      <c r="I78" s="3">
        <v>3.2398400099999999E-3</v>
      </c>
      <c r="J78" s="3">
        <v>3.2398400099999999E-3</v>
      </c>
      <c r="K78" s="3">
        <v>3.2398400099999999E-3</v>
      </c>
      <c r="L78" s="3">
        <f>IF(ISTEXT(I78),I78,IF(COUNT(I78:K78)=0,"",0.24*I78+0.43*J78+0.33*K78))</f>
        <v>3.2398400099999999E-3</v>
      </c>
      <c r="M78" s="10"/>
      <c r="N78" s="3">
        <v>0.17392769046448001</v>
      </c>
      <c r="O78" s="3">
        <v>0.2022635919166699</v>
      </c>
      <c r="P78" s="3">
        <v>0.17325624017551</v>
      </c>
      <c r="Q78" s="3">
        <f>IF(ISTEXT(N78),N78,IF(COUNT(N78:P78)=0,"",0.2*N78+0.4*O78+0.4*P78))</f>
        <v>0.18499347092976798</v>
      </c>
      <c r="R78" s="10"/>
      <c r="S78" s="3"/>
      <c r="T78" s="3"/>
      <c r="U78" s="3"/>
      <c r="V78" s="7" t="str">
        <f>IF(ISTEXT(S78),S78,IF(COUNT(S78:U78)=0,"",0.23*S78+0.57*T78+0.2*U78))</f>
        <v/>
      </c>
    </row>
    <row r="79" spans="1:22">
      <c r="A79" s="256"/>
      <c r="B79" s="25" t="s">
        <v>66</v>
      </c>
      <c r="C79" s="102" t="s">
        <v>297</v>
      </c>
      <c r="D79" s="3"/>
      <c r="E79" s="3"/>
      <c r="F79" s="3"/>
      <c r="G79" s="3" t="str">
        <f>IF(ISTEXT(D79),D79,IF(COUNT(D79:F79)=0,"",0.63*D79+0.07*E79+0.3*F79))</f>
        <v/>
      </c>
      <c r="H79" s="10"/>
      <c r="I79" s="3"/>
      <c r="J79" s="3"/>
      <c r="K79" s="3"/>
      <c r="L79" s="3" t="str">
        <f>IF(ISTEXT(I79),I79,IF(COUNT(I79:K79)=0,"",0.24*I79+0.43*J79+0.33*K79))</f>
        <v/>
      </c>
      <c r="M79" s="10"/>
      <c r="N79" s="3"/>
      <c r="O79" s="3"/>
      <c r="P79" s="3"/>
      <c r="Q79" s="3" t="str">
        <f>IF(ISTEXT(N79),N79,IF(COUNT(N79:P79)=0,"",0.2*N79+0.4*O79+0.4*P79))</f>
        <v/>
      </c>
      <c r="R79" s="10"/>
      <c r="S79" s="3"/>
      <c r="T79" s="3"/>
      <c r="U79" s="3"/>
      <c r="V79" s="7" t="str">
        <f>IF(ISTEXT(S79),S79,IF(COUNT(S79:U79)=0,"",0.23*S79+0.57*T79+0.2*U79))</f>
        <v/>
      </c>
    </row>
    <row r="80" spans="1:22">
      <c r="A80" s="256"/>
      <c r="B80" s="25" t="s">
        <v>68</v>
      </c>
      <c r="C80" s="102" t="s">
        <v>297</v>
      </c>
      <c r="D80" s="3"/>
      <c r="E80" s="3"/>
      <c r="F80" s="3"/>
      <c r="G80" s="3" t="str">
        <f>IF(ISTEXT(D80),D80,IF(COUNT(D80:F80)=0,"",0.63*D80+0.07*E80+0.3*F80))</f>
        <v/>
      </c>
      <c r="H80" s="10"/>
      <c r="I80" s="3"/>
      <c r="J80" s="3"/>
      <c r="K80" s="3"/>
      <c r="L80" s="3" t="str">
        <f>IF(ISTEXT(I80),I80,IF(COUNT(I80:K80)=0,"",0.24*I80+0.43*J80+0.33*K80))</f>
        <v/>
      </c>
      <c r="M80" s="10"/>
      <c r="N80" s="3"/>
      <c r="O80" s="3"/>
      <c r="P80" s="3"/>
      <c r="Q80" s="3" t="str">
        <f>IF(ISTEXT(N80),N80,IF(COUNT(N80:P80)=0,"",0.2*N80+0.4*O80+0.4*P80))</f>
        <v/>
      </c>
      <c r="R80" s="10"/>
      <c r="S80" s="3"/>
      <c r="T80" s="3"/>
      <c r="U80" s="3"/>
      <c r="V80" s="7" t="str">
        <f>IF(ISTEXT(S80),S80,IF(COUNT(S80:U80)=0,"",0.23*S80+0.57*T80+0.2*U80))</f>
        <v/>
      </c>
    </row>
    <row r="81" spans="1:22">
      <c r="A81" s="256"/>
      <c r="B81" s="99" t="s">
        <v>70</v>
      </c>
      <c r="C81" s="137" t="s">
        <v>297</v>
      </c>
      <c r="D81" s="132"/>
      <c r="E81" s="132"/>
      <c r="F81" s="132"/>
      <c r="G81" s="151" t="str">
        <f>IF(ISTEXT(D81),D81,IF(COUNT(D81:F81)=0,"",0.63*D81+0.07*E81+0.3*F81))</f>
        <v/>
      </c>
      <c r="H81" s="133"/>
      <c r="I81" s="132"/>
      <c r="J81" s="132"/>
      <c r="K81" s="132"/>
      <c r="L81" s="132" t="str">
        <f>IF(ISTEXT(I81),I81,IF(COUNT(I81:K81)=0,"",0.24*I81+0.43*J81+0.33*K81))</f>
        <v/>
      </c>
      <c r="M81" s="133"/>
      <c r="N81" s="132"/>
      <c r="O81" s="132"/>
      <c r="P81" s="132"/>
      <c r="Q81" s="132" t="str">
        <f>IF(ISTEXT(N81),N81,IF(COUNT(N81:P81)=0,"",0.2*N81+0.4*O81+0.4*P81))</f>
        <v/>
      </c>
      <c r="R81" s="133"/>
      <c r="S81" s="132"/>
      <c r="T81" s="132"/>
      <c r="U81" s="132"/>
      <c r="V81" s="151" t="str">
        <f>IF(ISTEXT(S81),S81,IF(COUNT(S81:U81)=0,"",0.23*S81+0.57*T81+0.2*U81))</f>
        <v/>
      </c>
    </row>
    <row r="82" spans="1:22">
      <c r="A82" s="256"/>
      <c r="B82" s="26" t="s">
        <v>72</v>
      </c>
      <c r="C82" s="101" t="s">
        <v>297</v>
      </c>
      <c r="D82" s="6"/>
      <c r="E82" s="6"/>
      <c r="F82" s="6"/>
      <c r="G82" s="6" t="str">
        <f>IF(ISTEXT(D82),D82,IF(COUNT(D82:F82)=0,"",0.63*D82+0.07*E82+0.3*F82))</f>
        <v/>
      </c>
      <c r="H82" s="18"/>
      <c r="I82" s="148"/>
      <c r="J82" s="6"/>
      <c r="K82" s="6"/>
      <c r="L82" s="6" t="str">
        <f>IF(ISTEXT(I82),I82,IF(COUNT(I82:K82)=0,"",0.24*I82+0.43*J82+0.33*K82))</f>
        <v/>
      </c>
      <c r="M82" s="18"/>
      <c r="N82" s="148"/>
      <c r="O82" s="6"/>
      <c r="P82" s="6"/>
      <c r="Q82" s="6" t="str">
        <f>IF(ISTEXT(N82),N82,IF(COUNT(N82:P82)=0,"",0.2*N82+0.4*O82+0.4*P82))</f>
        <v/>
      </c>
      <c r="R82" s="18"/>
      <c r="S82" s="148"/>
      <c r="T82" s="6"/>
      <c r="U82" s="6"/>
      <c r="V82" s="127" t="str">
        <f>IF(ISTEXT(S82),S82,IF(COUNT(S82:U82)=0,"",0.23*S82+0.57*T82+0.2*U82))</f>
        <v/>
      </c>
    </row>
    <row r="83" spans="1:22">
      <c r="A83" s="256"/>
      <c r="B83" s="25" t="s">
        <v>74</v>
      </c>
      <c r="C83" s="102" t="s">
        <v>297</v>
      </c>
      <c r="D83" s="3"/>
      <c r="E83" s="3"/>
      <c r="F83" s="3"/>
      <c r="G83" s="3" t="str">
        <f>IF(ISTEXT(D83),D83,IF(COUNT(D83:F83)=0,"",0.63*D83+0.07*E83+0.3*F83))</f>
        <v/>
      </c>
      <c r="H83" s="10"/>
      <c r="I83" s="3"/>
      <c r="J83" s="3"/>
      <c r="K83" s="3"/>
      <c r="L83" s="3" t="str">
        <f>IF(ISTEXT(I83),I83,IF(COUNT(I83:K83)=0,"",0.24*I83+0.43*J83+0.33*K83))</f>
        <v/>
      </c>
      <c r="M83" s="10"/>
      <c r="N83" s="3"/>
      <c r="O83" s="3"/>
      <c r="P83" s="3"/>
      <c r="Q83" s="3" t="str">
        <f>IF(ISTEXT(N83),N83,IF(COUNT(N83:P83)=0,"",0.2*N83+0.4*O83+0.4*P83))</f>
        <v/>
      </c>
      <c r="R83" s="10"/>
      <c r="S83" s="3"/>
      <c r="T83" s="3"/>
      <c r="U83" s="3"/>
      <c r="V83" s="7" t="str">
        <f>IF(ISTEXT(S83),S83,IF(COUNT(S83:U83)=0,"",0.23*S83+0.57*T83+0.2*U83))</f>
        <v/>
      </c>
    </row>
    <row r="84" spans="1:22" ht="15.75" customHeight="1">
      <c r="A84" s="256"/>
      <c r="B84" s="25" t="s">
        <v>78</v>
      </c>
      <c r="C84" s="102" t="s">
        <v>297</v>
      </c>
      <c r="D84" s="3"/>
      <c r="E84" s="3"/>
      <c r="F84" s="3"/>
      <c r="G84" s="3" t="str">
        <f>IF(ISTEXT(D84),D84,IF(COUNT(D84:F84)=0,"",0.63*D84+0.07*E84+0.3*F84))</f>
        <v/>
      </c>
      <c r="H84" s="10"/>
      <c r="I84" s="3"/>
      <c r="J84" s="3"/>
      <c r="K84" s="3"/>
      <c r="L84" s="3" t="str">
        <f>IF(ISTEXT(I84),I84,IF(COUNT(I84:K84)=0,"",0.24*I84+0.43*J84+0.33*K84))</f>
        <v/>
      </c>
      <c r="M84" s="10"/>
      <c r="N84" s="3"/>
      <c r="O84" s="3"/>
      <c r="P84" s="3"/>
      <c r="Q84" s="3" t="str">
        <f>IF(ISTEXT(N84),N84,IF(COUNT(N84:P84)=0,"",0.2*N84+0.4*O84+0.4*P84))</f>
        <v/>
      </c>
      <c r="R84" s="10"/>
      <c r="S84" s="3"/>
      <c r="T84" s="3"/>
      <c r="U84" s="3"/>
      <c r="V84" s="7" t="str">
        <f>IF(ISTEXT(S84),S84,IF(COUNT(S84:U84)=0,"",0.23*S84+0.57*T84+0.2*U84))</f>
        <v/>
      </c>
    </row>
    <row r="85" spans="1:22" ht="15" customHeight="1">
      <c r="A85" s="256"/>
      <c r="B85" s="42" t="s">
        <v>81</v>
      </c>
      <c r="C85" s="102" t="s">
        <v>297</v>
      </c>
      <c r="D85" s="4"/>
      <c r="E85" s="4"/>
      <c r="F85" s="4"/>
      <c r="G85" s="4" t="str">
        <f>IF(ISTEXT(D85),D85,IF(COUNT(D85:F85)=0,"",0.63*D85+0.07*E85+0.3*F85))</f>
        <v/>
      </c>
      <c r="H85" s="21"/>
      <c r="I85" s="4"/>
      <c r="J85" s="4"/>
      <c r="K85" s="4"/>
      <c r="L85" s="4" t="str">
        <f>IF(ISTEXT(I85),I85,IF(COUNT(I85:K85)=0,"",0.24*I85+0.43*J85+0.33*K85))</f>
        <v/>
      </c>
      <c r="M85" s="21"/>
      <c r="N85" s="4"/>
      <c r="O85" s="4"/>
      <c r="P85" s="4"/>
      <c r="Q85" s="4" t="str">
        <f>IF(ISTEXT(N85),N85,IF(COUNT(N85:P85)=0,"",0.2*N85+0.4*O85+0.4*P85))</f>
        <v/>
      </c>
      <c r="R85" s="21"/>
      <c r="S85" s="4"/>
      <c r="T85" s="4"/>
      <c r="U85" s="4"/>
      <c r="V85" s="9" t="str">
        <f>IF(ISTEXT(S85),S85,IF(COUNT(S85:U85)=0,"",0.23*S85+0.57*T85+0.2*U85))</f>
        <v/>
      </c>
    </row>
    <row r="86" spans="1:22">
      <c r="A86" s="256"/>
      <c r="B86" s="25" t="s">
        <v>119</v>
      </c>
      <c r="C86" s="101" t="s">
        <v>297</v>
      </c>
      <c r="D86" s="3"/>
      <c r="E86" s="3"/>
      <c r="F86" s="3"/>
      <c r="G86" s="3" t="str">
        <f>IF(ISTEXT(D86),D86,IF(COUNT(D86:F86)=0,"",0.63*D86+0.07*E86+0.3*F86))</f>
        <v/>
      </c>
      <c r="H86" s="10"/>
      <c r="I86" s="3"/>
      <c r="J86" s="3"/>
      <c r="K86" s="3"/>
      <c r="L86" s="3" t="str">
        <f>IF(ISTEXT(I86),I86,IF(COUNT(I86:K86)=0,"",0.24*I86+0.43*J86+0.33*K86))</f>
        <v/>
      </c>
      <c r="M86" s="10"/>
      <c r="N86" s="3"/>
      <c r="O86" s="3"/>
      <c r="P86" s="3"/>
      <c r="Q86" s="3" t="str">
        <f>IF(ISTEXT(N86),N86,IF(COUNT(N86:P86)=0,"",0.2*N86+0.4*O86+0.4*P86))</f>
        <v/>
      </c>
      <c r="R86" s="10"/>
      <c r="S86" s="3"/>
      <c r="T86" s="3"/>
      <c r="U86" s="3"/>
      <c r="V86" s="7" t="str">
        <f>IF(ISTEXT(S86),S86,IF(COUNT(S86:U86)=0,"",0.23*S86+0.57*T86+0.2*U86))</f>
        <v/>
      </c>
    </row>
    <row r="87" spans="1:22">
      <c r="A87" s="256"/>
      <c r="B87" s="25" t="s">
        <v>298</v>
      </c>
      <c r="C87" s="102" t="s">
        <v>297</v>
      </c>
      <c r="D87" s="3"/>
      <c r="E87" s="3"/>
      <c r="F87" s="3"/>
      <c r="G87" s="3" t="str">
        <f>IF(ISTEXT(D87),D87,IF(COUNT(D87:F87)=0,"",0.63*D87+0.07*E87+0.3*F87))</f>
        <v/>
      </c>
      <c r="H87" s="10"/>
      <c r="I87" s="3"/>
      <c r="J87" s="3"/>
      <c r="K87" s="3"/>
      <c r="L87" s="3" t="str">
        <f>IF(ISTEXT(I87),I87,IF(COUNT(I87:K87)=0,"",0.24*I87+0.43*J87+0.33*K87))</f>
        <v/>
      </c>
      <c r="M87" s="10"/>
      <c r="N87" s="3"/>
      <c r="O87" s="3"/>
      <c r="P87" s="3"/>
      <c r="Q87" s="3" t="str">
        <f>IF(ISTEXT(N87),N87,IF(COUNT(N87:P87)=0,"",0.2*N87+0.4*O87+0.4*P87))</f>
        <v/>
      </c>
      <c r="R87" s="10"/>
      <c r="S87" s="3"/>
      <c r="T87" s="3"/>
      <c r="U87" s="3"/>
      <c r="V87" s="7" t="str">
        <f>IF(ISTEXT(S87),S87,IF(COUNT(S87:U87)=0,"",0.23*S87+0.57*T87+0.2*U87))</f>
        <v/>
      </c>
    </row>
    <row r="88" spans="1:22">
      <c r="A88" s="257"/>
      <c r="B88" s="29" t="s">
        <v>121</v>
      </c>
      <c r="C88" s="102" t="s">
        <v>297</v>
      </c>
      <c r="D88" s="4"/>
      <c r="E88" s="4"/>
      <c r="F88" s="4"/>
      <c r="G88" s="9" t="str">
        <f>IF(ISTEXT(D88),D88,IF(COUNT(D88:F88)=0,"",0.63*D88+0.07*E88+0.3*F88))</f>
        <v/>
      </c>
      <c r="H88" s="21"/>
      <c r="I88" s="14"/>
      <c r="J88" s="4"/>
      <c r="K88" s="4"/>
      <c r="L88" s="3" t="str">
        <f>IF(ISTEXT(I88),I88,IF(COUNT(I88:K88)=0,"",0.24*I88+0.43*J88+0.33*K88))</f>
        <v/>
      </c>
      <c r="M88" s="10"/>
      <c r="N88" s="11"/>
      <c r="O88" s="3"/>
      <c r="P88" s="3"/>
      <c r="Q88" s="3" t="str">
        <f>IF(ISTEXT(N88),N88,IF(COUNT(N88:P88)=0,"",0.2*N88+0.4*O88+0.4*P88))</f>
        <v/>
      </c>
      <c r="R88" s="10"/>
      <c r="S88" s="11"/>
      <c r="T88" s="3"/>
      <c r="U88" s="3"/>
      <c r="V88" s="7" t="str">
        <f>IF(ISTEXT(S88),S88,IF(COUNT(S88:U88)=0,"",0.23*S88+0.57*T88+0.2*U88))</f>
        <v/>
      </c>
    </row>
    <row r="89" spans="1:22">
      <c r="A89" s="191" t="s">
        <v>124</v>
      </c>
      <c r="B89" s="26" t="s">
        <v>125</v>
      </c>
      <c r="C89" s="106" t="s">
        <v>290</v>
      </c>
      <c r="D89" s="3"/>
      <c r="E89" s="3"/>
      <c r="F89" s="3"/>
      <c r="G89" s="3" t="str">
        <f>IF(ISTEXT(D89),D89,IF(COUNT(D89:F89)=0,"",0.63*D89+0.07*E89+0.3*F89))</f>
        <v/>
      </c>
      <c r="H89" s="10"/>
      <c r="I89" s="3"/>
      <c r="J89" s="3"/>
      <c r="K89" s="3"/>
      <c r="L89" s="6" t="str">
        <f>IF(ISTEXT(I89),I89,IF(COUNT(I89:K89)=0,"",0.24*I89+0.43*J89+0.33*K89))</f>
        <v/>
      </c>
      <c r="M89" s="18"/>
      <c r="N89" s="6"/>
      <c r="O89" s="6"/>
      <c r="P89" s="6"/>
      <c r="Q89" s="6" t="str">
        <f>IF(ISTEXT(N89),N89,IF(COUNT(N89:P89)=0,"",0.2*N89+0.4*O89+0.4*P89))</f>
        <v/>
      </c>
      <c r="R89" s="18"/>
      <c r="S89" s="6"/>
      <c r="T89" s="6"/>
      <c r="U89" s="6"/>
      <c r="V89" s="127" t="str">
        <f>IF(ISTEXT(S89),S89,IF(COUNT(S89:U89)=0,"",0.23*S89+0.57*T89+0.2*U89))</f>
        <v/>
      </c>
    </row>
    <row r="90" spans="1:22">
      <c r="A90" s="256"/>
      <c r="B90" s="27" t="s">
        <v>128</v>
      </c>
      <c r="C90" s="102" t="s">
        <v>297</v>
      </c>
      <c r="D90" s="3"/>
      <c r="E90" s="3"/>
      <c r="F90" s="3"/>
      <c r="G90" s="3" t="str">
        <f>IF(ISTEXT(D90),D90,IF(COUNT(D90:F90)=0,"",0.63*D90+0.07*E90+0.3*F90))</f>
        <v/>
      </c>
      <c r="H90" s="10"/>
      <c r="I90" s="3"/>
      <c r="J90" s="3"/>
      <c r="K90" s="3"/>
      <c r="L90" s="3" t="str">
        <f>IF(ISTEXT(I90),I90,IF(COUNT(I90:K90)=0,"",0.24*I90+0.43*J90+0.33*K90))</f>
        <v/>
      </c>
      <c r="M90" s="10"/>
      <c r="N90" s="3"/>
      <c r="O90" s="3"/>
      <c r="P90" s="3"/>
      <c r="Q90" s="3" t="str">
        <f>IF(ISTEXT(N90),N90,IF(COUNT(N90:P90)=0,"",0.2*N90+0.4*O90+0.4*P90))</f>
        <v/>
      </c>
      <c r="R90" s="10"/>
      <c r="S90" s="3"/>
      <c r="T90" s="3"/>
      <c r="U90" s="3"/>
      <c r="V90" s="7" t="str">
        <f>IF(ISTEXT(S90),S90,IF(COUNT(S90:U90)=0,"",0.23*S90+0.57*T90+0.2*U90))</f>
        <v/>
      </c>
    </row>
    <row r="91" spans="1:22">
      <c r="A91" s="256"/>
      <c r="B91" s="27" t="s">
        <v>131</v>
      </c>
      <c r="C91" s="107" t="s">
        <v>290</v>
      </c>
      <c r="D91" s="3"/>
      <c r="E91" s="3"/>
      <c r="F91" s="3"/>
      <c r="G91" s="3" t="str">
        <f>IF(ISTEXT(D91),D91,IF(COUNT(D91:F91)=0,"",0.63*D91+0.07*E91+0.3*F91))</f>
        <v/>
      </c>
      <c r="H91" s="10"/>
      <c r="I91" s="3"/>
      <c r="J91" s="3"/>
      <c r="K91" s="3"/>
      <c r="L91" s="3" t="str">
        <f>IF(ISTEXT(I91),I91,IF(COUNT(I91:K91)=0,"",0.24*I91+0.43*J91+0.33*K91))</f>
        <v/>
      </c>
      <c r="M91" s="10"/>
      <c r="N91" s="3"/>
      <c r="O91" s="3"/>
      <c r="P91" s="3"/>
      <c r="Q91" s="3" t="str">
        <f>IF(ISTEXT(N91),N91,IF(COUNT(N91:P91)=0,"",0.2*N91+0.4*O91+0.4*P91))</f>
        <v/>
      </c>
      <c r="R91" s="10"/>
      <c r="S91" s="3"/>
      <c r="T91" s="3"/>
      <c r="U91" s="3"/>
      <c r="V91" s="7" t="str">
        <f>IF(ISTEXT(S91),S91,IF(COUNT(S91:U91)=0,"",0.23*S91+0.57*T91+0.2*U91))</f>
        <v/>
      </c>
    </row>
    <row r="92" spans="1:22">
      <c r="A92" s="256"/>
      <c r="B92" s="27" t="s">
        <v>134</v>
      </c>
      <c r="C92" s="102" t="s">
        <v>297</v>
      </c>
      <c r="D92" s="3"/>
      <c r="E92" s="3"/>
      <c r="F92" s="3"/>
      <c r="G92" s="3" t="str">
        <f>IF(ISTEXT(D92),D92,IF(COUNT(D92:F92)=0,"",0.63*D92+0.07*E92+0.3*F92))</f>
        <v/>
      </c>
      <c r="H92" s="10"/>
      <c r="I92" s="3"/>
      <c r="J92" s="3"/>
      <c r="K92" s="3"/>
      <c r="L92" s="3" t="str">
        <f>IF(ISTEXT(I92),I92,IF(COUNT(I92:K92)=0,"",0.24*I92+0.43*J92+0.33*K92))</f>
        <v/>
      </c>
      <c r="M92" s="10"/>
      <c r="N92" s="3"/>
      <c r="O92" s="3"/>
      <c r="P92" s="3"/>
      <c r="Q92" s="3" t="str">
        <f>IF(ISTEXT(N92),N92,IF(COUNT(N92:P92)=0,"",0.2*N92+0.4*O92+0.4*P92))</f>
        <v/>
      </c>
      <c r="R92" s="10"/>
      <c r="S92" s="3"/>
      <c r="T92" s="3"/>
      <c r="U92" s="3"/>
      <c r="V92" s="7" t="str">
        <f>IF(ISTEXT(S92),S92,IF(COUNT(S92:U92)=0,"",0.23*S92+0.57*T92+0.2*U92))</f>
        <v/>
      </c>
    </row>
    <row r="93" spans="1:22">
      <c r="A93" s="204" t="s">
        <v>136</v>
      </c>
      <c r="B93" s="128" t="s">
        <v>137</v>
      </c>
      <c r="C93" s="101" t="s">
        <v>297</v>
      </c>
      <c r="D93" s="6"/>
      <c r="E93" s="6"/>
      <c r="F93" s="6"/>
      <c r="G93" s="6" t="str">
        <f>IF(ISTEXT(D93),D93,IF(COUNT(D93:F93)=0,"",0.63*D93+0.07*E93+0.3*F93))</f>
        <v/>
      </c>
      <c r="H93" s="18"/>
      <c r="I93" s="6">
        <v>0.85747801675386004</v>
      </c>
      <c r="J93" s="6">
        <v>0.35562482537190998</v>
      </c>
      <c r="K93" s="6">
        <v>0.60537746339401999</v>
      </c>
      <c r="L93" s="6">
        <f>IF(ISTEXT(I93),I93,IF(COUNT(I93:K93)=0,"",0.24*I93+0.43*J93+0.33*K93))</f>
        <v>0.55848796185087424</v>
      </c>
      <c r="M93" s="18"/>
      <c r="N93" s="6">
        <v>0.11789501112644001</v>
      </c>
      <c r="O93" s="6">
        <v>6.4201898704389998E-2</v>
      </c>
      <c r="P93" s="6">
        <v>0.15063756929256999</v>
      </c>
      <c r="Q93" s="6">
        <f>IF(ISTEXT(N93),N93,IF(COUNT(N93:P93)=0,"",0.2*N93+0.4*O93+0.4*P93))</f>
        <v>0.109514789424072</v>
      </c>
      <c r="R93" s="18"/>
      <c r="S93" s="6"/>
      <c r="T93" s="6"/>
      <c r="U93" s="6"/>
      <c r="V93" s="127" t="str">
        <f>IF(ISTEXT(S93),S93,IF(COUNT(S93:U93)=0,"",0.23*S93+0.57*T93+0.2*U93))</f>
        <v/>
      </c>
    </row>
    <row r="94" spans="1:22">
      <c r="A94" s="260"/>
      <c r="B94" s="129" t="s">
        <v>139</v>
      </c>
      <c r="C94" s="103" t="s">
        <v>297</v>
      </c>
      <c r="D94" s="4"/>
      <c r="E94" s="4"/>
      <c r="F94" s="4"/>
      <c r="G94" s="4" t="str">
        <f>IF(ISTEXT(D94),D94,IF(COUNT(D94:F94)=0,"",0.63*D94+0.07*E94+0.3*F94))</f>
        <v/>
      </c>
      <c r="H94" s="21"/>
      <c r="I94" s="4">
        <v>0</v>
      </c>
      <c r="J94" s="4">
        <v>0</v>
      </c>
      <c r="K94" s="4">
        <v>0</v>
      </c>
      <c r="L94" s="4">
        <f>IF(ISTEXT(I94),I94,IF(COUNT(I94:K94)=0,"",0.24*I94+0.43*J94+0.33*K94))</f>
        <v>0</v>
      </c>
      <c r="M94" s="21"/>
      <c r="N94" s="4">
        <v>0</v>
      </c>
      <c r="O94" s="4">
        <v>0</v>
      </c>
      <c r="P94" s="4">
        <v>0</v>
      </c>
      <c r="Q94" s="4">
        <f>IF(ISTEXT(N94),N94,IF(COUNT(N94:P94)=0,"",0.2*N94+0.4*O94+0.4*P94))</f>
        <v>0</v>
      </c>
      <c r="R94" s="21"/>
      <c r="S94" s="4"/>
      <c r="T94" s="4"/>
      <c r="U94" s="4"/>
      <c r="V94" s="9" t="str">
        <f>IF(ISTEXT(S94),S94,IF(COUNT(S94:U94)=0,"",0.23*S94+0.57*T94+0.2*U94))</f>
        <v/>
      </c>
    </row>
    <row r="95" spans="1:22" ht="15.75" customHeight="1" thickBot="1">
      <c r="A95" s="199" t="s">
        <v>141</v>
      </c>
      <c r="B95" s="261"/>
      <c r="C95" s="124"/>
      <c r="D95" s="125"/>
      <c r="E95" s="125"/>
      <c r="F95" s="125"/>
      <c r="G95" s="125"/>
      <c r="H95" s="125"/>
      <c r="I95" s="125"/>
      <c r="J95" s="125"/>
      <c r="K95" s="125"/>
      <c r="L95" s="125"/>
      <c r="M95" s="125"/>
      <c r="N95" s="125"/>
      <c r="O95" s="125"/>
      <c r="P95" s="125"/>
      <c r="Q95" s="125"/>
      <c r="R95" s="125"/>
      <c r="S95" s="125"/>
      <c r="T95" s="125"/>
      <c r="U95" s="125"/>
      <c r="V95" s="126"/>
    </row>
    <row r="96" spans="1:22">
      <c r="A96" s="182" t="s">
        <v>3</v>
      </c>
      <c r="B96" s="120" t="s">
        <v>4</v>
      </c>
      <c r="C96" s="102" t="s">
        <v>297</v>
      </c>
      <c r="D96" s="121"/>
      <c r="E96" s="121"/>
      <c r="F96" s="121"/>
      <c r="G96" s="122" t="str">
        <f>IF(ISTEXT(D96),D96,IF(COUNT(D96:F96)=0,"",0.63*D96+0.07*E96+0.3*F96))</f>
        <v/>
      </c>
      <c r="H96" s="10"/>
      <c r="I96" s="123">
        <v>1230.2028971176469</v>
      </c>
      <c r="J96" s="121">
        <v>1133.1456435882351</v>
      </c>
      <c r="K96" s="121">
        <v>1088.479455647059</v>
      </c>
      <c r="L96" s="3">
        <f>IF(ISTEXT(I96),I96,IF(COUNT(I96:K96)=0,"",0.24*I96+0.43*J96+0.33*K96))</f>
        <v>1141.6995424147058</v>
      </c>
      <c r="M96" s="10"/>
      <c r="N96" s="123">
        <v>1269.708944117647</v>
      </c>
      <c r="O96" s="121">
        <v>867.41706605882337</v>
      </c>
      <c r="P96" s="121">
        <v>934.24210682352941</v>
      </c>
      <c r="Q96" s="3">
        <f>IF(ISTEXT(N96),N96,IF(COUNT(N96:P96)=0,"",0.2*N96+0.4*O96+0.4*P96))</f>
        <v>974.60545797647069</v>
      </c>
      <c r="R96" s="10"/>
      <c r="S96" s="123"/>
      <c r="T96" s="121"/>
      <c r="U96" s="121"/>
      <c r="V96" s="7" t="str">
        <f>IF(ISTEXT(S96),S96,IF(COUNT(S96:U96)=0,"",0.23*S96+0.57*T96+0.2*U96))</f>
        <v/>
      </c>
    </row>
    <row r="97" spans="1:22">
      <c r="A97" s="256"/>
      <c r="B97" s="27" t="s">
        <v>6</v>
      </c>
      <c r="C97" s="102" t="s">
        <v>297</v>
      </c>
      <c r="D97" s="37"/>
      <c r="E97" s="37"/>
      <c r="F97" s="37"/>
      <c r="G97" s="3" t="str">
        <f>IF(ISTEXT(D97),D97,IF(COUNT(D97:F97)=0,"",0.63*D97+0.07*E97+0.3*F97))</f>
        <v/>
      </c>
      <c r="H97" s="10"/>
      <c r="I97" s="37"/>
      <c r="J97" s="37"/>
      <c r="K97" s="37"/>
      <c r="L97" s="3" t="str">
        <f>IF(ISTEXT(I97),I97,IF(COUNT(I97:K97)=0,"",0.24*I97+0.43*J97+0.33*K97))</f>
        <v/>
      </c>
      <c r="M97" s="10"/>
      <c r="N97" s="37"/>
      <c r="O97" s="37"/>
      <c r="P97" s="37"/>
      <c r="Q97" s="3" t="str">
        <f>IF(ISTEXT(N97),N97,IF(COUNT(N97:P97)=0,"",0.2*N97+0.4*O97+0.4*P97))</f>
        <v/>
      </c>
      <c r="R97" s="10"/>
      <c r="S97" s="37"/>
      <c r="T97" s="37"/>
      <c r="U97" s="37"/>
      <c r="V97" s="7" t="str">
        <f>IF(ISTEXT(S97),S97,IF(COUNT(S97:U97)=0,"",0.23*S97+0.57*T97+0.2*U97))</f>
        <v/>
      </c>
    </row>
    <row r="98" spans="1:22">
      <c r="A98" s="256"/>
      <c r="B98" s="27" t="s">
        <v>8</v>
      </c>
      <c r="C98" s="102" t="s">
        <v>297</v>
      </c>
      <c r="D98" s="37"/>
      <c r="E98" s="37"/>
      <c r="F98" s="37"/>
      <c r="G98" s="3" t="str">
        <f>IF(ISTEXT(D98),D98,IF(COUNT(D98:F98)=0,"",0.63*D98+0.07*E98+0.3*F98))</f>
        <v/>
      </c>
      <c r="H98" s="10"/>
      <c r="I98" s="37"/>
      <c r="J98" s="37"/>
      <c r="K98" s="37"/>
      <c r="L98" s="3" t="str">
        <f>IF(ISTEXT(I98),I98,IF(COUNT(I98:K98)=0,"",0.24*I98+0.43*J98+0.33*K98))</f>
        <v/>
      </c>
      <c r="M98" s="10"/>
      <c r="N98" s="37"/>
      <c r="O98" s="37"/>
      <c r="P98" s="37"/>
      <c r="Q98" s="3" t="str">
        <f>IF(ISTEXT(N98),N98,IF(COUNT(N98:P98)=0,"",0.2*N98+0.4*O98+0.4*P98))</f>
        <v/>
      </c>
      <c r="R98" s="10"/>
      <c r="S98" s="37"/>
      <c r="T98" s="37"/>
      <c r="U98" s="37"/>
      <c r="V98" s="7" t="str">
        <f>IF(ISTEXT(S98),S98,IF(COUNT(S98:U98)=0,"",0.23*S98+0.57*T98+0.2*U98))</f>
        <v/>
      </c>
    </row>
    <row r="99" spans="1:22">
      <c r="A99" s="256"/>
      <c r="B99" s="27" t="s">
        <v>10</v>
      </c>
      <c r="C99" s="102" t="s">
        <v>297</v>
      </c>
      <c r="D99" s="37"/>
      <c r="E99" s="37"/>
      <c r="F99" s="37"/>
      <c r="G99" s="3" t="str">
        <f>IF(ISTEXT(D99),D99,IF(COUNT(D99:F99)=0,"",0.63*D99+0.07*E99+0.3*F99))</f>
        <v/>
      </c>
      <c r="H99" s="10"/>
      <c r="I99" s="37">
        <v>1459.8819987887371</v>
      </c>
      <c r="J99" s="37">
        <v>1487.443738555922</v>
      </c>
      <c r="K99" s="37">
        <v>1435.5347839914</v>
      </c>
      <c r="L99" s="3">
        <f>IF(ISTEXT(I99),I99,IF(COUNT(I99:K99)=0,"",0.24*I99+0.43*J99+0.33*K99))</f>
        <v>1463.6989660055053</v>
      </c>
      <c r="M99" s="10"/>
      <c r="N99" s="37">
        <v>1402.83677978227</v>
      </c>
      <c r="O99" s="37">
        <v>1318.0119652126091</v>
      </c>
      <c r="P99" s="37">
        <v>1335.6350479308121</v>
      </c>
      <c r="Q99" s="3">
        <f>IF(ISTEXT(N99),N99,IF(COUNT(N99:P99)=0,"",0.2*N99+0.4*O99+0.4*P99))</f>
        <v>1342.0261612138227</v>
      </c>
      <c r="R99" s="10"/>
      <c r="S99" s="37"/>
      <c r="T99" s="37"/>
      <c r="U99" s="37"/>
      <c r="V99" s="7" t="str">
        <f>IF(ISTEXT(S99),S99,IF(COUNT(S99:U99)=0,"",0.23*S99+0.57*T99+0.2*U99))</f>
        <v/>
      </c>
    </row>
    <row r="100" spans="1:22">
      <c r="A100" s="256"/>
      <c r="B100" s="25" t="s">
        <v>13</v>
      </c>
      <c r="C100" s="102" t="s">
        <v>297</v>
      </c>
      <c r="D100" s="37"/>
      <c r="E100" s="37"/>
      <c r="F100" s="37"/>
      <c r="G100" s="3" t="str">
        <f>IF(ISTEXT(D100),D100,IF(COUNT(D100:F100)=0,"",0.63*D100+0.07*E100+0.3*F100))</f>
        <v/>
      </c>
      <c r="H100" s="10"/>
      <c r="I100" s="37"/>
      <c r="J100" s="37"/>
      <c r="K100" s="37"/>
      <c r="L100" s="3" t="str">
        <f>IF(ISTEXT(I100),I100,IF(COUNT(I100:K100)=0,"",0.24*I100+0.43*J100+0.33*K100))</f>
        <v/>
      </c>
      <c r="M100" s="10"/>
      <c r="N100" s="37">
        <v>732.54809546000001</v>
      </c>
      <c r="O100" s="37">
        <v>647.13914408000005</v>
      </c>
      <c r="P100" s="37">
        <v>720.26852328000007</v>
      </c>
      <c r="Q100" s="3">
        <f>IF(ISTEXT(N100),N100,IF(COUNT(N100:P100)=0,"",0.2*N100+0.4*O100+0.4*P100))</f>
        <v>693.47268603600014</v>
      </c>
      <c r="R100" s="10"/>
      <c r="S100" s="37"/>
      <c r="T100" s="37"/>
      <c r="U100" s="37"/>
      <c r="V100" s="7" t="str">
        <f>IF(ISTEXT(S100),S100,IF(COUNT(S100:U100)=0,"",0.23*S100+0.57*T100+0.2*U100))</f>
        <v/>
      </c>
    </row>
    <row r="101" spans="1:22">
      <c r="A101" s="256"/>
      <c r="B101" s="27" t="s">
        <v>15</v>
      </c>
      <c r="C101" s="102" t="s">
        <v>297</v>
      </c>
      <c r="D101" s="37"/>
      <c r="E101" s="37"/>
      <c r="F101" s="37"/>
      <c r="G101" s="3" t="str">
        <f>IF(ISTEXT(D101),D101,IF(COUNT(D101:F101)=0,"",0.63*D101+0.07*E101+0.3*F101))</f>
        <v/>
      </c>
      <c r="H101" s="10"/>
      <c r="I101" s="37"/>
      <c r="J101" s="37"/>
      <c r="K101" s="37"/>
      <c r="L101" s="3" t="str">
        <f>IF(ISTEXT(I101),I101,IF(COUNT(I101:K101)=0,"",0.24*I101+0.43*J101+0.33*K101))</f>
        <v/>
      </c>
      <c r="M101" s="10"/>
      <c r="N101" s="37"/>
      <c r="O101" s="37"/>
      <c r="P101" s="37"/>
      <c r="Q101" s="3" t="str">
        <f>IF(ISTEXT(N101),N101,IF(COUNT(N101:P101)=0,"",0.2*N101+0.4*O101+0.4*P101))</f>
        <v/>
      </c>
      <c r="R101" s="10"/>
      <c r="S101" s="37"/>
      <c r="T101" s="37"/>
      <c r="U101" s="37"/>
      <c r="V101" s="7" t="str">
        <f>IF(ISTEXT(S101),S101,IF(COUNT(S101:U101)=0,"",0.23*S101+0.57*T101+0.2*U101))</f>
        <v/>
      </c>
    </row>
    <row r="102" spans="1:22">
      <c r="A102" s="256"/>
      <c r="B102" s="25" t="s">
        <v>18</v>
      </c>
      <c r="C102" s="102" t="s">
        <v>297</v>
      </c>
      <c r="D102" s="37"/>
      <c r="E102" s="37"/>
      <c r="F102" s="37"/>
      <c r="G102" s="3" t="str">
        <f>IF(ISTEXT(D102),D102,IF(COUNT(D102:F102)=0,"",0.63*D102+0.07*E102+0.3*F102))</f>
        <v/>
      </c>
      <c r="H102" s="10"/>
      <c r="I102" s="37"/>
      <c r="J102" s="37"/>
      <c r="K102" s="37"/>
      <c r="L102" s="3" t="str">
        <f>IF(ISTEXT(I102),I102,IF(COUNT(I102:K102)=0,"",0.24*I102+0.43*J102+0.33*K102))</f>
        <v/>
      </c>
      <c r="M102" s="10"/>
      <c r="N102" s="37"/>
      <c r="O102" s="37"/>
      <c r="P102" s="37"/>
      <c r="Q102" s="3" t="str">
        <f>IF(ISTEXT(N102),N102,IF(COUNT(N102:P102)=0,"",0.2*N102+0.4*O102+0.4*P102))</f>
        <v/>
      </c>
      <c r="R102" s="10"/>
      <c r="S102" s="37"/>
      <c r="T102" s="37"/>
      <c r="U102" s="37"/>
      <c r="V102" s="7" t="str">
        <f>IF(ISTEXT(S102),S102,IF(COUNT(S102:U102)=0,"",0.23*S102+0.57*T102+0.2*U102))</f>
        <v/>
      </c>
    </row>
    <row r="103" spans="1:22">
      <c r="A103" s="256"/>
      <c r="B103" s="25" t="s">
        <v>20</v>
      </c>
      <c r="C103" s="102" t="s">
        <v>297</v>
      </c>
      <c r="D103" s="37"/>
      <c r="E103" s="37"/>
      <c r="F103" s="37"/>
      <c r="G103" s="3" t="str">
        <f>IF(ISTEXT(D103),D103,IF(COUNT(D103:F103)=0,"",0.63*D103+0.07*E103+0.3*F103))</f>
        <v/>
      </c>
      <c r="H103" s="10"/>
      <c r="I103" s="37"/>
      <c r="J103" s="37"/>
      <c r="K103" s="37"/>
      <c r="L103" s="3" t="str">
        <f>IF(ISTEXT(I103),I103,IF(COUNT(I103:K103)=0,"",0.24*I103+0.43*J103+0.33*K103))</f>
        <v/>
      </c>
      <c r="M103" s="10"/>
      <c r="N103" s="37"/>
      <c r="O103" s="37"/>
      <c r="P103" s="37"/>
      <c r="Q103" s="3" t="str">
        <f>IF(ISTEXT(N103),N103,IF(COUNT(N103:P103)=0,"",0.2*N103+0.4*O103+0.4*P103))</f>
        <v/>
      </c>
      <c r="R103" s="10"/>
      <c r="S103" s="37"/>
      <c r="T103" s="37"/>
      <c r="U103" s="37"/>
      <c r="V103" s="7" t="str">
        <f>IF(ISTEXT(S103),S103,IF(COUNT(S103:U103)=0,"",0.23*S103+0.57*T103+0.2*U103))</f>
        <v/>
      </c>
    </row>
    <row r="104" spans="1:22">
      <c r="A104" s="256"/>
      <c r="B104" s="25" t="s">
        <v>22</v>
      </c>
      <c r="C104" s="102" t="s">
        <v>297</v>
      </c>
      <c r="D104" s="37"/>
      <c r="E104" s="37"/>
      <c r="F104" s="37"/>
      <c r="G104" s="3" t="str">
        <f>IF(ISTEXT(D104),D104,IF(COUNT(D104:F104)=0,"",0.63*D104+0.07*E104+0.3*F104))</f>
        <v/>
      </c>
      <c r="H104" s="10"/>
      <c r="I104" s="37"/>
      <c r="J104" s="37"/>
      <c r="K104" s="37"/>
      <c r="L104" s="3" t="str">
        <f>IF(ISTEXT(I104),I104,IF(COUNT(I104:K104)=0,"",0.24*I104+0.43*J104+0.33*K104))</f>
        <v/>
      </c>
      <c r="M104" s="10"/>
      <c r="N104" s="37"/>
      <c r="O104" s="37"/>
      <c r="P104" s="37"/>
      <c r="Q104" s="3" t="str">
        <f>IF(ISTEXT(N104),N104,IF(COUNT(N104:P104)=0,"",0.2*N104+0.4*O104+0.4*P104))</f>
        <v/>
      </c>
      <c r="R104" s="10"/>
      <c r="S104" s="37"/>
      <c r="T104" s="37"/>
      <c r="U104" s="37"/>
      <c r="V104" s="7" t="str">
        <f>IF(ISTEXT(S104),S104,IF(COUNT(S104:U104)=0,"",0.23*S104+0.57*T104+0.2*U104))</f>
        <v/>
      </c>
    </row>
    <row r="105" spans="1:22">
      <c r="A105" s="256"/>
      <c r="B105" s="25" t="s">
        <v>24</v>
      </c>
      <c r="C105" s="102" t="s">
        <v>297</v>
      </c>
      <c r="D105" s="37"/>
      <c r="E105" s="37"/>
      <c r="F105" s="37"/>
      <c r="G105" s="3" t="str">
        <f>IF(ISTEXT(D105),D105,IF(COUNT(D105:F105)=0,"",0.63*D105+0.07*E105+0.3*F105))</f>
        <v/>
      </c>
      <c r="H105" s="10"/>
      <c r="I105" s="37">
        <v>2018.2277152500001</v>
      </c>
      <c r="J105" s="37">
        <v>1881.8360024999999</v>
      </c>
      <c r="K105" s="37">
        <v>2080.9717908749999</v>
      </c>
      <c r="L105" s="3">
        <f>IF(ISTEXT(I105),I105,IF(COUNT(I105:K105)=0,"",0.24*I105+0.43*J105+0.33*K105))</f>
        <v>1980.2848237237499</v>
      </c>
      <c r="M105" s="10"/>
      <c r="N105" s="37">
        <v>2161.5721256249999</v>
      </c>
      <c r="O105" s="37">
        <v>2127.8268604999998</v>
      </c>
      <c r="P105" s="37">
        <v>2077.201134125</v>
      </c>
      <c r="Q105" s="3">
        <f>IF(ISTEXT(N105),N105,IF(COUNT(N105:P105)=0,"",0.2*N105+0.4*O105+0.4*P105))</f>
        <v>2114.325622975</v>
      </c>
      <c r="R105" s="10"/>
      <c r="S105" s="37"/>
      <c r="T105" s="37"/>
      <c r="U105" s="37"/>
      <c r="V105" s="7" t="str">
        <f>IF(ISTEXT(S105),S105,IF(COUNT(S105:U105)=0,"",0.23*S105+0.57*T105+0.2*U105))</f>
        <v/>
      </c>
    </row>
    <row r="106" spans="1:22">
      <c r="A106" s="256"/>
      <c r="B106" s="25" t="s">
        <v>29</v>
      </c>
      <c r="C106" s="102" t="s">
        <v>297</v>
      </c>
      <c r="D106" s="37"/>
      <c r="E106" s="37"/>
      <c r="F106" s="37"/>
      <c r="G106" s="3" t="str">
        <f>IF(ISTEXT(D106),D106,IF(COUNT(D106:F106)=0,"",0.63*D106+0.07*E106+0.3*F106))</f>
        <v/>
      </c>
      <c r="H106" s="10"/>
      <c r="I106" s="37"/>
      <c r="J106" s="37"/>
      <c r="K106" s="37"/>
      <c r="L106" s="3" t="str">
        <f>IF(ISTEXT(I106),I106,IF(COUNT(I106:K106)=0,"",0.24*I106+0.43*J106+0.33*K106))</f>
        <v/>
      </c>
      <c r="M106" s="10"/>
      <c r="N106" s="37"/>
      <c r="O106" s="37"/>
      <c r="P106" s="37"/>
      <c r="Q106" s="3" t="str">
        <f>IF(ISTEXT(N106),N106,IF(COUNT(N106:P106)=0,"",0.2*N106+0.4*O106+0.4*P106))</f>
        <v/>
      </c>
      <c r="R106" s="10"/>
      <c r="S106" s="37"/>
      <c r="T106" s="37"/>
      <c r="U106" s="37"/>
      <c r="V106" s="7" t="str">
        <f>IF(ISTEXT(S106),S106,IF(COUNT(S106:U106)=0,"",0.23*S106+0.57*T106+0.2*U106))</f>
        <v/>
      </c>
    </row>
    <row r="107" spans="1:22">
      <c r="A107" s="256"/>
      <c r="B107" s="29" t="s">
        <v>31</v>
      </c>
      <c r="C107" s="102" t="s">
        <v>297</v>
      </c>
      <c r="D107" s="40"/>
      <c r="E107" s="40"/>
      <c r="F107" s="40"/>
      <c r="G107" s="4" t="str">
        <f>IF(ISTEXT(D107),D107,IF(COUNT(D107:F107)=0,"",0.63*D107+0.07*E107+0.3*F107))</f>
        <v/>
      </c>
      <c r="H107" s="21"/>
      <c r="I107" s="39">
        <v>3744.9381629999998</v>
      </c>
      <c r="J107" s="40">
        <v>3805.3703896000002</v>
      </c>
      <c r="K107" s="40">
        <v>3735.6790208000002</v>
      </c>
      <c r="L107" s="4">
        <f>IF(ISTEXT(I107),I107,IF(COUNT(I107:K107)=0,"",0.24*I107+0.43*J107+0.33*K107))</f>
        <v>3767.8685035120002</v>
      </c>
      <c r="M107" s="21"/>
      <c r="N107" s="39">
        <v>3369.928164431818</v>
      </c>
      <c r="O107" s="40">
        <v>3373.3610643181819</v>
      </c>
      <c r="P107" s="40">
        <v>3454.5751960227281</v>
      </c>
      <c r="Q107" s="4">
        <f>IF(ISTEXT(N107),N107,IF(COUNT(N107:P107)=0,"",0.2*N107+0.4*O107+0.4*P107))</f>
        <v>3405.1601370227281</v>
      </c>
      <c r="R107" s="21"/>
      <c r="S107" s="39"/>
      <c r="T107" s="40"/>
      <c r="U107" s="40"/>
      <c r="V107" s="9" t="str">
        <f>IF(ISTEXT(S107),S107,IF(COUNT(S107:U107)=0,"",0.23*S107+0.57*T107+0.2*U107))</f>
        <v/>
      </c>
    </row>
    <row r="108" spans="1:22">
      <c r="A108" s="256"/>
      <c r="B108" s="27" t="s">
        <v>34</v>
      </c>
      <c r="C108" s="101" t="s">
        <v>297</v>
      </c>
      <c r="D108" s="37"/>
      <c r="E108" s="37"/>
      <c r="F108" s="37"/>
      <c r="G108" s="3" t="str">
        <f>IF(ISTEXT(D108),D108,IF(COUNT(D108:F108)=0,"",0.63*D108+0.07*E108+0.3*F108))</f>
        <v/>
      </c>
      <c r="H108" s="10"/>
      <c r="I108" s="37"/>
      <c r="J108" s="37"/>
      <c r="K108" s="37"/>
      <c r="L108" s="3" t="str">
        <f>IF(ISTEXT(I108),I108,IF(COUNT(I108:K108)=0,"",0.24*I108+0.43*J108+0.33*K108))</f>
        <v/>
      </c>
      <c r="M108" s="10"/>
      <c r="N108" s="37"/>
      <c r="O108" s="37"/>
      <c r="P108" s="37"/>
      <c r="Q108" s="3" t="str">
        <f>IF(ISTEXT(N108),N108,IF(COUNT(N108:P108)=0,"",0.2*N108+0.4*O108+0.4*P108))</f>
        <v/>
      </c>
      <c r="R108" s="10"/>
      <c r="S108" s="37"/>
      <c r="T108" s="37"/>
      <c r="U108" s="37"/>
      <c r="V108" s="7" t="str">
        <f>IF(ISTEXT(S108),S108,IF(COUNT(S108:U108)=0,"",0.23*S108+0.57*T108+0.2*U108))</f>
        <v/>
      </c>
    </row>
    <row r="109" spans="1:22">
      <c r="A109" s="256"/>
      <c r="B109" s="27" t="s">
        <v>36</v>
      </c>
      <c r="C109" s="102" t="s">
        <v>297</v>
      </c>
      <c r="D109" s="37"/>
      <c r="E109" s="37"/>
      <c r="F109" s="37"/>
      <c r="G109" s="3" t="str">
        <f>IF(ISTEXT(D109),D109,IF(COUNT(D109:F109)=0,"",0.63*D109+0.07*E109+0.3*F109))</f>
        <v/>
      </c>
      <c r="H109" s="10"/>
      <c r="I109" s="37">
        <v>2842.630341602186</v>
      </c>
      <c r="J109" s="37">
        <v>1305.7806623296831</v>
      </c>
      <c r="K109" s="37">
        <v>2082.1176367151452</v>
      </c>
      <c r="L109" s="3">
        <f>IF(ISTEXT(I109),I109,IF(COUNT(I109:K109)=0,"",0.24*I109+0.43*J109+0.33*K109))</f>
        <v>1930.8157869022862</v>
      </c>
      <c r="M109" s="10"/>
      <c r="N109" s="37">
        <v>1005.554945183729</v>
      </c>
      <c r="O109" s="37">
        <v>547.59345722650676</v>
      </c>
      <c r="P109" s="37">
        <v>1284.8241099181751</v>
      </c>
      <c r="Q109" s="3">
        <f>IF(ISTEXT(N109),N109,IF(COUNT(N109:P109)=0,"",0.2*N109+0.4*O109+0.4*P109))</f>
        <v>934.0780158946186</v>
      </c>
      <c r="R109" s="10"/>
      <c r="S109" s="37"/>
      <c r="T109" s="37"/>
      <c r="U109" s="37"/>
      <c r="V109" s="7" t="str">
        <f>IF(ISTEXT(S109),S109,IF(COUNT(S109:U109)=0,"",0.23*S109+0.57*T109+0.2*U109))</f>
        <v/>
      </c>
    </row>
    <row r="110" spans="1:22">
      <c r="A110" s="256"/>
      <c r="B110" s="25" t="s">
        <v>39</v>
      </c>
      <c r="C110" s="102" t="s">
        <v>297</v>
      </c>
      <c r="D110" s="38"/>
      <c r="E110" s="37"/>
      <c r="F110" s="37"/>
      <c r="G110" s="3" t="str">
        <f>IF(ISTEXT(D110),D110,IF(COUNT(D110:F110)=0,"",0.63*D110+0.07*E110+0.3*F110))</f>
        <v/>
      </c>
      <c r="H110" s="10"/>
      <c r="I110" s="36">
        <v>0</v>
      </c>
      <c r="J110" s="37">
        <v>0</v>
      </c>
      <c r="K110" s="37">
        <v>0</v>
      </c>
      <c r="L110" s="3">
        <f>IF(ISTEXT(I110),I110,IF(COUNT(I110:K110)=0,"",0.24*I110+0.43*J110+0.33*K110))</f>
        <v>0</v>
      </c>
      <c r="M110" s="10"/>
      <c r="N110" s="36"/>
      <c r="O110" s="37"/>
      <c r="P110" s="37"/>
      <c r="Q110" s="3" t="str">
        <f>IF(ISTEXT(N110),N110,IF(COUNT(N110:P110)=0,"",0.2*N110+0.4*O110+0.4*P110))</f>
        <v/>
      </c>
      <c r="R110" s="10"/>
      <c r="S110" s="37"/>
      <c r="T110" s="37"/>
      <c r="U110" s="37"/>
      <c r="V110" s="7" t="str">
        <f>IF(ISTEXT(S110),S110,IF(COUNT(S110:U110)=0,"",0.23*S110+0.57*T110+0.2*U110))</f>
        <v/>
      </c>
    </row>
    <row r="111" spans="1:22">
      <c r="A111" s="256"/>
      <c r="B111" s="25" t="s">
        <v>42</v>
      </c>
      <c r="C111" s="102" t="s">
        <v>297</v>
      </c>
      <c r="D111" s="38"/>
      <c r="E111" s="37"/>
      <c r="F111" s="37"/>
      <c r="G111" s="3" t="str">
        <f>IF(ISTEXT(D111),D111,IF(COUNT(D111:F111)=0,"",0.63*D111+0.07*E111+0.3*F111))</f>
        <v/>
      </c>
      <c r="H111" s="10"/>
      <c r="I111" s="36"/>
      <c r="J111" s="37"/>
      <c r="K111" s="37"/>
      <c r="L111" s="3" t="str">
        <f>IF(ISTEXT(I111),I111,IF(COUNT(I111:K111)=0,"",0.24*I111+0.43*J111+0.33*K111))</f>
        <v/>
      </c>
      <c r="M111" s="10"/>
      <c r="N111" s="36"/>
      <c r="O111" s="37"/>
      <c r="P111" s="37"/>
      <c r="Q111" s="3" t="str">
        <f>IF(ISTEXT(N111),N111,IF(COUNT(N111:P111)=0,"",0.2*N111+0.4*O111+0.4*P111))</f>
        <v/>
      </c>
      <c r="R111" s="10"/>
      <c r="S111" s="37"/>
      <c r="T111" s="37"/>
      <c r="U111" s="37"/>
      <c r="V111" s="7" t="str">
        <f>IF(ISTEXT(S111),S111,IF(COUNT(S111:U111)=0,"",0.23*S111+0.57*T111+0.2*U111))</f>
        <v/>
      </c>
    </row>
    <row r="112" spans="1:22">
      <c r="A112" s="256"/>
      <c r="B112" s="25" t="s">
        <v>45</v>
      </c>
      <c r="C112" s="102" t="s">
        <v>297</v>
      </c>
      <c r="D112" s="37"/>
      <c r="E112" s="37"/>
      <c r="F112" s="37"/>
      <c r="G112" s="3" t="str">
        <f>IF(ISTEXT(D112),D112,IF(COUNT(D112:F112)=0,"",0.63*D112+0.07*E112+0.3*F112))</f>
        <v/>
      </c>
      <c r="H112" s="10"/>
      <c r="I112" s="37"/>
      <c r="J112" s="37"/>
      <c r="K112" s="37"/>
      <c r="L112" s="3" t="str">
        <f>IF(ISTEXT(I112),I112,IF(COUNT(I112:K112)=0,"",0.24*I112+0.43*J112+0.33*K112))</f>
        <v/>
      </c>
      <c r="M112" s="10"/>
      <c r="N112" s="37"/>
      <c r="O112" s="37"/>
      <c r="P112" s="37"/>
      <c r="Q112" s="3" t="str">
        <f>IF(ISTEXT(N112),N112,IF(COUNT(N112:P112)=0,"",0.2*N112+0.4*O112+0.4*P112))</f>
        <v/>
      </c>
      <c r="R112" s="10"/>
      <c r="S112" s="37"/>
      <c r="T112" s="37"/>
      <c r="U112" s="37"/>
      <c r="V112" s="7" t="str">
        <f>IF(ISTEXT(S112),S112,IF(COUNT(S112:U112)=0,"",0.23*S112+0.57*T112+0.2*U112))</f>
        <v/>
      </c>
    </row>
    <row r="113" spans="1:22">
      <c r="A113" s="256"/>
      <c r="B113" s="27" t="s">
        <v>48</v>
      </c>
      <c r="C113" s="102" t="s">
        <v>297</v>
      </c>
      <c r="D113" s="37"/>
      <c r="E113" s="37"/>
      <c r="F113" s="37"/>
      <c r="G113" s="3" t="str">
        <f>IF(ISTEXT(D113),D113,IF(COUNT(D113:F113)=0,"",0.63*D113+0.07*E113+0.3*F113))</f>
        <v/>
      </c>
      <c r="H113" s="10"/>
      <c r="I113" s="37"/>
      <c r="J113" s="37"/>
      <c r="K113" s="37"/>
      <c r="L113" s="3" t="str">
        <f>IF(ISTEXT(I113),I113,IF(COUNT(I113:K113)=0,"",0.24*I113+0.43*J113+0.33*K113))</f>
        <v/>
      </c>
      <c r="M113" s="10"/>
      <c r="N113" s="37"/>
      <c r="O113" s="37"/>
      <c r="P113" s="37"/>
      <c r="Q113" s="3" t="str">
        <f>IF(ISTEXT(N113),N113,IF(COUNT(N113:P113)=0,"",0.2*N113+0.4*O113+0.4*P113))</f>
        <v/>
      </c>
      <c r="R113" s="10"/>
      <c r="S113" s="37"/>
      <c r="T113" s="37"/>
      <c r="U113" s="37"/>
      <c r="V113" s="7" t="str">
        <f>IF(ISTEXT(S113),S113,IF(COUNT(S113:U113)=0,"",0.23*S113+0.57*T113+0.2*U113))</f>
        <v/>
      </c>
    </row>
    <row r="114" spans="1:22" ht="15.75" customHeight="1">
      <c r="A114" s="256"/>
      <c r="B114" s="29" t="s">
        <v>50</v>
      </c>
      <c r="C114" s="102" t="s">
        <v>297</v>
      </c>
      <c r="D114" s="40"/>
      <c r="E114" s="40"/>
      <c r="F114" s="40"/>
      <c r="G114" s="4" t="str">
        <f>IF(ISTEXT(D114),D114,IF(COUNT(D114:F114)=0,"",0.63*D114+0.07*E114+0.3*F114))</f>
        <v/>
      </c>
      <c r="H114" s="21"/>
      <c r="I114" s="39"/>
      <c r="J114" s="40"/>
      <c r="K114" s="40"/>
      <c r="L114" s="4" t="str">
        <f>IF(ISTEXT(I114),I114,IF(COUNT(I114:K114)=0,"",0.24*I114+0.43*J114+0.33*K114))</f>
        <v/>
      </c>
      <c r="M114" s="21"/>
      <c r="N114" s="39"/>
      <c r="O114" s="40"/>
      <c r="P114" s="40"/>
      <c r="Q114" s="4" t="str">
        <f>IF(ISTEXT(N114),N114,IF(COUNT(N114:P114)=0,"",0.2*N114+0.4*O114+0.4*P114))</f>
        <v/>
      </c>
      <c r="R114" s="21"/>
      <c r="S114" s="39"/>
      <c r="T114" s="40"/>
      <c r="U114" s="40"/>
      <c r="V114" s="9" t="str">
        <f>IF(ISTEXT(S114),S114,IF(COUNT(S114:U114)=0,"",0.23*S114+0.57*T114+0.2*U114))</f>
        <v/>
      </c>
    </row>
    <row r="115" spans="1:22" ht="15.75" customHeight="1">
      <c r="A115" s="256"/>
      <c r="B115" s="99" t="s">
        <v>53</v>
      </c>
      <c r="C115" s="137" t="s">
        <v>297</v>
      </c>
      <c r="D115" s="132"/>
      <c r="E115" s="132"/>
      <c r="F115" s="132"/>
      <c r="G115" s="151" t="str">
        <f>IF(ISTEXT(D115),D115,IF(COUNT(D115:F115)=0,"",0.63*D115+0.07*E115+0.3*F115))</f>
        <v/>
      </c>
      <c r="H115" s="133"/>
      <c r="I115" s="132"/>
      <c r="J115" s="132"/>
      <c r="K115" s="132"/>
      <c r="L115" s="132" t="str">
        <f>IF(ISTEXT(I115),I115,IF(COUNT(I115:K115)=0,"",0.24*I115+0.43*J115+0.33*K115))</f>
        <v/>
      </c>
      <c r="M115" s="133"/>
      <c r="N115" s="132"/>
      <c r="O115" s="132"/>
      <c r="P115" s="132"/>
      <c r="Q115" s="132" t="str">
        <f>IF(ISTEXT(N115),N115,IF(COUNT(N115:P115)=0,"",0.2*N115+0.4*O115+0.4*P115))</f>
        <v/>
      </c>
      <c r="R115" s="133"/>
      <c r="S115" s="132"/>
      <c r="T115" s="132"/>
      <c r="U115" s="132"/>
      <c r="V115" s="151" t="str">
        <f>IF(ISTEXT(S115),S115,IF(COUNT(S115:U115)=0,"",0.23*S115+0.57*T115+0.2*U115))</f>
        <v/>
      </c>
    </row>
    <row r="116" spans="1:22" ht="15" customHeight="1">
      <c r="A116" s="256"/>
      <c r="B116" s="27" t="s">
        <v>56</v>
      </c>
      <c r="C116" s="101" t="s">
        <v>297</v>
      </c>
      <c r="D116" s="40"/>
      <c r="E116" s="40"/>
      <c r="F116" s="40"/>
      <c r="G116" s="4" t="str">
        <f>IF(ISTEXT(D116),D116,IF(COUNT(D116:F116)=0,"",0.63*D116+0.07*E116+0.3*F116))</f>
        <v/>
      </c>
      <c r="H116" s="21"/>
      <c r="I116" s="40">
        <v>870.50100174999989</v>
      </c>
      <c r="J116" s="40">
        <v>881.61667256249996</v>
      </c>
      <c r="K116" s="40">
        <v>842.58084812499999</v>
      </c>
      <c r="L116" s="4">
        <f>IF(ISTEXT(I116),I116,IF(COUNT(I116:K116)=0,"",0.24*I116+0.43*J116+0.33*K116))</f>
        <v>866.06708950312486</v>
      </c>
      <c r="M116" s="21"/>
      <c r="N116" s="40">
        <v>870.52737718749995</v>
      </c>
      <c r="O116" s="40">
        <v>938.21444081250002</v>
      </c>
      <c r="P116" s="40">
        <v>872.41089531250009</v>
      </c>
      <c r="Q116" s="4">
        <f>IF(ISTEXT(N116),N116,IF(COUNT(N116:P116)=0,"",0.2*N116+0.4*O116+0.4*P116))</f>
        <v>898.35560988750012</v>
      </c>
      <c r="R116" s="21"/>
      <c r="S116" s="40"/>
      <c r="T116" s="40"/>
      <c r="U116" s="40"/>
      <c r="V116" s="9" t="str">
        <f>IF(ISTEXT(S116),S116,IF(COUNT(S116:U116)=0,"",0.23*S116+0.57*T116+0.2*U116))</f>
        <v/>
      </c>
    </row>
    <row r="117" spans="1:22" ht="15.75" customHeight="1" thickBot="1">
      <c r="A117" s="192" t="s">
        <v>59</v>
      </c>
      <c r="B117" s="94" t="s">
        <v>60</v>
      </c>
      <c r="C117" s="101" t="s">
        <v>297</v>
      </c>
      <c r="D117" s="37"/>
      <c r="E117" s="37"/>
      <c r="F117" s="37"/>
      <c r="G117" s="3" t="str">
        <f>IF(ISTEXT(D117),D117,IF(COUNT(D117:F117)=0,"",0.63*D117+0.07*E117+0.3*F117))</f>
        <v/>
      </c>
      <c r="H117" s="10"/>
      <c r="I117" s="37"/>
      <c r="J117" s="37"/>
      <c r="K117" s="37"/>
      <c r="L117" s="3" t="str">
        <f>IF(ISTEXT(I117),I117,IF(COUNT(I117:K117)=0,"",0.24*I117+0.43*J117+0.33*K117))</f>
        <v/>
      </c>
      <c r="M117" s="10"/>
      <c r="N117" s="37"/>
      <c r="O117" s="37"/>
      <c r="P117" s="37"/>
      <c r="Q117" s="3" t="str">
        <f>IF(ISTEXT(N117),N117,IF(COUNT(N117:P117)=0,"",0.2*N117+0.4*O117+0.4*P117))</f>
        <v/>
      </c>
      <c r="R117" s="10"/>
      <c r="S117" s="37"/>
      <c r="T117" s="37"/>
      <c r="U117" s="37"/>
      <c r="V117" s="7" t="str">
        <f>IF(ISTEXT(S117),S117,IF(COUNT(S117:U117)=0,"",0.23*S117+0.57*T117+0.2*U117))</f>
        <v/>
      </c>
    </row>
    <row r="118" spans="1:22">
      <c r="A118" s="256"/>
      <c r="B118" s="90" t="s">
        <v>62</v>
      </c>
      <c r="C118" s="102" t="s">
        <v>297</v>
      </c>
      <c r="D118" s="37"/>
      <c r="E118" s="37"/>
      <c r="F118" s="37"/>
      <c r="G118" s="3" t="str">
        <f>IF(ISTEXT(D118),D118,IF(COUNT(D118:F118)=0,"",0.63*D118+0.07*E118+0.3*F118))</f>
        <v/>
      </c>
      <c r="H118" s="10"/>
      <c r="I118" s="37"/>
      <c r="J118" s="37"/>
      <c r="K118" s="37"/>
      <c r="L118" s="3" t="str">
        <f>IF(ISTEXT(I118),I118,IF(COUNT(I118:K118)=0,"",0.24*I118+0.43*J118+0.33*K118))</f>
        <v/>
      </c>
      <c r="M118" s="10"/>
      <c r="N118" s="37"/>
      <c r="O118" s="37"/>
      <c r="P118" s="37"/>
      <c r="Q118" s="3" t="str">
        <f>IF(ISTEXT(N118),N118,IF(COUNT(N118:P118)=0,"",0.2*N118+0.4*O118+0.4*P118))</f>
        <v/>
      </c>
      <c r="R118" s="10"/>
      <c r="S118" s="37"/>
      <c r="T118" s="37"/>
      <c r="U118" s="37"/>
      <c r="V118" s="7" t="str">
        <f>IF(ISTEXT(S118),S118,IF(COUNT(S118:U118)=0,"",0.23*S118+0.57*T118+0.2*U118))</f>
        <v/>
      </c>
    </row>
    <row r="119" spans="1:22">
      <c r="A119" s="256"/>
      <c r="B119" s="90" t="s">
        <v>64</v>
      </c>
      <c r="C119" s="102" t="s">
        <v>297</v>
      </c>
      <c r="D119" s="37"/>
      <c r="E119" s="37"/>
      <c r="F119" s="37"/>
      <c r="G119" s="3" t="str">
        <f>IF(ISTEXT(D119),D119,IF(COUNT(D119:F119)=0,"",0.63*D119+0.07*E119+0.3*F119))</f>
        <v/>
      </c>
      <c r="H119" s="10"/>
      <c r="I119" s="37">
        <v>112.8864108878049</v>
      </c>
      <c r="J119" s="37">
        <v>112.8864108878049</v>
      </c>
      <c r="K119" s="37">
        <v>112.8864108878049</v>
      </c>
      <c r="L119" s="3">
        <f>IF(ISTEXT(I119),I119,IF(COUNT(I119:K119)=0,"",0.24*I119+0.43*J119+0.33*K119))</f>
        <v>112.88641088780489</v>
      </c>
      <c r="M119" s="10"/>
      <c r="N119" s="37">
        <v>5268.1414649475264</v>
      </c>
      <c r="O119" s="37">
        <v>6126.4150209722584</v>
      </c>
      <c r="P119" s="37">
        <v>5247.8037309227957</v>
      </c>
      <c r="Q119" s="3">
        <f>IF(ISTEXT(N119),N119,IF(COUNT(N119:P119)=0,"",0.2*N119+0.4*O119+0.4*P119))</f>
        <v>5603.3157937475262</v>
      </c>
      <c r="R119" s="10"/>
      <c r="S119" s="37"/>
      <c r="T119" s="37"/>
      <c r="U119" s="37"/>
      <c r="V119" s="7" t="str">
        <f>IF(ISTEXT(S119),S119,IF(COUNT(S119:U119)=0,"",0.23*S119+0.57*T119+0.2*U119))</f>
        <v/>
      </c>
    </row>
    <row r="120" spans="1:22">
      <c r="A120" s="256"/>
      <c r="B120" s="90" t="s">
        <v>66</v>
      </c>
      <c r="C120" s="102" t="s">
        <v>297</v>
      </c>
      <c r="D120" s="37"/>
      <c r="E120" s="37"/>
      <c r="F120" s="37"/>
      <c r="G120" s="3" t="str">
        <f>IF(ISTEXT(D120),D120,IF(COUNT(D120:F120)=0,"",0.63*D120+0.07*E120+0.3*F120))</f>
        <v/>
      </c>
      <c r="H120" s="10"/>
      <c r="I120" s="37"/>
      <c r="J120" s="37"/>
      <c r="K120" s="37"/>
      <c r="L120" s="3" t="str">
        <f>IF(ISTEXT(I120),I120,IF(COUNT(I120:K120)=0,"",0.24*I120+0.43*J120+0.33*K120))</f>
        <v/>
      </c>
      <c r="M120" s="10"/>
      <c r="N120" s="37"/>
      <c r="O120" s="37"/>
      <c r="P120" s="37"/>
      <c r="Q120" s="3" t="str">
        <f>IF(ISTEXT(N120),N120,IF(COUNT(N120:P120)=0,"",0.2*N120+0.4*O120+0.4*P120))</f>
        <v/>
      </c>
      <c r="R120" s="10"/>
      <c r="S120" s="37"/>
      <c r="T120" s="37"/>
      <c r="U120" s="37"/>
      <c r="V120" s="7" t="str">
        <f>IF(ISTEXT(S120),S120,IF(COUNT(S120:U120)=0,"",0.23*S120+0.57*T120+0.2*U120))</f>
        <v/>
      </c>
    </row>
    <row r="121" spans="1:22">
      <c r="A121" s="256"/>
      <c r="B121" s="91" t="s">
        <v>68</v>
      </c>
      <c r="C121" s="102" t="s">
        <v>297</v>
      </c>
      <c r="D121" s="40"/>
      <c r="E121" s="40"/>
      <c r="F121" s="40"/>
      <c r="G121" s="4" t="str">
        <f>IF(ISTEXT(D121),D121,IF(COUNT(D121:F121)=0,"",0.63*D121+0.07*E121+0.3*F121))</f>
        <v/>
      </c>
      <c r="H121" s="21"/>
      <c r="I121" s="39"/>
      <c r="J121" s="40"/>
      <c r="K121" s="40"/>
      <c r="L121" s="4" t="str">
        <f>IF(ISTEXT(I121),I121,IF(COUNT(I121:K121)=0,"",0.24*I121+0.43*J121+0.33*K121))</f>
        <v/>
      </c>
      <c r="M121" s="21"/>
      <c r="N121" s="39"/>
      <c r="O121" s="40"/>
      <c r="P121" s="40"/>
      <c r="Q121" s="4" t="str">
        <f>IF(ISTEXT(N121),N121,IF(COUNT(N121:P121)=0,"",0.2*N121+0.4*O121+0.4*P121))</f>
        <v/>
      </c>
      <c r="R121" s="21"/>
      <c r="S121" s="39"/>
      <c r="T121" s="40"/>
      <c r="U121" s="40"/>
      <c r="V121" s="9" t="str">
        <f>IF(ISTEXT(S121),S121,IF(COUNT(S121:U121)=0,"",0.23*S121+0.57*T121+0.2*U121))</f>
        <v/>
      </c>
    </row>
    <row r="122" spans="1:22">
      <c r="A122" s="256"/>
      <c r="B122" s="99" t="s">
        <v>70</v>
      </c>
      <c r="C122" s="137" t="s">
        <v>297</v>
      </c>
      <c r="D122" s="132"/>
      <c r="E122" s="132"/>
      <c r="F122" s="132"/>
      <c r="G122" s="151" t="str">
        <f>IF(ISTEXT(D122),D122,IF(COUNT(D122:F122)=0,"",0.63*D122+0.07*E122+0.3*F122))</f>
        <v/>
      </c>
      <c r="H122" s="133"/>
      <c r="I122" s="132"/>
      <c r="J122" s="132"/>
      <c r="K122" s="132"/>
      <c r="L122" s="132" t="str">
        <f>IF(ISTEXT(I122),I122,IF(COUNT(I122:K122)=0,"",0.24*I122+0.43*J122+0.33*K122))</f>
        <v/>
      </c>
      <c r="M122" s="133"/>
      <c r="N122" s="132"/>
      <c r="O122" s="132"/>
      <c r="P122" s="132"/>
      <c r="Q122" s="132" t="str">
        <f>IF(ISTEXT(N122),N122,IF(COUNT(N122:P122)=0,"",0.2*N122+0.4*O122+0.4*P122))</f>
        <v/>
      </c>
      <c r="R122" s="133"/>
      <c r="S122" s="132"/>
      <c r="T122" s="132"/>
      <c r="U122" s="132"/>
      <c r="V122" s="151" t="str">
        <f>IF(ISTEXT(S122),S122,IF(COUNT(S122:U122)=0,"",0.23*S122+0.57*T122+0.2*U122))</f>
        <v/>
      </c>
    </row>
    <row r="123" spans="1:22">
      <c r="A123" s="256"/>
      <c r="B123" s="90" t="s">
        <v>299</v>
      </c>
      <c r="C123" s="101" t="s">
        <v>297</v>
      </c>
      <c r="D123" s="37"/>
      <c r="E123" s="37"/>
      <c r="F123" s="37"/>
      <c r="G123" s="3" t="str">
        <f>IF(ISTEXT(D123),D123,IF(COUNT(D123:F123)=0,"",0.63*D123+0.07*E123+0.3*F123))</f>
        <v/>
      </c>
      <c r="H123" s="10"/>
      <c r="I123" s="37"/>
      <c r="J123" s="37"/>
      <c r="K123" s="37"/>
      <c r="L123" s="3" t="str">
        <f>IF(ISTEXT(I123),I123,IF(COUNT(I123:K123)=0,"",0.24*I123+0.43*J123+0.33*K123))</f>
        <v/>
      </c>
      <c r="M123" s="10"/>
      <c r="N123" s="37"/>
      <c r="O123" s="37"/>
      <c r="P123" s="37"/>
      <c r="Q123" s="3" t="str">
        <f>IF(ISTEXT(N123),N123,IF(COUNT(N123:P123)=0,"",0.2*N123+0.4*O123+0.4*P123))</f>
        <v/>
      </c>
      <c r="R123" s="10"/>
      <c r="S123" s="37"/>
      <c r="T123" s="37"/>
      <c r="U123" s="37"/>
      <c r="V123" s="7" t="str">
        <f>IF(ISTEXT(S123),S123,IF(COUNT(S123:U123)=0,"",0.23*S123+0.57*T123+0.2*U123))</f>
        <v/>
      </c>
    </row>
    <row r="124" spans="1:22">
      <c r="A124" s="256"/>
      <c r="B124" s="90" t="s">
        <v>300</v>
      </c>
      <c r="C124" s="102" t="s">
        <v>297</v>
      </c>
      <c r="D124" s="37"/>
      <c r="E124" s="37"/>
      <c r="F124" s="37"/>
      <c r="G124" s="3" t="str">
        <f>IF(ISTEXT(D124),D124,IF(COUNT(D124:F124)=0,"",0.63*D124+0.07*E124+0.3*F124))</f>
        <v/>
      </c>
      <c r="H124" s="10"/>
      <c r="I124" s="37"/>
      <c r="J124" s="37"/>
      <c r="K124" s="37"/>
      <c r="L124" s="3" t="str">
        <f>IF(ISTEXT(I124),I124,IF(COUNT(I124:K124)=0,"",0.24*I124+0.43*J124+0.33*K124))</f>
        <v/>
      </c>
      <c r="M124" s="10"/>
      <c r="N124" s="37"/>
      <c r="O124" s="37"/>
      <c r="P124" s="37"/>
      <c r="Q124" s="3" t="str">
        <f>IF(ISTEXT(N124),N124,IF(COUNT(N124:P124)=0,"",0.2*N124+0.4*O124+0.4*P124))</f>
        <v/>
      </c>
      <c r="R124" s="10"/>
      <c r="S124" s="37"/>
      <c r="T124" s="37"/>
      <c r="U124" s="37"/>
      <c r="V124" s="7" t="str">
        <f>IF(ISTEXT(S124),S124,IF(COUNT(S124:U124)=0,"",0.23*S124+0.57*T124+0.2*U124))</f>
        <v/>
      </c>
    </row>
    <row r="125" spans="1:22" ht="15.75" customHeight="1">
      <c r="A125" s="256"/>
      <c r="B125" s="90" t="s">
        <v>301</v>
      </c>
      <c r="C125" s="102" t="s">
        <v>297</v>
      </c>
      <c r="D125" s="37"/>
      <c r="E125" s="37"/>
      <c r="F125" s="37"/>
      <c r="G125" s="3" t="str">
        <f>IF(ISTEXT(D125),D125,IF(COUNT(D125:F125)=0,"",0.63*D125+0.07*E125+0.3*F125))</f>
        <v/>
      </c>
      <c r="H125" s="10"/>
      <c r="I125" s="37"/>
      <c r="J125" s="37"/>
      <c r="K125" s="37"/>
      <c r="L125" s="3" t="str">
        <f>IF(ISTEXT(I125),I125,IF(COUNT(I125:K125)=0,"",0.24*I125+0.43*J125+0.33*K125))</f>
        <v/>
      </c>
      <c r="M125" s="10"/>
      <c r="N125" s="37">
        <v>1.0260655090614561</v>
      </c>
      <c r="O125" s="37">
        <v>0.69875169668901438</v>
      </c>
      <c r="P125" s="37">
        <v>0.97072958277086674</v>
      </c>
      <c r="Q125" s="3">
        <f>IF(ISTEXT(N125),N125,IF(COUNT(N125:P125)=0,"",0.2*N125+0.4*O125+0.4*P125))</f>
        <v>0.87300561359624362</v>
      </c>
      <c r="R125" s="10"/>
      <c r="S125" s="37"/>
      <c r="T125" s="37"/>
      <c r="U125" s="37"/>
      <c r="V125" s="7" t="str">
        <f>IF(ISTEXT(S125),S125,IF(COUNT(S125:U125)=0,"",0.23*S125+0.57*T125+0.2*U125))</f>
        <v/>
      </c>
    </row>
    <row r="126" spans="1:22" ht="15" customHeight="1">
      <c r="A126" s="256"/>
      <c r="B126" s="91" t="s">
        <v>302</v>
      </c>
      <c r="C126" s="102" t="s">
        <v>297</v>
      </c>
      <c r="D126" s="40"/>
      <c r="E126" s="40"/>
      <c r="F126" s="40"/>
      <c r="G126" s="9" t="str">
        <f>IF(ISTEXT(D126),D126,IF(COUNT(D126:F126)=0,"",0.63*D126+0.07*E126+0.3*F126))</f>
        <v/>
      </c>
      <c r="H126" s="21"/>
      <c r="I126" s="39"/>
      <c r="J126" s="40"/>
      <c r="K126" s="40"/>
      <c r="L126" s="4" t="str">
        <f>IF(ISTEXT(I126),I126,IF(COUNT(I126:K126)=0,"",0.24*I126+0.43*J126+0.33*K126))</f>
        <v/>
      </c>
      <c r="M126" s="21"/>
      <c r="N126" s="39">
        <v>162.0455575264933</v>
      </c>
      <c r="O126" s="40">
        <v>188.4673355409781</v>
      </c>
      <c r="P126" s="40">
        <v>161.35637250720751</v>
      </c>
      <c r="Q126" s="4">
        <f>IF(ISTEXT(N126),N126,IF(COUNT(N126:P126)=0,"",0.2*N126+0.4*O126+0.4*P126))</f>
        <v>172.33859472457289</v>
      </c>
      <c r="R126" s="21"/>
      <c r="S126" s="39"/>
      <c r="T126" s="40"/>
      <c r="U126" s="40"/>
      <c r="V126" s="9" t="str">
        <f>IF(ISTEXT(S126),S126,IF(COUNT(S126:U126)=0,"",0.23*S126+0.57*T126+0.2*U126))</f>
        <v/>
      </c>
    </row>
    <row r="127" spans="1:22">
      <c r="A127" s="256"/>
      <c r="B127" s="90" t="s">
        <v>194</v>
      </c>
      <c r="C127" s="101" t="s">
        <v>297</v>
      </c>
      <c r="D127" s="37"/>
      <c r="E127" s="37"/>
      <c r="F127" s="37"/>
      <c r="G127" s="3" t="str">
        <f>IF(ISTEXT(D127),D127,IF(COUNT(D127:F127)=0,"",0.63*D127+0.07*E127+0.3*F127))</f>
        <v/>
      </c>
      <c r="H127" s="10"/>
      <c r="I127" s="37"/>
      <c r="J127" s="37"/>
      <c r="K127" s="37"/>
      <c r="L127" s="3" t="str">
        <f>IF(ISTEXT(I127),I127,IF(COUNT(I127:K127)=0,"",0.24*I127+0.43*J127+0.33*K127))</f>
        <v/>
      </c>
      <c r="M127" s="10"/>
      <c r="N127" s="37"/>
      <c r="O127" s="37"/>
      <c r="P127" s="37"/>
      <c r="Q127" s="3" t="str">
        <f>IF(ISTEXT(N127),N127,IF(COUNT(N127:P127)=0,"",0.2*N127+0.4*O127+0.4*P127))</f>
        <v/>
      </c>
      <c r="R127" s="10"/>
      <c r="S127" s="37"/>
      <c r="T127" s="37"/>
      <c r="U127" s="37"/>
      <c r="V127" s="7" t="str">
        <f>IF(ISTEXT(S127),S127,IF(COUNT(S127:U127)=0,"",0.23*S127+0.57*T127+0.2*U127))</f>
        <v/>
      </c>
    </row>
    <row r="128" spans="1:22" ht="15.75" customHeight="1" thickBot="1">
      <c r="A128" s="258"/>
      <c r="B128" s="91" t="s">
        <v>196</v>
      </c>
      <c r="C128" s="103" t="s">
        <v>297</v>
      </c>
      <c r="D128" s="37"/>
      <c r="E128" s="37"/>
      <c r="F128" s="37"/>
      <c r="G128" s="7" t="str">
        <f>IF(ISTEXT(D128),D128,IF(COUNT(D128:F128)=0,"",0.63*D128+0.07*E128+0.3*F128))</f>
        <v/>
      </c>
      <c r="H128" s="10"/>
      <c r="I128" s="36"/>
      <c r="J128" s="37"/>
      <c r="K128" s="37"/>
      <c r="L128" s="3" t="str">
        <f>IF(ISTEXT(I128),I128,IF(COUNT(I128:K128)=0,"",0.24*I128+0.43*J128+0.33*K128))</f>
        <v/>
      </c>
      <c r="M128" s="10"/>
      <c r="N128" s="36"/>
      <c r="O128" s="37"/>
      <c r="P128" s="37"/>
      <c r="Q128" s="3" t="str">
        <f>IF(ISTEXT(N128),N128,IF(COUNT(N128:P128)=0,"",0.2*N128+0.4*O128+0.4*P128))</f>
        <v/>
      </c>
      <c r="R128" s="10"/>
      <c r="S128" s="36"/>
      <c r="T128" s="37"/>
      <c r="U128" s="37"/>
      <c r="V128" s="7" t="str">
        <f>IF(ISTEXT(S128),S128,IF(COUNT(S128:U128)=0,"",0.23*S128+0.57*T128+0.2*U128))</f>
        <v/>
      </c>
    </row>
    <row r="129" spans="1:22">
      <c r="A129" s="200" t="s">
        <v>143</v>
      </c>
      <c r="B129" s="259"/>
      <c r="C129" s="104"/>
      <c r="D129" s="88"/>
      <c r="E129" s="88"/>
      <c r="F129" s="88"/>
      <c r="G129" s="88"/>
      <c r="H129" s="88"/>
      <c r="I129" s="88"/>
      <c r="J129" s="88"/>
      <c r="K129" s="88"/>
      <c r="L129" s="88"/>
      <c r="M129" s="88"/>
      <c r="N129" s="88"/>
      <c r="O129" s="88"/>
      <c r="P129" s="88"/>
      <c r="Q129" s="88"/>
      <c r="R129" s="88"/>
      <c r="S129" s="88"/>
      <c r="T129" s="88"/>
      <c r="U129" s="88"/>
      <c r="V129" s="89"/>
    </row>
    <row r="130" spans="1:22">
      <c r="A130" s="191" t="s">
        <v>3</v>
      </c>
      <c r="B130" s="27" t="s">
        <v>144</v>
      </c>
      <c r="C130" s="101" t="s">
        <v>297</v>
      </c>
      <c r="D130" s="3"/>
      <c r="E130" s="3"/>
      <c r="F130" s="3"/>
      <c r="G130" s="3" t="str">
        <f>IF(ISTEXT(D130),D130,IF(COUNT(D130:F130)=0,"",0.63*D130+0.07*E130+0.3*F130))</f>
        <v/>
      </c>
      <c r="H130" s="10"/>
      <c r="I130" s="3">
        <v>0.98982232579716001</v>
      </c>
      <c r="J130" s="3">
        <v>2.0959006634646</v>
      </c>
      <c r="K130" s="3">
        <v>1.4806228183054799</v>
      </c>
      <c r="L130" s="3">
        <f>IF(ISTEXT(I130),I130,IF(COUNT(I130:K130)=0,"",0.24*I130+0.43*J130+0.33*K130))</f>
        <v>1.6274001735219046</v>
      </c>
      <c r="M130" s="10"/>
      <c r="N130" s="3">
        <v>2.3690284507494002</v>
      </c>
      <c r="O130" s="3">
        <v>2.5334439017790098</v>
      </c>
      <c r="P130" s="3">
        <v>2.27305987488602</v>
      </c>
      <c r="Q130" s="3">
        <f>IF(ISTEXT(N130),N130,IF(COUNT(N130:P130)=0,"",0.2*N130+0.4*O130+0.4*P130))</f>
        <v>2.3964072008158919</v>
      </c>
      <c r="R130" s="10"/>
      <c r="S130" s="3"/>
      <c r="T130" s="3"/>
      <c r="U130" s="3"/>
      <c r="V130" s="7" t="str">
        <f>IF(ISTEXT(S130),S130,IF(COUNT(S130:U130)=0,"",0.23*S130+0.57*T130+0.2*U130))</f>
        <v/>
      </c>
    </row>
    <row r="131" spans="1:22">
      <c r="A131" s="256"/>
      <c r="B131" s="29" t="s">
        <v>146</v>
      </c>
      <c r="C131" s="102" t="s">
        <v>297</v>
      </c>
      <c r="D131" s="4"/>
      <c r="E131" s="4"/>
      <c r="F131" s="4"/>
      <c r="G131" s="4" t="str">
        <f>IF(ISTEXT(D131),D131,IF(COUNT(D131:F131)=0,"",0.63*D131+0.07*E131+0.3*F131))</f>
        <v/>
      </c>
      <c r="H131" s="21"/>
      <c r="I131" s="4">
        <v>0.79947083874606995</v>
      </c>
      <c r="J131" s="4">
        <v>0.48621330935910012</v>
      </c>
      <c r="K131" s="4">
        <v>0.54147203416011003</v>
      </c>
      <c r="L131" s="4">
        <f>IF(ISTEXT(I131),I131,IF(COUNT(I131:K131)=0,"",0.24*I131+0.43*J131+0.33*K131))</f>
        <v>0.57963049559630619</v>
      </c>
      <c r="M131" s="21"/>
      <c r="N131" s="4">
        <v>0.71841623328771997</v>
      </c>
      <c r="O131" s="4">
        <v>0.58740153728427003</v>
      </c>
      <c r="P131" s="4">
        <v>0.71745510732729001</v>
      </c>
      <c r="Q131" s="4">
        <f>IF(ISTEXT(N131),N131,IF(COUNT(N131:P131)=0,"",0.2*N131+0.4*O131+0.4*P131))</f>
        <v>0.66562590450216796</v>
      </c>
      <c r="R131" s="21"/>
      <c r="S131" s="4"/>
      <c r="T131" s="4"/>
      <c r="U131" s="4"/>
      <c r="V131" s="9" t="str">
        <f>IF(ISTEXT(S131),S131,IF(COUNT(S131:U131)=0,"",0.23*S131+0.57*T131+0.2*U131))</f>
        <v/>
      </c>
    </row>
    <row r="132" spans="1:22">
      <c r="A132" s="183" t="s">
        <v>59</v>
      </c>
      <c r="B132" s="27" t="s">
        <v>148</v>
      </c>
      <c r="C132" s="101" t="s">
        <v>297</v>
      </c>
      <c r="D132" s="3"/>
      <c r="E132" s="3"/>
      <c r="F132" s="3"/>
      <c r="G132" s="3" t="str">
        <f>IF(ISTEXT(D132),D132,IF(COUNT(D132:F132)=0,"",0.63*D132+0.07*E132+0.3*F132))</f>
        <v/>
      </c>
      <c r="H132" s="10"/>
      <c r="I132" s="3"/>
      <c r="J132" s="3"/>
      <c r="K132" s="3"/>
      <c r="L132" s="3" t="str">
        <f>IF(ISTEXT(I132),I132,IF(COUNT(I132:K132)=0,"",0.24*I132+0.43*J132+0.33*K132))</f>
        <v/>
      </c>
      <c r="M132" s="10"/>
      <c r="N132" s="3"/>
      <c r="O132" s="3"/>
      <c r="P132" s="3"/>
      <c r="Q132" s="3" t="str">
        <f>IF(ISTEXT(N132),N132,IF(COUNT(N132:P132)=0,"",0.2*N132+0.4*O132+0.4*P132))</f>
        <v/>
      </c>
      <c r="R132" s="10"/>
      <c r="S132" s="3"/>
      <c r="T132" s="3"/>
      <c r="U132" s="3"/>
      <c r="V132" s="7" t="str">
        <f>IF(ISTEXT(S132),S132,IF(COUNT(S132:U132)=0,"",0.23*S132+0.57*T132+0.2*U132))</f>
        <v/>
      </c>
    </row>
    <row r="133" spans="1:22">
      <c r="A133" s="256"/>
      <c r="B133" s="27" t="s">
        <v>150</v>
      </c>
      <c r="C133" s="102" t="s">
        <v>297</v>
      </c>
      <c r="D133" s="3"/>
      <c r="E133" s="3"/>
      <c r="F133" s="3"/>
      <c r="G133" s="7" t="str">
        <f>IF(ISTEXT(D133),D133,IF(COUNT(D133:F133)=0,"",0.63*D133+0.07*E133+0.3*F133))</f>
        <v/>
      </c>
      <c r="H133" s="10"/>
      <c r="I133" s="11"/>
      <c r="J133" s="3"/>
      <c r="K133" s="3"/>
      <c r="L133" s="3" t="str">
        <f>IF(ISTEXT(I133),I133,IF(COUNT(I133:K133)=0,"",0.24*I133+0.43*J133+0.33*K133))</f>
        <v/>
      </c>
      <c r="M133" s="10"/>
      <c r="N133" s="11"/>
      <c r="O133" s="3"/>
      <c r="P133" s="3"/>
      <c r="Q133" s="3" t="str">
        <f>IF(ISTEXT(N133),N133,IF(COUNT(N133:P133)=0,"",0.2*N133+0.4*O133+0.4*P133))</f>
        <v/>
      </c>
      <c r="R133" s="10"/>
      <c r="S133" s="11"/>
      <c r="T133" s="3"/>
      <c r="U133" s="3"/>
      <c r="V133" s="7" t="str">
        <f>IF(ISTEXT(S133),S133,IF(COUNT(S133:U133)=0,"",0.23*S133+0.57*T133+0.2*U133))</f>
        <v/>
      </c>
    </row>
    <row r="134" spans="1:22">
      <c r="A134" s="256"/>
      <c r="B134" s="27" t="s">
        <v>152</v>
      </c>
      <c r="C134" s="102" t="s">
        <v>297</v>
      </c>
      <c r="D134" s="3"/>
      <c r="E134" s="3"/>
      <c r="F134" s="3"/>
      <c r="G134" s="7" t="str">
        <f>IF(ISTEXT(D134),D134,IF(COUNT(D134:F134)=0,"",0.63*D134+0.07*E134+0.3*F134))</f>
        <v/>
      </c>
      <c r="H134" s="10"/>
      <c r="I134" s="11"/>
      <c r="J134" s="3"/>
      <c r="K134" s="3"/>
      <c r="L134" s="3" t="str">
        <f>IF(ISTEXT(I134),I134,IF(COUNT(I134:K134)=0,"",0.24*I134+0.43*J134+0.33*K134))</f>
        <v/>
      </c>
      <c r="M134" s="10"/>
      <c r="N134" s="11">
        <v>1.0869337671899999E-3</v>
      </c>
      <c r="O134" s="3">
        <v>7.4020304484000003E-4</v>
      </c>
      <c r="P134" s="3">
        <v>1.02831520308E-3</v>
      </c>
      <c r="Q134" s="3">
        <f>IF(ISTEXT(N134),N134,IF(COUNT(N134:P134)=0,"",0.2*N134+0.4*O134+0.4*P134))</f>
        <v>9.2479405260600001E-4</v>
      </c>
      <c r="R134" s="10"/>
      <c r="S134" s="11"/>
      <c r="T134" s="3"/>
      <c r="U134" s="3"/>
      <c r="V134" s="7" t="str">
        <f>IF(ISTEXT(S134),S134,IF(COUNT(S134:U134)=0,"",0.23*S134+0.57*T134+0.2*U134))</f>
        <v/>
      </c>
    </row>
    <row r="135" spans="1:22">
      <c r="A135" s="256"/>
      <c r="B135" s="29" t="s">
        <v>154</v>
      </c>
      <c r="C135" s="102" t="s">
        <v>297</v>
      </c>
      <c r="D135" s="4"/>
      <c r="E135" s="4"/>
      <c r="F135" s="4"/>
      <c r="G135" s="9" t="str">
        <f>IF(ISTEXT(D135),D135,IF(COUNT(D135:F135)=0,"",0.63*D135+0.07*E135+0.3*F135))</f>
        <v/>
      </c>
      <c r="H135" s="21"/>
      <c r="I135" s="14"/>
      <c r="J135" s="4"/>
      <c r="K135" s="4"/>
      <c r="L135" s="4" t="str">
        <f>IF(ISTEXT(I135),I135,IF(COUNT(I135:K135)=0,"",0.24*I135+0.43*J135+0.33*K135))</f>
        <v/>
      </c>
      <c r="M135" s="21"/>
      <c r="N135" s="14">
        <v>0.17165842409007989</v>
      </c>
      <c r="O135" s="4">
        <v>0.19964759481993999</v>
      </c>
      <c r="P135" s="4">
        <v>0.17092835523708</v>
      </c>
      <c r="Q135" s="4">
        <f>IF(ISTEXT(N135),N135,IF(COUNT(N135:P135)=0,"",0.2*N135+0.4*O135+0.4*P135))</f>
        <v>0.18256206484082399</v>
      </c>
      <c r="R135" s="21"/>
      <c r="S135" s="14"/>
      <c r="T135" s="4"/>
      <c r="U135" s="4"/>
      <c r="V135" s="9" t="str">
        <f>IF(ISTEXT(S135),S135,IF(COUNT(S135:U135)=0,"",0.23*S135+0.57*T135+0.2*U135))</f>
        <v/>
      </c>
    </row>
    <row r="136" spans="1:22" ht="15.75" customHeight="1" thickBot="1">
      <c r="A136" s="187" t="s">
        <v>156</v>
      </c>
      <c r="B136" s="27" t="s">
        <v>157</v>
      </c>
      <c r="C136" s="101" t="s">
        <v>297</v>
      </c>
      <c r="D136" s="3"/>
      <c r="E136" s="3"/>
      <c r="F136" s="3"/>
      <c r="G136" s="3" t="str">
        <f>IF(ISTEXT(D136),D136,IF(COUNT(D136:F136)=0,"",0.63*D136+0.07*E136+0.3*F136))</f>
        <v/>
      </c>
      <c r="H136" s="10"/>
      <c r="I136" s="3" t="s">
        <v>303</v>
      </c>
      <c r="J136" s="3" t="s">
        <v>303</v>
      </c>
      <c r="K136" s="3" t="s">
        <v>303</v>
      </c>
      <c r="L136" s="3" t="str">
        <f>IF(ISTEXT(I136),I136,IF(COUNT(I136:K136)=0,"",0.24*I136+0.43*J136+0.33*K136))</f>
        <v>EU27 level specific</v>
      </c>
      <c r="M136" s="10"/>
      <c r="N136" s="3" t="s">
        <v>303</v>
      </c>
      <c r="O136" s="3" t="s">
        <v>303</v>
      </c>
      <c r="P136" s="3" t="s">
        <v>303</v>
      </c>
      <c r="Q136" s="3" t="str">
        <f>IF(ISTEXT(N136),N136,IF(COUNT(N136:P136)=0,"",0.2*N136+0.4*O136+0.4*P136))</f>
        <v>EU27 level specific</v>
      </c>
      <c r="R136" s="10"/>
      <c r="S136" s="3"/>
      <c r="T136" s="3"/>
      <c r="U136" s="3"/>
      <c r="V136" s="7" t="str">
        <f>IF(ISTEXT(S136),S136,IF(COUNT(S136:U136)=0,"",0.23*S136+0.57*T136+0.2*U136))</f>
        <v/>
      </c>
    </row>
    <row r="137" spans="1:22" ht="15.75" customHeight="1" thickBot="1">
      <c r="A137" s="258"/>
      <c r="B137" s="29" t="s">
        <v>160</v>
      </c>
      <c r="C137" s="103" t="s">
        <v>297</v>
      </c>
      <c r="D137" s="3"/>
      <c r="E137" s="3"/>
      <c r="F137" s="3"/>
      <c r="G137" s="3" t="str">
        <f>IF(ISTEXT(D137),D137,IF(COUNT(D137:F137)=0,"",0.63*D137+0.07*E137+0.3*F137))</f>
        <v/>
      </c>
      <c r="H137" s="10"/>
      <c r="I137" s="3" t="s">
        <v>303</v>
      </c>
      <c r="J137" s="3" t="s">
        <v>303</v>
      </c>
      <c r="K137" s="3" t="s">
        <v>303</v>
      </c>
      <c r="L137" s="3" t="str">
        <f>IF(ISTEXT(I137),I137,IF(COUNT(I137:K137)=0,"",0.24*I137+0.43*J137+0.33*K137))</f>
        <v>EU27 level specific</v>
      </c>
      <c r="M137" s="10"/>
      <c r="N137" s="3" t="s">
        <v>303</v>
      </c>
      <c r="O137" s="3" t="s">
        <v>303</v>
      </c>
      <c r="P137" s="3" t="s">
        <v>303</v>
      </c>
      <c r="Q137" s="3" t="str">
        <f>IF(ISTEXT(N137),N137,IF(COUNT(N137:P137)=0,"",0.2*N137+0.4*O137+0.4*P137))</f>
        <v>EU27 level specific</v>
      </c>
      <c r="R137" s="10"/>
      <c r="S137" s="3"/>
      <c r="T137" s="3"/>
      <c r="U137" s="3"/>
      <c r="V137" s="7" t="str">
        <f>IF(ISTEXT(S137),S137,IF(COUNT(S137:U137)=0,"",0.23*S137+0.57*T137+0.2*U137))</f>
        <v/>
      </c>
    </row>
    <row r="138" spans="1:22">
      <c r="A138" s="185" t="s">
        <v>162</v>
      </c>
      <c r="B138" s="259"/>
      <c r="C138" s="105"/>
      <c r="D138" s="15"/>
      <c r="E138" s="15"/>
      <c r="F138" s="15"/>
      <c r="G138" s="15"/>
      <c r="H138" s="15"/>
      <c r="I138" s="15"/>
      <c r="J138" s="15"/>
      <c r="K138" s="15"/>
      <c r="L138" s="15"/>
      <c r="M138" s="15"/>
      <c r="N138" s="15"/>
      <c r="O138" s="15"/>
      <c r="P138" s="15"/>
      <c r="Q138" s="15"/>
      <c r="R138" s="15"/>
      <c r="S138" s="15"/>
      <c r="T138" s="15"/>
      <c r="U138" s="15"/>
      <c r="V138" s="16"/>
    </row>
    <row r="139" spans="1:22">
      <c r="A139" s="194" t="s">
        <v>3</v>
      </c>
      <c r="B139" s="27" t="s">
        <v>163</v>
      </c>
      <c r="C139" s="106" t="s">
        <v>290</v>
      </c>
      <c r="D139" s="31"/>
      <c r="E139" s="8"/>
      <c r="F139" s="8"/>
      <c r="G139" s="3" t="str">
        <f>IF(ISTEXT(D139),D139,IF(COUNT(D139:F139)=0,"",0.63*D139+0.07*E139+0.3*F139))</f>
        <v/>
      </c>
      <c r="H139" s="10"/>
      <c r="I139" s="17"/>
      <c r="J139" s="8"/>
      <c r="K139" s="8"/>
      <c r="L139" s="3" t="str">
        <f>IF(ISTEXT(I139),I139,IF(COUNT(I139:K139)=0,"",0.24*I139+0.43*J139+0.33*K139))</f>
        <v/>
      </c>
      <c r="M139" s="10"/>
      <c r="N139" s="17"/>
      <c r="O139" s="8"/>
      <c r="P139" s="8"/>
      <c r="Q139" s="3" t="str">
        <f>IF(ISTEXT(N139),N139,IF(COUNT(N139:P139)=0,"",0.2*N139+0.4*O139+0.4*P139))</f>
        <v/>
      </c>
      <c r="R139" s="10"/>
      <c r="S139" s="17"/>
      <c r="T139" s="8"/>
      <c r="U139" s="8"/>
      <c r="V139" s="7" t="str">
        <f>IF(ISTEXT(S139),S139,IF(COUNT(S139:U139)=0,"",0.23*S139+0.57*T139+0.2*U139))</f>
        <v/>
      </c>
    </row>
    <row r="140" spans="1:22">
      <c r="A140" s="256"/>
      <c r="B140" s="24" t="s">
        <v>166</v>
      </c>
      <c r="C140" s="107" t="s">
        <v>290</v>
      </c>
      <c r="D140" s="31"/>
      <c r="E140" s="8"/>
      <c r="F140" s="8"/>
      <c r="G140" s="3" t="str">
        <f>IF(ISTEXT(D140),D140,IF(COUNT(D140:F140)=0,"",0.63*D140+0.07*E140+0.3*F140))</f>
        <v/>
      </c>
      <c r="H140" s="10"/>
      <c r="I140" s="8">
        <v>0</v>
      </c>
      <c r="J140" s="8">
        <v>0</v>
      </c>
      <c r="K140" s="8">
        <v>0</v>
      </c>
      <c r="L140" s="3">
        <f>IF(ISTEXT(I140),I140,IF(COUNT(I140:K140)=0,"",0.24*I140+0.43*J140+0.33*K140))</f>
        <v>0</v>
      </c>
      <c r="M140" s="10"/>
      <c r="N140" s="8">
        <v>0</v>
      </c>
      <c r="O140" s="8">
        <v>0</v>
      </c>
      <c r="P140" s="8">
        <v>0</v>
      </c>
      <c r="Q140" s="3">
        <f>IF(ISTEXT(N140),N140,IF(COUNT(N140:P140)=0,"",0.2*N140+0.4*O140+0.4*P140))</f>
        <v>0</v>
      </c>
      <c r="R140" s="10"/>
      <c r="S140" s="8"/>
      <c r="T140" s="8"/>
      <c r="U140" s="8"/>
      <c r="V140" s="7" t="str">
        <f>IF(ISTEXT(S140),S140,IF(COUNT(S140:U140)=0,"",0.23*S140+0.57*T140+0.2*U140))</f>
        <v/>
      </c>
    </row>
    <row r="141" spans="1:22">
      <c r="A141" s="256"/>
      <c r="B141" s="29" t="s">
        <v>171</v>
      </c>
      <c r="C141" s="102" t="s">
        <v>297</v>
      </c>
      <c r="D141" s="34"/>
      <c r="E141" s="33"/>
      <c r="F141" s="33"/>
      <c r="G141" s="9" t="str">
        <f>IF(ISTEXT(D141),D141,IF(COUNT(D141:F141)=0,"",0.63*D141+0.07*E141+0.3*F141))</f>
        <v/>
      </c>
      <c r="H141" s="21"/>
      <c r="I141" s="32">
        <v>8.2324746341439992E-2</v>
      </c>
      <c r="J141" s="33">
        <v>8.2324746341439992E-2</v>
      </c>
      <c r="K141" s="33">
        <v>8.2324746341439992E-2</v>
      </c>
      <c r="L141" s="4">
        <f>IF(ISTEXT(I141),I141,IF(COUNT(I141:K141)=0,"",0.24*I141+0.43*J141+0.33*K141))</f>
        <v>8.2324746341439992E-2</v>
      </c>
      <c r="M141" s="21"/>
      <c r="N141" s="32">
        <v>0.31607155887998001</v>
      </c>
      <c r="O141" s="33">
        <v>0.31607155887998001</v>
      </c>
      <c r="P141" s="33">
        <v>0.31607993058507999</v>
      </c>
      <c r="Q141" s="4">
        <f>IF(ISTEXT(N141),N141,IF(COUNT(N141:P141)=0,"",0.2*N141+0.4*O141+0.4*P141))</f>
        <v>0.31607490756201995</v>
      </c>
      <c r="R141" s="21"/>
      <c r="S141" s="32"/>
      <c r="T141" s="33"/>
      <c r="U141" s="33"/>
      <c r="V141" s="9" t="str">
        <f>IF(ISTEXT(S141),S141,IF(COUNT(S141:U141)=0,"",0.23*S141+0.57*T141+0.2*U141))</f>
        <v/>
      </c>
    </row>
    <row r="142" spans="1:22">
      <c r="A142" s="256"/>
      <c r="B142" s="27" t="s">
        <v>173</v>
      </c>
      <c r="C142" s="106" t="s">
        <v>290</v>
      </c>
      <c r="D142" s="8"/>
      <c r="E142" s="8"/>
      <c r="F142" s="8"/>
      <c r="G142" s="8" t="str">
        <f>IF(ISTEXT(D142),D142,IF(COUNT(D142:F142)=0,"",0.63*D142+0.07*E142+0.3*F142))</f>
        <v/>
      </c>
      <c r="H142" s="10"/>
      <c r="I142" s="8">
        <v>5.7135536020000002</v>
      </c>
      <c r="J142" s="8">
        <v>5.8098196260000012</v>
      </c>
      <c r="K142" s="8">
        <v>5.7141083370000008</v>
      </c>
      <c r="L142" s="3">
        <f>IF(ISTEXT(I142),I142,IF(COUNT(I142:K142)=0,"",0.24*I142+0.43*J142+0.33*K142))</f>
        <v>5.7551310548700005</v>
      </c>
      <c r="M142" s="10"/>
      <c r="N142" s="8">
        <v>5.9449146290000003</v>
      </c>
      <c r="O142" s="8">
        <v>5.6482572409999996</v>
      </c>
      <c r="P142" s="8">
        <v>5.7531249150000008</v>
      </c>
      <c r="Q142" s="3">
        <f>IF(ISTEXT(N142),N142,IF(COUNT(N142:P142)=0,"",0.2*N142+0.4*O142+0.4*P142))</f>
        <v>5.7495357882000002</v>
      </c>
      <c r="R142" s="10"/>
      <c r="S142" s="8"/>
      <c r="T142" s="8"/>
      <c r="U142" s="8"/>
      <c r="V142" s="7" t="str">
        <f>IF(ISTEXT(S142),S142,IF(COUNT(S142:U142)=0,"",0.23*S142+0.57*T142+0.2*U142))</f>
        <v/>
      </c>
    </row>
    <row r="143" spans="1:22">
      <c r="A143" s="256"/>
      <c r="B143" s="24" t="s">
        <v>175</v>
      </c>
      <c r="C143" s="107" t="s">
        <v>290</v>
      </c>
      <c r="D143" s="8"/>
      <c r="E143" s="8"/>
      <c r="F143" s="8"/>
      <c r="G143" s="3" t="str">
        <f>IF(ISTEXT(D143),D143,IF(COUNT(D143:F143)=0,"",0.63*D143+0.07*E143+0.3*F143))</f>
        <v/>
      </c>
      <c r="H143" s="10"/>
      <c r="I143" s="8">
        <v>0</v>
      </c>
      <c r="J143" s="8">
        <v>0</v>
      </c>
      <c r="K143" s="8">
        <v>0</v>
      </c>
      <c r="L143" s="3">
        <f>IF(ISTEXT(I143),I143,IF(COUNT(I143:K143)=0,"",0.24*I143+0.43*J143+0.33*K143))</f>
        <v>0</v>
      </c>
      <c r="M143" s="10"/>
      <c r="N143" s="8">
        <v>0</v>
      </c>
      <c r="O143" s="8">
        <v>0</v>
      </c>
      <c r="P143" s="8">
        <v>0</v>
      </c>
      <c r="Q143" s="3">
        <f>IF(ISTEXT(N143),N143,IF(COUNT(N143:P143)=0,"",0.2*N143+0.4*O143+0.4*P143))</f>
        <v>0</v>
      </c>
      <c r="R143" s="10"/>
      <c r="S143" s="8"/>
      <c r="T143" s="8"/>
      <c r="U143" s="8"/>
      <c r="V143" s="7" t="str">
        <f>IF(ISTEXT(S143),S143,IF(COUNT(S143:U143)=0,"",0.23*S143+0.57*T143+0.2*U143))</f>
        <v/>
      </c>
    </row>
    <row r="144" spans="1:22">
      <c r="A144" s="256"/>
      <c r="B144" s="29" t="s">
        <v>177</v>
      </c>
      <c r="C144" s="102" t="s">
        <v>297</v>
      </c>
      <c r="D144" s="33"/>
      <c r="E144" s="33"/>
      <c r="F144" s="33"/>
      <c r="G144" s="9" t="str">
        <f>IF(ISTEXT(D144),D144,IF(COUNT(D144:F144)=0,"",0.63*D144+0.07*E144+0.3*F144))</f>
        <v/>
      </c>
      <c r="H144" s="21"/>
      <c r="I144" s="32">
        <v>3.5290502640760002E-2</v>
      </c>
      <c r="J144" s="33">
        <v>3.5286396348320002E-2</v>
      </c>
      <c r="K144" s="33">
        <v>3.5282086072180002E-2</v>
      </c>
      <c r="L144" s="4">
        <f>IF(ISTEXT(I144),I144,IF(COUNT(I144:K144)=0,"",0.24*I144+0.43*J144+0.33*K144))</f>
        <v>3.5285959467379405E-2</v>
      </c>
      <c r="M144" s="21"/>
      <c r="N144" s="32">
        <v>0.13545546302108</v>
      </c>
      <c r="O144" s="33">
        <v>0.13568870606889</v>
      </c>
      <c r="P144" s="33">
        <v>0.13575166542485001</v>
      </c>
      <c r="Q144" s="4">
        <f>IF(ISTEXT(N144),N144,IF(COUNT(N144:P144)=0,"",0.2*N144+0.4*O144+0.4*P144))</f>
        <v>0.135667241201712</v>
      </c>
      <c r="R144" s="21"/>
      <c r="S144" s="32"/>
      <c r="T144" s="33"/>
      <c r="U144" s="33"/>
      <c r="V144" s="9" t="str">
        <f>IF(ISTEXT(S144),S144,IF(COUNT(S144:U144)=0,"",0.23*S144+0.57*T144+0.2*U144))</f>
        <v/>
      </c>
    </row>
    <row r="145" spans="1:22">
      <c r="A145" s="256"/>
      <c r="B145" s="27" t="s">
        <v>179</v>
      </c>
      <c r="C145" s="101" t="s">
        <v>297</v>
      </c>
      <c r="D145" s="8"/>
      <c r="E145" s="8"/>
      <c r="F145" s="8"/>
      <c r="G145" s="3" t="str">
        <f>IF(ISTEXT(D145),D145,IF(COUNT(D145:F145)=0,"",0.63*D145+0.07*E145+0.3*F145))</f>
        <v/>
      </c>
      <c r="H145" s="10"/>
      <c r="I145" s="8">
        <v>0.21527762296</v>
      </c>
      <c r="J145" s="8">
        <v>0.20072792185999999</v>
      </c>
      <c r="K145" s="8">
        <v>0.22197032436</v>
      </c>
      <c r="L145" s="3">
        <f>IF(ISTEXT(I145),I145,IF(COUNT(I145:K145)=0,"",0.24*I145+0.43*J145+0.33*K145))</f>
        <v>0.21122984294899999</v>
      </c>
      <c r="M145" s="10"/>
      <c r="N145" s="8">
        <v>0.23055476025999999</v>
      </c>
      <c r="O145" s="8">
        <v>0.22696819844999999</v>
      </c>
      <c r="P145" s="8">
        <v>0.22156770372000001</v>
      </c>
      <c r="Q145" s="3">
        <f>IF(ISTEXT(N145),N145,IF(COUNT(N145:P145)=0,"",0.2*N145+0.4*O145+0.4*P145))</f>
        <v>0.22552531292</v>
      </c>
      <c r="R145" s="10"/>
      <c r="S145" s="8"/>
      <c r="T145" s="8"/>
      <c r="U145" s="8"/>
      <c r="V145" s="7" t="str">
        <f>IF(ISTEXT(S145),S145,IF(COUNT(S145:U145)=0,"",0.23*S145+0.57*T145+0.2*U145))</f>
        <v/>
      </c>
    </row>
    <row r="146" spans="1:22">
      <c r="A146" s="256"/>
      <c r="B146" s="27" t="s">
        <v>64</v>
      </c>
      <c r="C146" s="102" t="s">
        <v>297</v>
      </c>
      <c r="D146" s="8"/>
      <c r="E146" s="8"/>
      <c r="F146" s="8"/>
      <c r="G146" s="3" t="str">
        <f>IF(ISTEXT(D146),D146,IF(COUNT(D146:F146)=0,"",0.63*D146+0.07*E146+0.3*F146))</f>
        <v/>
      </c>
      <c r="H146" s="10"/>
      <c r="I146" s="8">
        <v>4.6283428463999993E-3</v>
      </c>
      <c r="J146" s="8">
        <v>4.6283428463999993E-3</v>
      </c>
      <c r="K146" s="8">
        <v>4.6283428463999993E-3</v>
      </c>
      <c r="L146" s="3">
        <f>IF(ISTEXT(I146),I146,IF(COUNT(I146:K146)=0,"",0.24*I146+0.43*J146+0.33*K146))</f>
        <v>4.6283428463999993E-3</v>
      </c>
      <c r="M146" s="10"/>
      <c r="N146" s="8">
        <v>0.24496857812006001</v>
      </c>
      <c r="O146" s="8">
        <v>0.28487829847521001</v>
      </c>
      <c r="P146" s="8">
        <v>0.24402287348790999</v>
      </c>
      <c r="Q146" s="3">
        <f>IF(ISTEXT(N146),N146,IF(COUNT(N146:P146)=0,"",0.2*N146+0.4*O146+0.4*P146))</f>
        <v>0.26055418440926004</v>
      </c>
      <c r="R146" s="10"/>
      <c r="S146" s="8"/>
      <c r="T146" s="8"/>
      <c r="U146" s="8"/>
      <c r="V146" s="7" t="str">
        <f>IF(ISTEXT(S146),S146,IF(COUNT(S146:U146)=0,"",0.23*S146+0.57*T146+0.2*U146))</f>
        <v/>
      </c>
    </row>
    <row r="147" spans="1:22" ht="15.95" customHeight="1">
      <c r="A147" s="256"/>
      <c r="B147" s="27" t="s">
        <v>182</v>
      </c>
      <c r="C147" s="102" t="s">
        <v>297</v>
      </c>
      <c r="D147" s="8"/>
      <c r="E147" s="8"/>
      <c r="F147" s="8"/>
      <c r="G147" s="3" t="str">
        <f>IF(ISTEXT(D147),D147,IF(COUNT(D147:F147)=0,"",0.63*D147+0.07*E147+0.3*F147))</f>
        <v/>
      </c>
      <c r="H147" s="10"/>
      <c r="I147" s="8"/>
      <c r="J147" s="8"/>
      <c r="K147" s="8"/>
      <c r="L147" s="3" t="str">
        <f>IF(ISTEXT(I147),I147,IF(COUNT(I147:K147)=0,"",0.24*I147+0.43*J147+0.33*K147))</f>
        <v/>
      </c>
      <c r="M147" s="10"/>
      <c r="N147" s="8"/>
      <c r="O147" s="8"/>
      <c r="P147" s="8"/>
      <c r="Q147" s="3" t="str">
        <f>IF(ISTEXT(N147),N147,IF(COUNT(N147:P147)=0,"",0.2*N147+0.4*O147+0.4*P147))</f>
        <v/>
      </c>
      <c r="R147" s="10"/>
      <c r="S147" s="8"/>
      <c r="T147" s="8"/>
      <c r="U147" s="8"/>
      <c r="V147" s="7" t="str">
        <f>IF(ISTEXT(S147),S147,IF(COUNT(S147:U147)=0,"",0.23*S147+0.57*T147+0.2*U147))</f>
        <v/>
      </c>
    </row>
    <row r="148" spans="1:22" ht="15.75" customHeight="1">
      <c r="A148" s="257"/>
      <c r="B148" s="27" t="s">
        <v>184</v>
      </c>
      <c r="C148" s="102" t="s">
        <v>297</v>
      </c>
      <c r="D148" s="3"/>
      <c r="E148" s="3"/>
      <c r="F148" s="3"/>
      <c r="G148" s="3" t="str">
        <f>IF(ISTEXT(D148),D148,IF(COUNT(D148:F148)=0,"",0.63*D148+0.07*E148+0.3*F148))</f>
        <v/>
      </c>
      <c r="H148" s="10"/>
      <c r="I148" s="3"/>
      <c r="J148" s="3"/>
      <c r="K148" s="3"/>
      <c r="L148" s="3" t="str">
        <f>IF(ISTEXT(I148),I148,IF(COUNT(I148:K148)=0,"",0.24*I148+0.43*J148+0.33*K148))</f>
        <v/>
      </c>
      <c r="M148" s="10"/>
      <c r="N148" s="3"/>
      <c r="O148" s="3"/>
      <c r="P148" s="3"/>
      <c r="Q148" s="3" t="str">
        <f>IF(ISTEXT(N148),N148,IF(COUNT(N148:P148)=0,"",0.2*N148+0.4*O148+0.4*P148))</f>
        <v/>
      </c>
      <c r="R148" s="10"/>
      <c r="S148" s="3"/>
      <c r="T148" s="3"/>
      <c r="U148" s="3"/>
      <c r="V148" s="7" t="str">
        <f>IF(ISTEXT(S148),S148,IF(COUNT(S148:U148)=0,"",0.23*S148+0.57*T148+0.2*U148))</f>
        <v/>
      </c>
    </row>
    <row r="149" spans="1:22">
      <c r="A149" s="194" t="s">
        <v>59</v>
      </c>
      <c r="B149" s="26" t="s">
        <v>186</v>
      </c>
      <c r="C149" s="106" t="s">
        <v>290</v>
      </c>
      <c r="D149" s="148"/>
      <c r="E149" s="6"/>
      <c r="F149" s="6"/>
      <c r="G149" s="6" t="str">
        <f>IF(ISTEXT(D149),D149,IF(COUNT(D149:F149)=0,"",0.63*D149+0.07*E149+0.3*F149))</f>
        <v/>
      </c>
      <c r="H149" s="18"/>
      <c r="I149" s="6">
        <v>3.2398399999999999E-3</v>
      </c>
      <c r="J149" s="6">
        <v>3.2398399999999999E-3</v>
      </c>
      <c r="K149" s="6">
        <v>3.2398399999999999E-3</v>
      </c>
      <c r="L149" s="6">
        <f>IF(ISTEXT(I149),I149,IF(COUNT(I149:K149)=0,"",0.24*I149+0.43*J149+0.33*K149))</f>
        <v>3.2398399999999999E-3</v>
      </c>
      <c r="M149" s="18"/>
      <c r="N149" s="6">
        <v>3.3562001699999999E-3</v>
      </c>
      <c r="O149" s="6">
        <v>3.3562001699999999E-3</v>
      </c>
      <c r="P149" s="6">
        <v>3.3562001699999999E-3</v>
      </c>
      <c r="Q149" s="6">
        <f>IF(ISTEXT(N149),N149,IF(COUNT(N149:P149)=0,"",0.2*N149+0.4*O149+0.4*P149))</f>
        <v>3.3562001700000003E-3</v>
      </c>
      <c r="R149" s="18"/>
      <c r="S149" s="6"/>
      <c r="T149" s="6"/>
      <c r="U149" s="6"/>
      <c r="V149" s="127" t="str">
        <f>IF(ISTEXT(S149),S149,IF(COUNT(S149:U149)=0,"",0.23*S149+0.57*T149+0.2*U149))</f>
        <v/>
      </c>
    </row>
    <row r="150" spans="1:22">
      <c r="A150" s="256"/>
      <c r="B150" s="29" t="s">
        <v>188</v>
      </c>
      <c r="C150" s="102" t="s">
        <v>297</v>
      </c>
      <c r="D150" s="4"/>
      <c r="E150" s="4"/>
      <c r="F150" s="4"/>
      <c r="G150" s="9" t="str">
        <f>IF(ISTEXT(D150),D150,IF(COUNT(D150:F150)=0,"",0.63*D150+0.07*E150+0.3*F150))</f>
        <v/>
      </c>
      <c r="H150" s="21"/>
      <c r="I150" s="14">
        <v>0</v>
      </c>
      <c r="J150" s="4">
        <v>0</v>
      </c>
      <c r="K150" s="4">
        <v>0</v>
      </c>
      <c r="L150" s="4">
        <f>IF(ISTEXT(I150),I150,IF(COUNT(I150:K150)=0,"",0.24*I150+0.43*J150+0.33*K150))</f>
        <v>0</v>
      </c>
      <c r="M150" s="21"/>
      <c r="N150" s="14">
        <v>0</v>
      </c>
      <c r="O150" s="4">
        <v>0</v>
      </c>
      <c r="P150" s="4">
        <v>0</v>
      </c>
      <c r="Q150" s="4">
        <f>IF(ISTEXT(N150),N150,IF(COUNT(N150:P150)=0,"",0.2*N150+0.4*O150+0.4*P150))</f>
        <v>0</v>
      </c>
      <c r="R150" s="21"/>
      <c r="S150" s="14"/>
      <c r="T150" s="4"/>
      <c r="U150" s="4"/>
      <c r="V150" s="9" t="str">
        <f>IF(ISTEXT(S150),S150,IF(COUNT(S150:U150)=0,"",0.23*S150+0.57*T150+0.2*U150))</f>
        <v/>
      </c>
    </row>
    <row r="151" spans="1:22">
      <c r="A151" s="256"/>
      <c r="B151" s="41" t="s">
        <v>190</v>
      </c>
      <c r="C151" s="101" t="s">
        <v>297</v>
      </c>
      <c r="D151" s="3"/>
      <c r="E151" s="3"/>
      <c r="F151" s="3"/>
      <c r="G151" s="3" t="str">
        <f>IF(ISTEXT(D151),D151,IF(COUNT(D151:F151)=0,"",0.63*D151+0.07*E151+0.3*F151))</f>
        <v/>
      </c>
      <c r="H151" s="10"/>
      <c r="I151" s="3"/>
      <c r="J151" s="3"/>
      <c r="K151" s="3"/>
      <c r="L151" s="3" t="str">
        <f>IF(ISTEXT(I151),I151,IF(COUNT(I151:K151)=0,"",0.24*I151+0.43*J151+0.33*K151))</f>
        <v/>
      </c>
      <c r="M151" s="10"/>
      <c r="N151" s="3"/>
      <c r="O151" s="3"/>
      <c r="P151" s="3"/>
      <c r="Q151" s="3" t="str">
        <f>IF(ISTEXT(N151),N151,IF(COUNT(N151:P151)=0,"",0.2*N151+0.4*O151+0.4*P151))</f>
        <v/>
      </c>
      <c r="R151" s="10"/>
      <c r="S151" s="3"/>
      <c r="T151" s="3"/>
      <c r="U151" s="3"/>
      <c r="V151" s="7" t="str">
        <f>IF(ISTEXT(S151),S151,IF(COUNT(S151:U151)=0,"",0.23*S151+0.57*T151+0.2*U151))</f>
        <v/>
      </c>
    </row>
    <row r="152" spans="1:22">
      <c r="A152" s="256"/>
      <c r="B152" s="27" t="s">
        <v>192</v>
      </c>
      <c r="C152" s="102" t="s">
        <v>297</v>
      </c>
      <c r="D152" s="3"/>
      <c r="E152" s="3"/>
      <c r="F152" s="3"/>
      <c r="G152" s="3" t="str">
        <f>IF(ISTEXT(D152),D152,IF(COUNT(D152:F152)=0,"",0.63*D152+0.07*E152+0.3*F152))</f>
        <v/>
      </c>
      <c r="H152" s="10"/>
      <c r="I152" s="11"/>
      <c r="J152" s="3"/>
      <c r="K152" s="3"/>
      <c r="L152" s="3" t="str">
        <f>IF(ISTEXT(I152),I152,IF(COUNT(I152:K152)=0,"",0.24*I152+0.43*J152+0.33*K152))</f>
        <v/>
      </c>
      <c r="M152" s="10"/>
      <c r="N152" s="11"/>
      <c r="O152" s="3"/>
      <c r="P152" s="3"/>
      <c r="Q152" s="3" t="str">
        <f>IF(ISTEXT(N152),N152,IF(COUNT(N152:P152)=0,"",0.2*N152+0.4*O152+0.4*P152))</f>
        <v/>
      </c>
      <c r="R152" s="10"/>
      <c r="S152" s="11"/>
      <c r="T152" s="3"/>
      <c r="U152" s="3"/>
      <c r="V152" s="7" t="str">
        <f>IF(ISTEXT(S152),S152,IF(COUNT(S152:U152)=0,"",0.23*S152+0.57*T152+0.2*U152))</f>
        <v/>
      </c>
    </row>
    <row r="153" spans="1:22">
      <c r="A153" s="256"/>
      <c r="B153" s="25" t="s">
        <v>194</v>
      </c>
      <c r="C153" s="102" t="s">
        <v>297</v>
      </c>
      <c r="D153" s="3"/>
      <c r="E153" s="3"/>
      <c r="F153" s="3"/>
      <c r="G153" s="3" t="str">
        <f>IF(ISTEXT(D153),D153,IF(COUNT(D153:F153)=0,"",0.63*D153+0.07*E153+0.3*F153))</f>
        <v/>
      </c>
      <c r="H153" s="10"/>
      <c r="I153" s="3"/>
      <c r="J153" s="3"/>
      <c r="K153" s="3"/>
      <c r="L153" s="3" t="str">
        <f>IF(ISTEXT(I153),I153,IF(COUNT(I153:K153)=0,"",0.24*I153+0.43*J153+0.33*K153))</f>
        <v/>
      </c>
      <c r="M153" s="10"/>
      <c r="N153" s="3"/>
      <c r="O153" s="3"/>
      <c r="P153" s="3"/>
      <c r="Q153" s="3" t="str">
        <f>IF(ISTEXT(N153),N153,IF(COUNT(N153:P153)=0,"",0.2*N153+0.4*O153+0.4*P153))</f>
        <v/>
      </c>
      <c r="R153" s="10"/>
      <c r="S153" s="3"/>
      <c r="T153" s="3"/>
      <c r="U153" s="3"/>
      <c r="V153" s="7" t="str">
        <f>IF(ISTEXT(S153),S153,IF(COUNT(S153:U153)=0,"",0.23*S153+0.57*T153+0.2*U153))</f>
        <v/>
      </c>
    </row>
    <row r="154" spans="1:22" ht="15.75" customHeight="1">
      <c r="A154" s="257"/>
      <c r="B154" s="25" t="s">
        <v>196</v>
      </c>
      <c r="C154" s="102" t="s">
        <v>297</v>
      </c>
      <c r="D154" s="3"/>
      <c r="E154" s="3"/>
      <c r="F154" s="3"/>
      <c r="G154" s="3" t="str">
        <f>IF(ISTEXT(D154),D154,IF(COUNT(D154:F154)=0,"",0.63*D154+0.07*E154+0.3*F154))</f>
        <v/>
      </c>
      <c r="H154" s="10"/>
      <c r="I154" s="11"/>
      <c r="J154" s="3"/>
      <c r="K154" s="3"/>
      <c r="L154" s="3" t="str">
        <f>IF(ISTEXT(I154),I154,IF(COUNT(I154:K154)=0,"",0.24*I154+0.43*J154+0.33*K154))</f>
        <v/>
      </c>
      <c r="M154" s="10"/>
      <c r="N154" s="11"/>
      <c r="O154" s="3"/>
      <c r="P154" s="3"/>
      <c r="Q154" s="3" t="str">
        <f>IF(ISTEXT(N154),N154,IF(COUNT(N154:P154)=0,"",0.2*N154+0.4*O154+0.4*P154))</f>
        <v/>
      </c>
      <c r="R154" s="10"/>
      <c r="S154" s="11"/>
      <c r="T154" s="3"/>
      <c r="U154" s="3"/>
      <c r="V154" s="7" t="str">
        <f>IF(ISTEXT(S154),S154,IF(COUNT(S154:U154)=0,"",0.23*S154+0.57*T154+0.2*U154))</f>
        <v/>
      </c>
    </row>
    <row r="155" spans="1:22">
      <c r="A155" s="96" t="s">
        <v>198</v>
      </c>
      <c r="B155" s="99" t="s">
        <v>199</v>
      </c>
      <c r="C155" s="101" t="s">
        <v>297</v>
      </c>
      <c r="D155" s="156"/>
      <c r="E155" s="132"/>
      <c r="F155" s="132"/>
      <c r="G155" s="132" t="str">
        <f>IF(ISTEXT(D155),D155,IF(COUNT(D155:F155)=0,"",0.63*D155+0.07*E155+0.3*F155))</f>
        <v/>
      </c>
      <c r="H155" s="133"/>
      <c r="I155" s="132"/>
      <c r="J155" s="132"/>
      <c r="K155" s="132"/>
      <c r="L155" s="132" t="str">
        <f>IF(ISTEXT(I155),I155,IF(COUNT(I155:K155)=0,"",0.24*I155+0.43*J155+0.33*K155))</f>
        <v/>
      </c>
      <c r="M155" s="133"/>
      <c r="N155" s="132"/>
      <c r="O155" s="132"/>
      <c r="P155" s="132"/>
      <c r="Q155" s="132" t="str">
        <f>IF(ISTEXT(N155),N155,IF(COUNT(N155:P155)=0,"",0.2*N155+0.4*O155+0.4*P155))</f>
        <v/>
      </c>
      <c r="R155" s="133"/>
      <c r="S155" s="132"/>
      <c r="T155" s="132"/>
      <c r="U155" s="132"/>
      <c r="V155" s="151" t="str">
        <f>IF(ISTEXT(S155),S155,IF(COUNT(S155:U155)=0,"",0.23*S155+0.57*T155+0.2*U155))</f>
        <v/>
      </c>
    </row>
    <row r="156" spans="1:22">
      <c r="A156" s="136" t="s">
        <v>136</v>
      </c>
      <c r="B156" s="99" t="s">
        <v>201</v>
      </c>
      <c r="C156" s="137" t="s">
        <v>297</v>
      </c>
      <c r="D156" s="132"/>
      <c r="E156" s="132"/>
      <c r="F156" s="132"/>
      <c r="G156" s="4" t="str">
        <f>IF(ISTEXT(D156),D156,IF(COUNT(D156:F156)=0,"",0.63*D156+0.07*E156+0.3*F156))</f>
        <v/>
      </c>
      <c r="H156" s="133"/>
      <c r="I156" s="132" t="s">
        <v>303</v>
      </c>
      <c r="J156" s="132" t="s">
        <v>303</v>
      </c>
      <c r="K156" s="132" t="s">
        <v>303</v>
      </c>
      <c r="L156" s="4" t="str">
        <f>IF(ISTEXT(I156),I156,IF(COUNT(I156:K156)=0,"",0.24*I156+0.43*J156+0.33*K156))</f>
        <v>EU27 level specific</v>
      </c>
      <c r="M156" s="133"/>
      <c r="N156" s="132" t="s">
        <v>303</v>
      </c>
      <c r="O156" s="132" t="s">
        <v>303</v>
      </c>
      <c r="P156" s="132" t="s">
        <v>303</v>
      </c>
      <c r="Q156" s="4" t="str">
        <f>IF(ISTEXT(N156),N156,IF(COUNT(N156:P156)=0,"",0.2*N156+0.4*O156+0.4*P156))</f>
        <v>EU27 level specific</v>
      </c>
      <c r="R156" s="133"/>
      <c r="S156" s="132"/>
      <c r="T156" s="132"/>
      <c r="U156" s="132"/>
      <c r="V156" s="9" t="str">
        <f>IF(ISTEXT(S156),S156,IF(COUNT(S156:U156)=0,"",0.23*S156+0.57*T156+0.2*U156))</f>
        <v/>
      </c>
    </row>
    <row r="157" spans="1:22" ht="15.75" customHeight="1" thickBot="1">
      <c r="A157" s="188" t="s">
        <v>203</v>
      </c>
      <c r="B157" s="27" t="s">
        <v>204</v>
      </c>
      <c r="C157" s="107" t="s">
        <v>290</v>
      </c>
      <c r="D157" s="3"/>
      <c r="E157" s="3"/>
      <c r="F157" s="3"/>
      <c r="G157" s="7" t="str">
        <f>IF(ISTEXT(D157),D157,IF(COUNT(D157:F157)=0,"",0.63*D157+0.07*E157+0.3*F157))</f>
        <v/>
      </c>
      <c r="H157" s="10"/>
      <c r="I157" s="11" t="s">
        <v>303</v>
      </c>
      <c r="J157" s="3" t="s">
        <v>303</v>
      </c>
      <c r="K157" s="3" t="s">
        <v>303</v>
      </c>
      <c r="L157" s="3" t="str">
        <f>IF(ISTEXT(I157),I157,IF(COUNT(I157:K157)=0,"",0.24*I157+0.43*J157+0.33*K157))</f>
        <v>EU27 level specific</v>
      </c>
      <c r="M157" s="10"/>
      <c r="N157" s="11" t="s">
        <v>303</v>
      </c>
      <c r="O157" s="3" t="s">
        <v>303</v>
      </c>
      <c r="P157" s="3" t="s">
        <v>303</v>
      </c>
      <c r="Q157" s="3" t="str">
        <f>IF(ISTEXT(N157),N157,IF(COUNT(N157:P157)=0,"",0.2*N157+0.4*O157+0.4*P157))</f>
        <v>EU27 level specific</v>
      </c>
      <c r="R157" s="10"/>
      <c r="S157" s="11"/>
      <c r="T157" s="3"/>
      <c r="U157" s="3"/>
      <c r="V157" s="7" t="str">
        <f>IF(ISTEXT(S157),S157,IF(COUNT(S157:U157)=0,"",0.23*S157+0.57*T157+0.2*U157))</f>
        <v/>
      </c>
    </row>
    <row r="158" spans="1:22" ht="15.75" customHeight="1" thickBot="1">
      <c r="A158" s="258"/>
      <c r="B158" s="27" t="s">
        <v>206</v>
      </c>
      <c r="C158" s="103" t="s">
        <v>297</v>
      </c>
      <c r="D158" s="3"/>
      <c r="E158" s="3"/>
      <c r="F158" s="3"/>
      <c r="G158" s="7" t="str">
        <f>IF(ISTEXT(D158),D158,IF(COUNT(D158:F158)=0,"",0.63*D158+0.07*E158+0.3*F158))</f>
        <v/>
      </c>
      <c r="H158" s="10"/>
      <c r="I158" s="11" t="s">
        <v>303</v>
      </c>
      <c r="J158" s="3" t="s">
        <v>303</v>
      </c>
      <c r="K158" s="3" t="s">
        <v>303</v>
      </c>
      <c r="L158" s="3" t="str">
        <f>IF(ISTEXT(I158),I158,IF(COUNT(I158:K158)=0,"",0.24*I158+0.43*J158+0.33*K158))</f>
        <v>EU27 level specific</v>
      </c>
      <c r="M158" s="10"/>
      <c r="N158" s="11" t="s">
        <v>303</v>
      </c>
      <c r="O158" s="3" t="s">
        <v>303</v>
      </c>
      <c r="P158" s="3" t="s">
        <v>303</v>
      </c>
      <c r="Q158" s="3" t="str">
        <f>IF(ISTEXT(N158),N158,IF(COUNT(N158:P158)=0,"",0.2*N158+0.4*O158+0.4*P158))</f>
        <v>EU27 level specific</v>
      </c>
      <c r="R158" s="10"/>
      <c r="S158" s="11"/>
      <c r="T158" s="3"/>
      <c r="U158" s="3"/>
      <c r="V158" s="7" t="str">
        <f>IF(ISTEXT(S158),S158,IF(COUNT(S158:U158)=0,"",0.23*S158+0.57*T158+0.2*U158))</f>
        <v/>
      </c>
    </row>
    <row r="159" spans="1:22">
      <c r="A159" s="203" t="s">
        <v>208</v>
      </c>
      <c r="B159" s="259"/>
      <c r="C159" s="108"/>
      <c r="D159" s="130"/>
      <c r="E159" s="130"/>
      <c r="F159" s="130"/>
      <c r="G159" s="130"/>
      <c r="H159" s="130"/>
      <c r="I159" s="130"/>
      <c r="J159" s="130"/>
      <c r="K159" s="130"/>
      <c r="L159" s="130"/>
      <c r="M159" s="130"/>
      <c r="N159" s="130"/>
      <c r="O159" s="130"/>
      <c r="P159" s="130"/>
      <c r="Q159" s="130"/>
      <c r="R159" s="130"/>
      <c r="S159" s="130"/>
      <c r="T159" s="130"/>
      <c r="U159" s="130"/>
      <c r="V159" s="131"/>
    </row>
    <row r="160" spans="1:22">
      <c r="A160" s="195" t="s">
        <v>3</v>
      </c>
      <c r="B160" s="26" t="s">
        <v>209</v>
      </c>
      <c r="C160" s="101" t="s">
        <v>297</v>
      </c>
      <c r="D160" s="20"/>
      <c r="E160" s="20"/>
      <c r="F160" s="20"/>
      <c r="G160" s="5" t="str">
        <f>IF(ISTEXT(D160),D160,IF(COUNT(D160:F160)=0,"",0.63*D160+0.07*E160+0.3*F160))</f>
        <v/>
      </c>
      <c r="H160" s="10"/>
      <c r="I160" s="19">
        <v>2.5194902351324568</v>
      </c>
      <c r="J160" s="20">
        <v>2.2290440674232741</v>
      </c>
      <c r="K160" s="20">
        <v>2.3396642716771749</v>
      </c>
      <c r="L160" s="3">
        <f>IF(ISTEXT(I160),I160,IF(COUNT(I160:K160)=0,"",0.24*I160+0.43*J160+0.33*K160))</f>
        <v>2.3352558150772653</v>
      </c>
      <c r="M160" s="10"/>
      <c r="N160" s="19">
        <v>5.4784328054079179</v>
      </c>
      <c r="O160" s="20">
        <v>5.8664757686132738</v>
      </c>
      <c r="P160" s="20">
        <v>6.1843793721009188</v>
      </c>
      <c r="Q160" s="3">
        <f>IF(ISTEXT(N160),N160,IF(COUNT(N160:P160)=0,"",0.2*N160+0.4*O160+0.4*P160))</f>
        <v>5.9160286173672603</v>
      </c>
      <c r="R160" s="10"/>
      <c r="S160" s="19"/>
      <c r="T160" s="20"/>
      <c r="U160" s="20"/>
      <c r="V160" s="7" t="str">
        <f>IF(ISTEXT(S160),S160,IF(COUNT(S160:U160)=0,"",0.23*S160+0.57*T160+0.2*U160))</f>
        <v/>
      </c>
    </row>
    <row r="161" spans="1:22">
      <c r="A161" s="262"/>
      <c r="B161" s="27" t="s">
        <v>212</v>
      </c>
      <c r="C161" s="102" t="s">
        <v>297</v>
      </c>
      <c r="D161" s="3"/>
      <c r="E161" s="3"/>
      <c r="F161" s="3"/>
      <c r="G161" s="3" t="str">
        <f>IF(ISTEXT(D161),D161,IF(COUNT(D161:F161)=0,"",0.63*D161+0.07*E161+0.3*F161))</f>
        <v/>
      </c>
      <c r="H161" s="10"/>
      <c r="I161" s="3">
        <v>44.333985219653798</v>
      </c>
      <c r="J161" s="3">
        <v>19.576549731634721</v>
      </c>
      <c r="K161" s="3">
        <v>27.844584906720112</v>
      </c>
      <c r="L161" s="3">
        <f>IF(ISTEXT(I161),I161,IF(COUNT(I161:K161)=0,"",0.24*I161+0.43*J161+0.33*K161))</f>
        <v>28.246785856537478</v>
      </c>
      <c r="M161" s="10"/>
      <c r="N161" s="3">
        <v>23.96233233162992</v>
      </c>
      <c r="O161" s="3">
        <v>23.3779913287703</v>
      </c>
      <c r="P161" s="3">
        <v>31.04610139502071</v>
      </c>
      <c r="Q161" s="3">
        <f>IF(ISTEXT(N161),N161,IF(COUNT(N161:P161)=0,"",0.2*N161+0.4*O161+0.4*P161))</f>
        <v>26.562103555842391</v>
      </c>
      <c r="R161" s="10"/>
      <c r="S161" s="3"/>
      <c r="T161" s="3"/>
      <c r="U161" s="3"/>
      <c r="V161" s="7" t="str">
        <f>IF(ISTEXT(S161),S161,IF(COUNT(S161:U161)=0,"",0.23*S161+0.57*T161+0.2*U161))</f>
        <v/>
      </c>
    </row>
    <row r="162" spans="1:22">
      <c r="A162" s="263"/>
      <c r="B162" s="29" t="s">
        <v>214</v>
      </c>
      <c r="C162" s="102" t="s">
        <v>297</v>
      </c>
      <c r="D162" s="4"/>
      <c r="E162" s="4"/>
      <c r="F162" s="4"/>
      <c r="G162" s="4" t="str">
        <f>IF(ISTEXT(D162),D162,IF(COUNT(D162:F162)=0,"",0.63*D162+0.07*E162+0.3*F162))</f>
        <v/>
      </c>
      <c r="H162" s="21"/>
      <c r="I162" s="4">
        <v>107.22799999999999</v>
      </c>
      <c r="J162" s="4">
        <v>37.527388680000001</v>
      </c>
      <c r="K162" s="4">
        <v>44.703232290000003</v>
      </c>
      <c r="L162" s="4">
        <f>IF(ISTEXT(I162),I162,IF(COUNT(I162:K162)=0,"",0.24*I162+0.43*J162+0.33*K162))</f>
        <v>56.6235637881</v>
      </c>
      <c r="M162" s="21"/>
      <c r="N162" s="4">
        <v>49.383711089999998</v>
      </c>
      <c r="O162" s="4">
        <v>49.269607379999997</v>
      </c>
      <c r="P162" s="4">
        <v>70.447000000000003</v>
      </c>
      <c r="Q162" s="4">
        <f>IF(ISTEXT(N162),N162,IF(COUNT(N162:P162)=0,"",0.2*N162+0.4*O162+0.4*P162))</f>
        <v>57.763385170000006</v>
      </c>
      <c r="R162" s="21"/>
      <c r="S162" s="4"/>
      <c r="T162" s="4"/>
      <c r="U162" s="4"/>
      <c r="V162" s="9" t="str">
        <f>IF(ISTEXT(S162),S162,IF(COUNT(S162:U162)=0,"",0.23*S162+0.57*T162+0.2*U162))</f>
        <v/>
      </c>
    </row>
    <row r="163" spans="1:22" ht="15.75" customHeight="1" thickBot="1">
      <c r="A163" s="196" t="s">
        <v>59</v>
      </c>
      <c r="B163" s="27" t="s">
        <v>209</v>
      </c>
      <c r="C163" s="101" t="s">
        <v>297</v>
      </c>
      <c r="D163" s="3"/>
      <c r="E163" s="3"/>
      <c r="F163" s="3"/>
      <c r="G163" s="3" t="str">
        <f>IF(ISTEXT(D163),D163,IF(COUNT(D163:F163)=0,"",0.63*D163+0.07*E163+0.3*F163))</f>
        <v/>
      </c>
      <c r="H163" s="10"/>
      <c r="I163" s="3">
        <v>0.47142856999999999</v>
      </c>
      <c r="J163" s="3">
        <v>0.47142856999999999</v>
      </c>
      <c r="K163" s="3">
        <v>0.47142856999999999</v>
      </c>
      <c r="L163" s="3">
        <f>IF(ISTEXT(I163),I163,IF(COUNT(I163:K163)=0,"",0.24*I163+0.43*J163+0.33*K163))</f>
        <v>0.47142857000000005</v>
      </c>
      <c r="M163" s="10"/>
      <c r="N163" s="3">
        <v>21.539469010000001</v>
      </c>
      <c r="O163" s="3">
        <v>21.505384509999999</v>
      </c>
      <c r="P163" s="3">
        <v>23.357588119999999</v>
      </c>
      <c r="Q163" s="3">
        <f>IF(ISTEXT(N163),N163,IF(COUNT(N163:P163)=0,"",0.2*N163+0.4*O163+0.4*P163))</f>
        <v>22.253082853999999</v>
      </c>
      <c r="R163" s="10"/>
      <c r="S163" s="3"/>
      <c r="T163" s="3"/>
      <c r="U163" s="3"/>
      <c r="V163" s="7" t="str">
        <f>IF(ISTEXT(S163),S163,IF(COUNT(S163:U163)=0,"",0.23*S163+0.57*T163+0.2*U163))</f>
        <v/>
      </c>
    </row>
    <row r="164" spans="1:22">
      <c r="A164" s="262"/>
      <c r="B164" s="27" t="s">
        <v>212</v>
      </c>
      <c r="C164" s="102" t="s">
        <v>297</v>
      </c>
      <c r="D164" s="3"/>
      <c r="E164" s="3"/>
      <c r="F164" s="3"/>
      <c r="G164" s="7" t="str">
        <f>IF(ISTEXT(D164),D164,IF(COUNT(D164:F164)=0,"",0.63*D164+0.07*E164+0.3*F164))</f>
        <v/>
      </c>
      <c r="H164" s="10"/>
      <c r="I164" s="3">
        <v>64.766389007163227</v>
      </c>
      <c r="J164" s="3">
        <v>26.693621503410949</v>
      </c>
      <c r="K164" s="3">
        <v>39.157807176466889</v>
      </c>
      <c r="L164" s="3">
        <f>IF(ISTEXT(I164),I164,IF(COUNT(I164:K164)=0,"",0.24*I164+0.43*J164+0.33*K164))</f>
        <v>39.944266976419954</v>
      </c>
      <c r="M164" s="10"/>
      <c r="N164" s="3">
        <v>48.952442764281969</v>
      </c>
      <c r="O164" s="3">
        <v>82.156039802808209</v>
      </c>
      <c r="P164" s="3">
        <v>55.76461627464726</v>
      </c>
      <c r="Q164" s="3">
        <f>IF(ISTEXT(N164),N164,IF(COUNT(N164:P164)=0,"",0.2*N164+0.4*O164+0.4*P164))</f>
        <v>64.958750983838584</v>
      </c>
      <c r="R164" s="10"/>
      <c r="S164" s="3"/>
      <c r="T164" s="3"/>
      <c r="U164" s="3"/>
      <c r="V164" s="7" t="str">
        <f>IF(ISTEXT(S164),S164,IF(COUNT(S164:U164)=0,"",0.23*S164+0.57*T164+0.2*U164))</f>
        <v/>
      </c>
    </row>
    <row r="165" spans="1:22" ht="15.75" customHeight="1" thickBot="1">
      <c r="A165" s="264"/>
      <c r="B165" s="30" t="s">
        <v>214</v>
      </c>
      <c r="C165" s="103" t="s">
        <v>297</v>
      </c>
      <c r="D165" s="4"/>
      <c r="E165" s="4"/>
      <c r="F165" s="4"/>
      <c r="G165" s="4" t="str">
        <f>IF(ISTEXT(D165),D165,IF(COUNT(D165:F165)=0,"",0.63*D165+0.07*E165+0.3*F165))</f>
        <v/>
      </c>
      <c r="H165" s="21"/>
      <c r="I165" s="4">
        <v>153.63999999999999</v>
      </c>
      <c r="J165" s="4">
        <v>52.050663530000001</v>
      </c>
      <c r="K165" s="4">
        <v>59.969530980000002</v>
      </c>
      <c r="L165" s="3">
        <f>IF(ISTEXT(I165),I165,IF(COUNT(I165:K165)=0,"",0.24*I165+0.43*J165+0.33*K165))</f>
        <v>79.04533054129999</v>
      </c>
      <c r="M165" s="21"/>
      <c r="N165" s="4">
        <v>70.689569050000003</v>
      </c>
      <c r="O165" s="4">
        <v>137.39211268</v>
      </c>
      <c r="P165" s="4">
        <v>110.50711726</v>
      </c>
      <c r="Q165" s="3">
        <f>IF(ISTEXT(N165),N165,IF(COUNT(N165:P165)=0,"",0.2*N165+0.4*O165+0.4*P165))</f>
        <v>113.29760578600002</v>
      </c>
      <c r="R165" s="21"/>
      <c r="S165" s="4"/>
      <c r="T165" s="4"/>
      <c r="U165" s="4"/>
      <c r="V165" s="7" t="str">
        <f>IF(ISTEXT(S165),S165,IF(COUNT(S165:U165)=0,"",0.23*S165+0.57*T165+0.2*U165))</f>
        <v/>
      </c>
    </row>
    <row r="166" spans="1:22">
      <c r="A166" s="189" t="s">
        <v>216</v>
      </c>
      <c r="B166" s="259"/>
      <c r="C166" s="109"/>
      <c r="D166" s="22"/>
      <c r="E166" s="22"/>
      <c r="F166" s="22"/>
      <c r="G166" s="22"/>
      <c r="H166" s="22"/>
      <c r="I166" s="22"/>
      <c r="J166" s="22"/>
      <c r="K166" s="22"/>
      <c r="L166" s="22"/>
      <c r="M166" s="22"/>
      <c r="N166" s="22"/>
      <c r="O166" s="22"/>
      <c r="P166" s="22"/>
      <c r="Q166" s="22"/>
      <c r="R166" s="22"/>
      <c r="S166" s="22"/>
      <c r="T166" s="22"/>
      <c r="U166" s="22"/>
      <c r="V166" s="23"/>
    </row>
    <row r="167" spans="1:22">
      <c r="A167" s="205" t="s">
        <v>59</v>
      </c>
      <c r="B167" s="28" t="s">
        <v>217</v>
      </c>
      <c r="C167" s="101" t="s">
        <v>297</v>
      </c>
      <c r="D167" s="6"/>
      <c r="E167" s="6"/>
      <c r="F167" s="6"/>
      <c r="G167" s="6" t="str">
        <f>IF(ISTEXT(D167),D167,IF(COUNT(D167:F167)=0,"",0.63*D167+0.07*E167+0.3*F167))</f>
        <v/>
      </c>
      <c r="H167" s="18"/>
      <c r="I167" s="6" t="s">
        <v>303</v>
      </c>
      <c r="J167" s="6" t="s">
        <v>303</v>
      </c>
      <c r="K167" s="6" t="s">
        <v>303</v>
      </c>
      <c r="L167" s="3" t="str">
        <f>IF(ISTEXT(I167),I167,IF(COUNT(I167:K167)=0,"",0.24*I167+0.43*J167+0.33*K167))</f>
        <v>EU27 level specific</v>
      </c>
      <c r="M167" s="18"/>
      <c r="N167" s="6" t="s">
        <v>303</v>
      </c>
      <c r="O167" s="6" t="s">
        <v>303</v>
      </c>
      <c r="P167" s="6" t="s">
        <v>303</v>
      </c>
      <c r="Q167" s="3" t="str">
        <f>IF(ISTEXT(N167),N167,IF(COUNT(N167:P167)=0,"",0.2*N167+0.4*O167+0.4*P167))</f>
        <v>EU27 level specific</v>
      </c>
      <c r="R167" s="18"/>
      <c r="S167" s="6"/>
      <c r="T167" s="6"/>
      <c r="U167" s="6"/>
      <c r="V167" s="7" t="str">
        <f>IF(ISTEXT(S167),S167,IF(COUNT(S167:U167)=0,"",0.23*S167+0.57*T167+0.2*U167))</f>
        <v/>
      </c>
    </row>
    <row r="168" spans="1:22" ht="15.75" customHeight="1" thickBot="1">
      <c r="A168" s="265"/>
      <c r="B168" s="92" t="s">
        <v>220</v>
      </c>
      <c r="C168" s="103" t="s">
        <v>297</v>
      </c>
      <c r="D168" s="4"/>
      <c r="E168" s="4"/>
      <c r="F168" s="4"/>
      <c r="G168" s="4" t="str">
        <f>IF(ISTEXT(D168),D168,IF(COUNT(D168:F168)=0,"",0.63*D168+0.07*E168+0.3*F168))</f>
        <v/>
      </c>
      <c r="H168" s="21"/>
      <c r="I168" s="4" t="s">
        <v>303</v>
      </c>
      <c r="J168" s="4" t="s">
        <v>303</v>
      </c>
      <c r="K168" s="4" t="s">
        <v>303</v>
      </c>
      <c r="L168" s="4" t="str">
        <f>IF(ISTEXT(I168),I168,IF(COUNT(I168:K168)=0,"",0.24*I168+0.43*J168+0.33*K168))</f>
        <v>EU27 level specific</v>
      </c>
      <c r="M168" s="21"/>
      <c r="N168" s="4" t="s">
        <v>303</v>
      </c>
      <c r="O168" s="4" t="s">
        <v>303</v>
      </c>
      <c r="P168" s="4" t="s">
        <v>303</v>
      </c>
      <c r="Q168" s="4" t="str">
        <f>IF(ISTEXT(N168),N168,IF(COUNT(N168:P168)=0,"",0.2*N168+0.4*O168+0.4*P168))</f>
        <v>EU27 level specific</v>
      </c>
      <c r="R168" s="21"/>
      <c r="S168" s="4"/>
      <c r="T168" s="4"/>
      <c r="U168" s="4"/>
      <c r="V168" s="9" t="str">
        <f>IF(ISTEXT(S168),S168,IF(COUNT(S168:U168)=0,"",0.23*S168+0.57*T168+0.2*U168))</f>
        <v/>
      </c>
    </row>
    <row r="169" spans="1:22">
      <c r="A169" s="184" t="s">
        <v>222</v>
      </c>
      <c r="B169" s="259"/>
      <c r="C169" s="149"/>
      <c r="D169" s="144"/>
      <c r="E169" s="145"/>
      <c r="F169" s="145"/>
      <c r="G169" s="145"/>
      <c r="H169" s="145"/>
      <c r="I169" s="145"/>
      <c r="J169" s="145"/>
      <c r="K169" s="145"/>
      <c r="L169" s="145"/>
      <c r="M169" s="145"/>
      <c r="N169" s="145"/>
      <c r="O169" s="145"/>
      <c r="P169" s="145"/>
      <c r="Q169" s="145"/>
      <c r="R169" s="145"/>
      <c r="S169" s="145"/>
      <c r="T169" s="145"/>
      <c r="U169" s="145"/>
      <c r="V169" s="146"/>
    </row>
    <row r="170" spans="1:22">
      <c r="A170" s="197" t="s">
        <v>223</v>
      </c>
      <c r="B170" s="28" t="s">
        <v>224</v>
      </c>
      <c r="C170" s="101" t="s">
        <v>297</v>
      </c>
      <c r="D170" s="148"/>
      <c r="E170" s="6"/>
      <c r="F170" s="6"/>
      <c r="G170" s="6" t="str">
        <f>IF(ISTEXT(D170),D170,IF(COUNT(D170:F170)=0,"",0.63*D170+0.07*E170+0.3*F170))</f>
        <v/>
      </c>
      <c r="H170" s="18"/>
      <c r="I170" s="6">
        <v>5.8680442340100001</v>
      </c>
      <c r="J170" s="6">
        <v>4.5305178175399998</v>
      </c>
      <c r="K170" s="6">
        <v>5.1262562765399986</v>
      </c>
      <c r="L170" s="6">
        <f>IF(ISTEXT(I170),I170,IF(COUNT(I170:K170)=0,"",0.24*I170+0.43*J170+0.33*K170))</f>
        <v>5.0481178489628</v>
      </c>
      <c r="M170" s="18"/>
      <c r="N170" s="6">
        <v>5.2286835286700004</v>
      </c>
      <c r="O170" s="6">
        <v>4.67351629801</v>
      </c>
      <c r="P170" s="6">
        <v>5.12201981704</v>
      </c>
      <c r="Q170" s="6">
        <f>IF(ISTEXT(N170),N170,IF(COUNT(N170:P170)=0,"",0.2*N170+0.4*O170+0.4*P170))</f>
        <v>4.9639511517540003</v>
      </c>
      <c r="R170" s="18"/>
      <c r="S170" s="6"/>
      <c r="T170" s="6"/>
      <c r="U170" s="6"/>
      <c r="V170" s="127" t="str">
        <f>IF(ISTEXT(S170),S170,IF(COUNT(S170:U170)=0,"",0.23*S170+0.57*T170+0.2*U170))</f>
        <v/>
      </c>
    </row>
    <row r="171" spans="1:22">
      <c r="A171" s="256"/>
      <c r="B171" s="120" t="s">
        <v>117</v>
      </c>
      <c r="C171" s="102" t="s">
        <v>297</v>
      </c>
      <c r="D171" s="11"/>
      <c r="E171" s="3"/>
      <c r="F171" s="3"/>
      <c r="G171" s="3" t="str">
        <f>IF(ISTEXT(D171),D171,IF(COUNT(D171:F171)=0,"",0.63*D171+0.07*E171+0.3*F171))</f>
        <v/>
      </c>
      <c r="H171" s="10"/>
      <c r="I171" s="3"/>
      <c r="J171" s="3"/>
      <c r="K171" s="3"/>
      <c r="L171" s="3" t="str">
        <f>IF(ISTEXT(I171),I171,IF(COUNT(I171:K171)=0,"",0.24*I171+0.43*J171+0.33*K171))</f>
        <v/>
      </c>
      <c r="M171" s="10"/>
      <c r="N171" s="3"/>
      <c r="O171" s="3"/>
      <c r="P171" s="3"/>
      <c r="Q171" s="3" t="str">
        <f>IF(ISTEXT(N171),N171,IF(COUNT(N171:P171)=0,"",0.2*N171+0.4*O171+0.4*P171))</f>
        <v/>
      </c>
      <c r="R171" s="10"/>
      <c r="S171" s="3"/>
      <c r="T171" s="3"/>
      <c r="U171" s="3"/>
      <c r="V171" s="7" t="str">
        <f>IF(ISTEXT(S171),S171,IF(COUNT(S171:U171)=0,"",0.23*S171+0.57*T171+0.2*U171))</f>
        <v/>
      </c>
    </row>
    <row r="172" spans="1:22">
      <c r="A172" s="256"/>
      <c r="B172" s="120" t="s">
        <v>228</v>
      </c>
      <c r="C172" s="102" t="s">
        <v>297</v>
      </c>
      <c r="D172" s="11"/>
      <c r="E172" s="3"/>
      <c r="F172" s="3"/>
      <c r="G172" s="3" t="str">
        <f>IF(ISTEXT(D172),D172,IF(COUNT(D172:F172)=0,"",0.63*D172+0.07*E172+0.3*F172))</f>
        <v/>
      </c>
      <c r="H172" s="10"/>
      <c r="I172" s="3">
        <v>0.19035148705109009</v>
      </c>
      <c r="J172" s="3">
        <v>1.6096873541054999</v>
      </c>
      <c r="K172" s="3">
        <v>0.9391507841453699</v>
      </c>
      <c r="L172" s="3">
        <f>IF(ISTEXT(I172),I172,IF(COUNT(I172:K172)=0,"",0.24*I172+0.43*J172+0.33*K172))</f>
        <v>1.0477696779255985</v>
      </c>
      <c r="M172" s="10"/>
      <c r="N172" s="3">
        <v>1.65061221746168</v>
      </c>
      <c r="O172" s="3">
        <v>1.94604236449474</v>
      </c>
      <c r="P172" s="3">
        <v>1.5556047675587299</v>
      </c>
      <c r="Q172" s="3">
        <f>IF(ISTEXT(N172),N172,IF(COUNT(N172:P172)=0,"",0.2*N172+0.4*O172+0.4*P172))</f>
        <v>1.7307812963137241</v>
      </c>
      <c r="R172" s="10"/>
      <c r="S172" s="3"/>
      <c r="T172" s="3"/>
      <c r="U172" s="3"/>
      <c r="V172" s="7" t="str">
        <f>IF(ISTEXT(S172),S172,IF(COUNT(S172:U172)=0,"",0.23*S172+0.57*T172+0.2*U172))</f>
        <v/>
      </c>
    </row>
    <row r="173" spans="1:22">
      <c r="A173" s="257"/>
      <c r="B173" s="29" t="s">
        <v>231</v>
      </c>
      <c r="C173" s="103" t="s">
        <v>297</v>
      </c>
      <c r="D173" s="14"/>
      <c r="E173" s="4"/>
      <c r="F173" s="4"/>
      <c r="G173" s="4" t="str">
        <f>IF(ISTEXT(D173),D173,IF(COUNT(D173:F173)=0,"",0.63*D173+0.07*E173+0.3*F173))</f>
        <v/>
      </c>
      <c r="H173" s="21"/>
      <c r="I173" s="4">
        <v>0</v>
      </c>
      <c r="J173" s="4">
        <v>0</v>
      </c>
      <c r="K173" s="4">
        <v>0</v>
      </c>
      <c r="L173" s="4">
        <f>IF(ISTEXT(I173),I173,IF(COUNT(I173:K173)=0,"",0.24*I173+0.43*J173+0.33*K173))</f>
        <v>0</v>
      </c>
      <c r="M173" s="21"/>
      <c r="N173" s="4">
        <v>0</v>
      </c>
      <c r="O173" s="4">
        <v>0</v>
      </c>
      <c r="P173" s="4">
        <v>0</v>
      </c>
      <c r="Q173" s="4">
        <f>IF(ISTEXT(N173),N173,IF(COUNT(N173:P173)=0,"",0.2*N173+0.4*O173+0.4*P173))</f>
        <v>0</v>
      </c>
      <c r="R173" s="21"/>
      <c r="S173" s="4"/>
      <c r="T173" s="4"/>
      <c r="U173" s="4"/>
      <c r="V173" s="9" t="str">
        <f>IF(ISTEXT(S173),S173,IF(COUNT(S173:U173)=0,"",0.23*S173+0.57*T173+0.2*U173))</f>
        <v/>
      </c>
    </row>
    <row r="174" spans="1:22">
      <c r="A174" s="193" t="s">
        <v>233</v>
      </c>
      <c r="B174" s="28" t="s">
        <v>234</v>
      </c>
      <c r="C174" s="107" t="s">
        <v>290</v>
      </c>
      <c r="D174" s="11"/>
      <c r="E174" s="3"/>
      <c r="F174" s="3"/>
      <c r="G174" s="3" t="str">
        <f>IF(ISTEXT(D174),D174,IF(COUNT(D174:F174)=0,"",0.63*D174+0.07*E174+0.3*F174))</f>
        <v/>
      </c>
      <c r="H174" s="10"/>
      <c r="I174" s="3">
        <v>5.7135536020000002</v>
      </c>
      <c r="J174" s="3">
        <v>5.8098196260000012</v>
      </c>
      <c r="K174" s="3">
        <v>5.7141083370000008</v>
      </c>
      <c r="L174" s="3">
        <f>IF(ISTEXT(I174),I174,IF(COUNT(I174:K174)=0,"",0.24*I174+0.43*J174+0.33*K174))</f>
        <v>5.7551310548700005</v>
      </c>
      <c r="M174" s="10"/>
      <c r="N174" s="3">
        <v>5.9449146290000003</v>
      </c>
      <c r="O174" s="3">
        <v>5.6482572409999996</v>
      </c>
      <c r="P174" s="3">
        <v>5.7531249150000008</v>
      </c>
      <c r="Q174" s="3">
        <f>IF(ISTEXT(N174),N174,IF(COUNT(N174:P174)=0,"",0.2*N174+0.4*O174+0.4*P174))</f>
        <v>5.7495357882000002</v>
      </c>
      <c r="R174" s="10"/>
      <c r="S174" s="3"/>
      <c r="T174" s="3"/>
      <c r="U174" s="3"/>
      <c r="V174" s="7" t="str">
        <f>IF(ISTEXT(S174),S174,IF(COUNT(S174:U174)=0,"",0.23*S174+0.57*T174+0.2*U174))</f>
        <v/>
      </c>
    </row>
    <row r="175" spans="1:22">
      <c r="A175" s="266"/>
      <c r="B175" s="120" t="s">
        <v>237</v>
      </c>
      <c r="C175" s="102" t="s">
        <v>297</v>
      </c>
      <c r="D175" s="11"/>
      <c r="E175" s="3"/>
      <c r="F175" s="3"/>
      <c r="G175" s="3" t="str">
        <f>IF(ISTEXT(D175),D175,IF(COUNT(D175:F175)=0,"",0.63*D175+0.07*E175+0.3*F175))</f>
        <v/>
      </c>
      <c r="H175" s="10"/>
      <c r="I175" s="3">
        <v>0.21527762296</v>
      </c>
      <c r="J175" s="3">
        <v>0.20072792185999999</v>
      </c>
      <c r="K175" s="3">
        <v>0.22197032436</v>
      </c>
      <c r="L175" s="3">
        <f>IF(ISTEXT(I175),I175,IF(COUNT(I175:K175)=0,"",0.24*I175+0.43*J175+0.33*K175))</f>
        <v>0.21122984294899999</v>
      </c>
      <c r="M175" s="10"/>
      <c r="N175" s="3">
        <v>0.23055476025999999</v>
      </c>
      <c r="O175" s="3">
        <v>0.22696819844999999</v>
      </c>
      <c r="P175" s="3">
        <v>0.22156770372000001</v>
      </c>
      <c r="Q175" s="3">
        <f>IF(ISTEXT(N175),N175,IF(COUNT(N175:P175)=0,"",0.2*N175+0.4*O175+0.4*P175))</f>
        <v>0.22552531292</v>
      </c>
      <c r="R175" s="10"/>
      <c r="S175" s="3"/>
      <c r="T175" s="3"/>
      <c r="U175" s="3"/>
      <c r="V175" s="7" t="str">
        <f>IF(ISTEXT(S175),S175,IF(COUNT(S175:U175)=0,"",0.23*S175+0.57*T175+0.2*U175))</f>
        <v/>
      </c>
    </row>
    <row r="176" spans="1:22">
      <c r="A176" s="266"/>
      <c r="B176" s="41" t="s">
        <v>239</v>
      </c>
      <c r="C176" s="102" t="s">
        <v>297</v>
      </c>
      <c r="D176" s="11"/>
      <c r="E176" s="3"/>
      <c r="F176" s="3"/>
      <c r="G176" s="3" t="str">
        <f>IF(ISTEXT(D176),D176,IF(COUNT(D176:F176)=0,"",0.63*D176+0.07*E176+0.3*F176))</f>
        <v/>
      </c>
      <c r="H176" s="10"/>
      <c r="I176" s="3">
        <v>4.6283428463999993E-3</v>
      </c>
      <c r="J176" s="3">
        <v>4.6283428463999993E-3</v>
      </c>
      <c r="K176" s="3">
        <v>4.6283428463999993E-3</v>
      </c>
      <c r="L176" s="3">
        <f>IF(ISTEXT(I176),I176,IF(COUNT(I176:K176)=0,"",0.24*I176+0.43*J176+0.33*K176))</f>
        <v>4.6283428463999993E-3</v>
      </c>
      <c r="M176" s="10"/>
      <c r="N176" s="3">
        <v>0.24496857812006001</v>
      </c>
      <c r="O176" s="3">
        <v>0.28487829847521001</v>
      </c>
      <c r="P176" s="3">
        <v>0.24402287348790999</v>
      </c>
      <c r="Q176" s="3">
        <f>IF(ISTEXT(N176),N176,IF(COUNT(N176:P176)=0,"",0.2*N176+0.4*O176+0.4*P176))</f>
        <v>0.26055418440926004</v>
      </c>
      <c r="R176" s="10"/>
      <c r="S176" s="3"/>
      <c r="T176" s="3"/>
      <c r="U176" s="3"/>
      <c r="V176" s="7" t="str">
        <f>IF(ISTEXT(S176),S176,IF(COUNT(S176:U176)=0,"",0.23*S176+0.57*T176+0.2*U176))</f>
        <v/>
      </c>
    </row>
    <row r="177" spans="1:22">
      <c r="A177" s="266"/>
      <c r="B177" s="152" t="s">
        <v>241</v>
      </c>
      <c r="C177" s="102" t="s">
        <v>297</v>
      </c>
      <c r="D177" s="11"/>
      <c r="E177" s="3"/>
      <c r="F177" s="3"/>
      <c r="G177" s="3" t="str">
        <f>IF(ISTEXT(D177),D177,IF(COUNT(D177:F177)=0,"",0.63*D177+0.07*E177+0.3*F177))</f>
        <v/>
      </c>
      <c r="H177" s="10"/>
      <c r="I177" s="3"/>
      <c r="J177" s="3"/>
      <c r="K177" s="3"/>
      <c r="L177" s="3" t="str">
        <f>IF(ISTEXT(I177),I177,IF(COUNT(I177:K177)=0,"",0.24*I177+0.43*J177+0.33*K177))</f>
        <v/>
      </c>
      <c r="M177" s="10"/>
      <c r="N177" s="3"/>
      <c r="O177" s="3"/>
      <c r="P177" s="3"/>
      <c r="Q177" s="3" t="str">
        <f>IF(ISTEXT(N177),N177,IF(COUNT(N177:P177)=0,"",0.2*N177+0.4*O177+0.4*P177))</f>
        <v/>
      </c>
      <c r="R177" s="10"/>
      <c r="S177" s="3"/>
      <c r="T177" s="3"/>
      <c r="U177" s="3"/>
      <c r="V177" s="7" t="str">
        <f>IF(ISTEXT(S177),S177,IF(COUNT(S177:U177)=0,"",0.23*S177+0.57*T177+0.2*U177))</f>
        <v/>
      </c>
    </row>
    <row r="178" spans="1:22">
      <c r="A178" s="266"/>
      <c r="B178" s="120" t="s">
        <v>244</v>
      </c>
      <c r="C178" s="102" t="s">
        <v>297</v>
      </c>
      <c r="D178" s="11"/>
      <c r="E178" s="3"/>
      <c r="F178" s="3"/>
      <c r="G178" s="3" t="str">
        <f>IF(ISTEXT(D178),D178,IF(COUNT(D178:F178)=0,"",0.63*D178+0.07*E178+0.3*F178))</f>
        <v/>
      </c>
      <c r="H178" s="10"/>
      <c r="I178" s="3">
        <v>7.3305347500000062E-3</v>
      </c>
      <c r="J178" s="3">
        <v>7.4241404000000288E-3</v>
      </c>
      <c r="K178" s="3">
        <v>7.0954176699999927E-3</v>
      </c>
      <c r="L178" s="3">
        <f>IF(ISTEXT(I178),I178,IF(COUNT(I178:K178)=0,"",0.24*I178+0.43*J178+0.33*K178))</f>
        <v>7.2931965431000112E-3</v>
      </c>
      <c r="M178" s="10"/>
      <c r="N178" s="3">
        <v>7.3307568600000086E-3</v>
      </c>
      <c r="O178" s="3">
        <v>7.9007531799999697E-3</v>
      </c>
      <c r="P178" s="3">
        <v>7.346618070000005E-3</v>
      </c>
      <c r="Q178" s="3">
        <f>IF(ISTEXT(N178),N178,IF(COUNT(N178:P178)=0,"",0.2*N178+0.4*O178+0.4*P178))</f>
        <v>7.5650998719999918E-3</v>
      </c>
      <c r="R178" s="10"/>
      <c r="S178" s="3"/>
      <c r="T178" s="3"/>
      <c r="U178" s="3"/>
      <c r="V178" s="7" t="str">
        <f>IF(ISTEXT(S178),S178,IF(COUNT(S178:U178)=0,"",0.23*S178+0.57*T178+0.2*U178))</f>
        <v/>
      </c>
    </row>
    <row r="179" spans="1:22">
      <c r="A179" s="267"/>
      <c r="B179" s="92" t="s">
        <v>247</v>
      </c>
      <c r="C179" s="103" t="s">
        <v>297</v>
      </c>
      <c r="D179" s="11"/>
      <c r="E179" s="3"/>
      <c r="F179" s="3"/>
      <c r="G179" s="3" t="str">
        <f>IF(ISTEXT(D179),D179,IF(COUNT(D179:F179)=0,"",0.63*D179+0.07*E179+0.3*F179))</f>
        <v/>
      </c>
      <c r="H179" s="10"/>
      <c r="I179" s="3">
        <v>0.1176056185022</v>
      </c>
      <c r="J179" s="3">
        <v>0.11760514052976</v>
      </c>
      <c r="K179" s="3">
        <v>0.11760463881362</v>
      </c>
      <c r="L179" s="3">
        <f>IF(ISTEXT(I179),I179,IF(COUNT(I179:K179)=0,"",0.24*I179+0.43*J179+0.33*K179))</f>
        <v>0.11760508967681939</v>
      </c>
      <c r="M179" s="10"/>
      <c r="N179" s="3">
        <v>0.45152702190105998</v>
      </c>
      <c r="O179" s="3">
        <v>0.45155417139183002</v>
      </c>
      <c r="P179" s="3">
        <v>0.45156247432733998</v>
      </c>
      <c r="Q179" s="3">
        <f>IF(ISTEXT(N179),N179,IF(COUNT(N179:P179)=0,"",0.2*N179+0.4*O179+0.4*P179))</f>
        <v>0.45155206266788001</v>
      </c>
      <c r="R179" s="10"/>
      <c r="S179" s="3"/>
      <c r="T179" s="3"/>
      <c r="U179" s="3"/>
      <c r="V179" s="7" t="str">
        <f>IF(ISTEXT(S179),S179,IF(COUNT(S179:U179)=0,"",0.23*S179+0.57*T179+0.2*U179))</f>
        <v/>
      </c>
    </row>
    <row r="180" spans="1:22">
      <c r="A180" s="147" t="s">
        <v>250</v>
      </c>
      <c r="B180" s="26"/>
      <c r="C180" s="103" t="s">
        <v>297</v>
      </c>
      <c r="D180" s="132"/>
      <c r="E180" s="132"/>
      <c r="F180" s="132"/>
      <c r="G180" s="132" t="str">
        <f>IF(ISTEXT(D180),D180,IF(COUNT(D180:F180)=0,"",0.63*D180+0.07*E180+0.3*F180))</f>
        <v/>
      </c>
      <c r="H180" s="133"/>
      <c r="I180" s="132">
        <v>2.489564110419451E-12</v>
      </c>
      <c r="J180" s="132">
        <v>9.3383079047271167E-12</v>
      </c>
      <c r="K180" s="132">
        <v>-4.6505022055498557E-12</v>
      </c>
      <c r="L180" s="132">
        <f>IF(ISTEXT(I180),I180,IF(COUNT(I180:K180)=0,"",0.24*I180+0.43*J180+0.33*K180))</f>
        <v>3.0783020577018757E-12</v>
      </c>
      <c r="M180" s="133"/>
      <c r="N180" s="132">
        <v>-9.439560244572931E-12</v>
      </c>
      <c r="O180" s="132">
        <v>7.7005068988000858E-12</v>
      </c>
      <c r="P180" s="132">
        <v>-6.5201177790186193E-12</v>
      </c>
      <c r="Q180" s="132">
        <f>IF(ISTEXT(N180),N180,IF(COUNT(N180:P180)=0,"",0.2*N180+0.4*O180+0.4*P180))</f>
        <v>-1.4157564010019996E-12</v>
      </c>
      <c r="R180" s="133"/>
      <c r="S180" s="132"/>
      <c r="T180" s="132"/>
      <c r="U180" s="132"/>
      <c r="V180" s="151" t="str">
        <f>IF(ISTEXT(S180),S180,IF(COUNT(S180:U180)=0,"",0.23*S180+0.57*T180+0.2*U180))</f>
        <v/>
      </c>
    </row>
    <row r="181" spans="1:22">
      <c r="A181" s="190" t="s">
        <v>253</v>
      </c>
      <c r="B181" s="28" t="s">
        <v>254</v>
      </c>
      <c r="C181" s="101" t="s">
        <v>297</v>
      </c>
      <c r="D181" s="11"/>
      <c r="E181" s="3"/>
      <c r="F181" s="3"/>
      <c r="G181" s="3" t="str">
        <f>IF(ISTEXT(D181),D181,IF(COUNT(D181:F181)=0,"",0.63*D181+0.07*E181+0.3*F181))</f>
        <v/>
      </c>
      <c r="H181" s="10"/>
      <c r="I181" s="3">
        <v>3.2398400099999999E-3</v>
      </c>
      <c r="J181" s="3">
        <v>3.2398400099999999E-3</v>
      </c>
      <c r="K181" s="3">
        <v>3.2398400099999999E-3</v>
      </c>
      <c r="L181" s="3">
        <f>IF(ISTEXT(I181),I181,IF(COUNT(I181:K181)=0,"",0.24*I181+0.43*J181+0.33*K181))</f>
        <v>3.2398400099999999E-3</v>
      </c>
      <c r="M181" s="10"/>
      <c r="N181" s="3">
        <v>0.17392769046448001</v>
      </c>
      <c r="O181" s="3">
        <v>0.2022635919166699</v>
      </c>
      <c r="P181" s="3">
        <v>0.17325624017551</v>
      </c>
      <c r="Q181" s="3">
        <f>IF(ISTEXT(N181),N181,IF(COUNT(N181:P181)=0,"",0.2*N181+0.4*O181+0.4*P181))</f>
        <v>0.18499347092976798</v>
      </c>
      <c r="R181" s="10"/>
      <c r="S181" s="3"/>
      <c r="T181" s="3"/>
      <c r="U181" s="3"/>
      <c r="V181" s="7" t="str">
        <f>IF(ISTEXT(S181),S181,IF(COUNT(S181:U181)=0,"",0.23*S181+0.57*T181+0.2*U181))</f>
        <v/>
      </c>
    </row>
    <row r="182" spans="1:22">
      <c r="A182" s="268"/>
      <c r="B182" s="120" t="s">
        <v>257</v>
      </c>
      <c r="C182" s="102" t="s">
        <v>297</v>
      </c>
      <c r="D182" s="11"/>
      <c r="E182" s="3"/>
      <c r="F182" s="3"/>
      <c r="G182" s="3" t="str">
        <f>IF(ISTEXT(D182),D182,IF(COUNT(D182:F182)=0,"",0.63*D182+0.07*E182+0.3*F182))</f>
        <v/>
      </c>
      <c r="H182" s="10"/>
      <c r="I182" s="3"/>
      <c r="J182" s="3"/>
      <c r="K182" s="3"/>
      <c r="L182" s="3" t="str">
        <f>IF(ISTEXT(I182),I182,IF(COUNT(I182:K182)=0,"",0.24*I182+0.43*J182+0.33*K182))</f>
        <v/>
      </c>
      <c r="M182" s="10"/>
      <c r="N182" s="3"/>
      <c r="O182" s="3"/>
      <c r="P182" s="3"/>
      <c r="Q182" s="3" t="str">
        <f>IF(ISTEXT(N182),N182,IF(COUNT(N182:P182)=0,"",0.2*N182+0.4*O182+0.4*P182))</f>
        <v/>
      </c>
      <c r="R182" s="10"/>
      <c r="S182" s="3"/>
      <c r="T182" s="3"/>
      <c r="U182" s="3"/>
      <c r="V182" s="7" t="str">
        <f>IF(ISTEXT(S182),S182,IF(COUNT(S182:U182)=0,"",0.23*S182+0.57*T182+0.2*U182))</f>
        <v/>
      </c>
    </row>
    <row r="183" spans="1:22">
      <c r="A183" s="268"/>
      <c r="B183" s="120" t="s">
        <v>150</v>
      </c>
      <c r="C183" s="102" t="s">
        <v>297</v>
      </c>
      <c r="D183" s="11"/>
      <c r="E183" s="3"/>
      <c r="F183" s="3"/>
      <c r="G183" s="3" t="str">
        <f>IF(ISTEXT(D183),D183,IF(COUNT(D183:F183)=0,"",0.63*D183+0.07*E183+0.3*F183))</f>
        <v/>
      </c>
      <c r="H183" s="10"/>
      <c r="I183" s="3"/>
      <c r="J183" s="3"/>
      <c r="K183" s="3"/>
      <c r="L183" s="3" t="str">
        <f>IF(ISTEXT(I183),I183,IF(COUNT(I183:K183)=0,"",0.24*I183+0.43*J183+0.33*K183))</f>
        <v/>
      </c>
      <c r="M183" s="10"/>
      <c r="N183" s="3"/>
      <c r="O183" s="3"/>
      <c r="P183" s="3"/>
      <c r="Q183" s="3" t="str">
        <f>IF(ISTEXT(N183),N183,IF(COUNT(N183:P183)=0,"",0.2*N183+0.4*O183+0.4*P183))</f>
        <v/>
      </c>
      <c r="R183" s="10"/>
      <c r="S183" s="3"/>
      <c r="T183" s="3"/>
      <c r="U183" s="3"/>
      <c r="V183" s="7" t="str">
        <f>IF(ISTEXT(S183),S183,IF(COUNT(S183:U183)=0,"",0.23*S183+0.57*T183+0.2*U183))</f>
        <v/>
      </c>
    </row>
    <row r="184" spans="1:22">
      <c r="A184" s="268"/>
      <c r="B184" s="27" t="s">
        <v>228</v>
      </c>
      <c r="C184" s="102" t="s">
        <v>297</v>
      </c>
      <c r="D184" s="11"/>
      <c r="E184" s="3"/>
      <c r="F184" s="3"/>
      <c r="G184" s="3" t="str">
        <f>IF(ISTEXT(D184),D184,IF(COUNT(D184:F184)=0,"",0.63*D184+0.07*E184+0.3*F184))</f>
        <v/>
      </c>
      <c r="H184" s="10"/>
      <c r="I184" s="3"/>
      <c r="J184" s="3"/>
      <c r="K184" s="3"/>
      <c r="L184" s="3" t="str">
        <f>IF(ISTEXT(I184),I184,IF(COUNT(I184:K184)=0,"",0.24*I184+0.43*J184+0.33*K184))</f>
        <v/>
      </c>
      <c r="M184" s="10"/>
      <c r="N184" s="3">
        <v>-0.17057149032289001</v>
      </c>
      <c r="O184" s="3">
        <v>-0.1989073917751</v>
      </c>
      <c r="P184" s="3">
        <v>-0.169900040034</v>
      </c>
      <c r="Q184" s="3">
        <f>IF(ISTEXT(N184),N184,IF(COUNT(N184:P184)=0,"",0.2*N184+0.4*O184+0.4*P184))</f>
        <v>-0.18163727078821801</v>
      </c>
      <c r="R184" s="10"/>
      <c r="S184" s="3"/>
      <c r="T184" s="3"/>
      <c r="U184" s="3"/>
      <c r="V184" s="7" t="str">
        <f>IF(ISTEXT(S184),S184,IF(COUNT(S184:U184)=0,"",0.23*S184+0.57*T184+0.2*U184))</f>
        <v/>
      </c>
    </row>
    <row r="185" spans="1:22">
      <c r="A185" s="269"/>
      <c r="B185" s="92" t="s">
        <v>263</v>
      </c>
      <c r="C185" s="103" t="s">
        <v>297</v>
      </c>
      <c r="D185" s="14"/>
      <c r="E185" s="4"/>
      <c r="F185" s="4"/>
      <c r="G185" s="4" t="str">
        <f>IF(ISTEXT(D185),D185,IF(COUNT(D185:F185)=0,"",0.63*D185+0.07*E185+0.3*F185))</f>
        <v/>
      </c>
      <c r="H185" s="21"/>
      <c r="I185" s="4">
        <v>0</v>
      </c>
      <c r="J185" s="4">
        <v>0</v>
      </c>
      <c r="K185" s="4">
        <v>0</v>
      </c>
      <c r="L185" s="4">
        <f>IF(ISTEXT(I185),I185,IF(COUNT(I185:K185)=0,"",0.24*I185+0.43*J185+0.33*K185))</f>
        <v>0</v>
      </c>
      <c r="M185" s="21"/>
      <c r="N185" s="4">
        <v>0</v>
      </c>
      <c r="O185" s="4">
        <v>0</v>
      </c>
      <c r="P185" s="4">
        <v>0</v>
      </c>
      <c r="Q185" s="4">
        <f>IF(ISTEXT(N185),N185,IF(COUNT(N185:P185)=0,"",0.2*N185+0.4*O185+0.4*P185))</f>
        <v>0</v>
      </c>
      <c r="R185" s="21"/>
      <c r="S185" s="4"/>
      <c r="T185" s="4"/>
      <c r="U185" s="4"/>
      <c r="V185" s="9" t="str">
        <f>IF(ISTEXT(S185),S185,IF(COUNT(S185:U185)=0,"",0.23*S185+0.57*T185+0.2*U185))</f>
        <v/>
      </c>
    </row>
    <row r="186" spans="1:22">
      <c r="A186" s="198" t="s">
        <v>265</v>
      </c>
      <c r="B186" s="28" t="s">
        <v>186</v>
      </c>
      <c r="C186" s="107" t="s">
        <v>290</v>
      </c>
      <c r="D186" s="11"/>
      <c r="E186" s="3"/>
      <c r="F186" s="3"/>
      <c r="G186" s="3" t="str">
        <f>IF(ISTEXT(D186),D186,IF(COUNT(D186:F186)=0,"",0.63*D186+0.07*E186+0.3*F186))</f>
        <v/>
      </c>
      <c r="H186" s="10"/>
      <c r="I186" s="3">
        <v>3.2398399999999999E-3</v>
      </c>
      <c r="J186" s="3">
        <v>3.2398399999999999E-3</v>
      </c>
      <c r="K186" s="3">
        <v>3.2398399999999999E-3</v>
      </c>
      <c r="L186" s="3">
        <f>IF(ISTEXT(I186),I186,IF(COUNT(I186:K186)=0,"",0.24*I186+0.43*J186+0.33*K186))</f>
        <v>3.2398399999999999E-3</v>
      </c>
      <c r="M186" s="10"/>
      <c r="N186" s="3">
        <v>3.3562001699999999E-3</v>
      </c>
      <c r="O186" s="3">
        <v>3.3562001699999999E-3</v>
      </c>
      <c r="P186" s="3">
        <v>3.3562001699999999E-3</v>
      </c>
      <c r="Q186" s="3">
        <f>IF(ISTEXT(N186),N186,IF(COUNT(N186:P186)=0,"",0.2*N186+0.4*O186+0.4*P186))</f>
        <v>3.3562001700000003E-3</v>
      </c>
      <c r="R186" s="10"/>
      <c r="S186" s="3"/>
      <c r="T186" s="3"/>
      <c r="U186" s="3"/>
      <c r="V186" s="7" t="str">
        <f>IF(ISTEXT(S186),S186,IF(COUNT(S186:U186)=0,"",0.23*S186+0.57*T186+0.2*U186))</f>
        <v/>
      </c>
    </row>
    <row r="187" spans="1:22">
      <c r="A187" s="254"/>
      <c r="B187" s="120" t="s">
        <v>267</v>
      </c>
      <c r="C187" s="102" t="s">
        <v>297</v>
      </c>
      <c r="D187" s="11"/>
      <c r="E187" s="3"/>
      <c r="F187" s="3"/>
      <c r="G187" s="3" t="str">
        <f>IF(ISTEXT(D187),D187,IF(COUNT(D187:F187)=0,"",0.63*D187+0.07*E187+0.3*F187))</f>
        <v/>
      </c>
      <c r="H187" s="10"/>
      <c r="I187" s="3"/>
      <c r="J187" s="3"/>
      <c r="K187" s="3"/>
      <c r="L187" s="3" t="str">
        <f>IF(ISTEXT(I187),I187,IF(COUNT(I187:K187)=0,"",0.24*I187+0.43*J187+0.33*K187))</f>
        <v/>
      </c>
      <c r="M187" s="10"/>
      <c r="N187" s="3"/>
      <c r="O187" s="3"/>
      <c r="P187" s="3"/>
      <c r="Q187" s="3" t="str">
        <f>IF(ISTEXT(N187),N187,IF(COUNT(N187:P187)=0,"",0.2*N187+0.4*O187+0.4*P187))</f>
        <v/>
      </c>
      <c r="R187" s="10"/>
      <c r="S187" s="3"/>
      <c r="T187" s="3"/>
      <c r="U187" s="3"/>
      <c r="V187" s="7" t="str">
        <f>IF(ISTEXT(S187),S187,IF(COUNT(S187:U187)=0,"",0.23*S187+0.57*T187+0.2*U187))</f>
        <v/>
      </c>
    </row>
    <row r="188" spans="1:22">
      <c r="A188" s="254"/>
      <c r="B188" s="120" t="s">
        <v>269</v>
      </c>
      <c r="C188" s="102" t="s">
        <v>297</v>
      </c>
      <c r="D188" s="11"/>
      <c r="E188" s="3"/>
      <c r="F188" s="3"/>
      <c r="G188" s="3" t="str">
        <f>IF(ISTEXT(D188),D188,IF(COUNT(D188:F188)=0,"",0.63*D188+0.07*E188+0.3*F188))</f>
        <v/>
      </c>
      <c r="H188" s="10"/>
      <c r="I188" s="3"/>
      <c r="J188" s="3"/>
      <c r="K188" s="3"/>
      <c r="L188" s="3" t="str">
        <f>IF(ISTEXT(I188),I188,IF(COUNT(I188:K188)=0,"",0.24*I188+0.43*J188+0.33*K188))</f>
        <v/>
      </c>
      <c r="M188" s="10"/>
      <c r="N188" s="3"/>
      <c r="O188" s="3"/>
      <c r="P188" s="3"/>
      <c r="Q188" s="3" t="str">
        <f>IF(ISTEXT(N188),N188,IF(COUNT(N188:P188)=0,"",0.2*N188+0.4*O188+0.4*P188))</f>
        <v/>
      </c>
      <c r="R188" s="10"/>
      <c r="S188" s="3"/>
      <c r="T188" s="3"/>
      <c r="U188" s="3"/>
      <c r="V188" s="7" t="str">
        <f>IF(ISTEXT(S188),S188,IF(COUNT(S188:U188)=0,"",0.23*S188+0.57*T188+0.2*U188))</f>
        <v/>
      </c>
    </row>
    <row r="189" spans="1:22">
      <c r="A189" s="254"/>
      <c r="B189" s="120" t="s">
        <v>271</v>
      </c>
      <c r="C189" s="102" t="s">
        <v>297</v>
      </c>
      <c r="D189" s="11"/>
      <c r="E189" s="3"/>
      <c r="F189" s="3"/>
      <c r="G189" s="3" t="str">
        <f>IF(ISTEXT(D189),D189,IF(COUNT(D189:F189)=0,"",0.63*D189+0.07*E189+0.3*F189))</f>
        <v/>
      </c>
      <c r="H189" s="10"/>
      <c r="I189" s="3"/>
      <c r="J189" s="3"/>
      <c r="K189" s="3"/>
      <c r="L189" s="3" t="str">
        <f>IF(ISTEXT(I189),I189,IF(COUNT(I189:K189)=0,"",0.24*I189+0.43*J189+0.33*K189))</f>
        <v/>
      </c>
      <c r="M189" s="10"/>
      <c r="N189" s="3"/>
      <c r="O189" s="3"/>
      <c r="P189" s="3"/>
      <c r="Q189" s="3" t="str">
        <f>IF(ISTEXT(N189),N189,IF(COUNT(N189:P189)=0,"",0.2*N189+0.4*O189+0.4*P189))</f>
        <v/>
      </c>
      <c r="R189" s="10"/>
      <c r="S189" s="3"/>
      <c r="T189" s="3"/>
      <c r="U189" s="3"/>
      <c r="V189" s="7" t="str">
        <f>IF(ISTEXT(S189),S189,IF(COUNT(S189:U189)=0,"",0.23*S189+0.57*T189+0.2*U189))</f>
        <v/>
      </c>
    </row>
    <row r="190" spans="1:22">
      <c r="A190" s="265"/>
      <c r="B190" s="92" t="s">
        <v>274</v>
      </c>
      <c r="C190" s="103" t="s">
        <v>297</v>
      </c>
      <c r="D190" s="14"/>
      <c r="E190" s="4"/>
      <c r="F190" s="4"/>
      <c r="G190" s="4" t="str">
        <f>IF(ISTEXT(D190),D190,IF(COUNT(D190:F190)=0,"",0.63*D190+0.07*E190+0.3*F190))</f>
        <v/>
      </c>
      <c r="H190" s="21"/>
      <c r="I190" s="4"/>
      <c r="J190" s="4"/>
      <c r="K190" s="4"/>
      <c r="L190" s="4" t="str">
        <f>IF(ISTEXT(I190),I190,IF(COUNT(I190:K190)=0,"",0.24*I190+0.43*J190+0.33*K190))</f>
        <v/>
      </c>
      <c r="M190" s="21"/>
      <c r="N190" s="4"/>
      <c r="O190" s="4"/>
      <c r="P190" s="4"/>
      <c r="Q190" s="4" t="str">
        <f>IF(ISTEXT(N190),N190,IF(COUNT(N190:P190)=0,"",0.2*N190+0.4*O190+0.4*P190))</f>
        <v/>
      </c>
      <c r="R190" s="21"/>
      <c r="S190" s="4"/>
      <c r="T190" s="4"/>
      <c r="U190" s="4"/>
      <c r="V190" s="9" t="str">
        <f>IF(ISTEXT(S190),S190,IF(COUNT(S190:U190)=0,"",0.23*S190+0.57*T190+0.2*U190))</f>
        <v/>
      </c>
    </row>
    <row r="191" spans="1:22">
      <c r="A191" s="150" t="s">
        <v>277</v>
      </c>
      <c r="B191" s="29"/>
      <c r="C191" s="103" t="s">
        <v>297</v>
      </c>
      <c r="D191" s="132"/>
      <c r="E191" s="132"/>
      <c r="F191" s="132"/>
      <c r="G191" s="4" t="str">
        <f>IF(ISTEXT(D191),D191,IF(COUNT(D191:F191)=0,"",0.63*D191+0.07*E191+0.3*F191))</f>
        <v/>
      </c>
      <c r="H191" s="21"/>
      <c r="I191" s="4">
        <v>1.0000000393722839E-11</v>
      </c>
      <c r="J191" s="4">
        <v>1.0000000393722839E-11</v>
      </c>
      <c r="K191" s="4">
        <v>1.0000000393722839E-11</v>
      </c>
      <c r="L191" s="4">
        <f>IF(ISTEXT(I191),I191,IF(COUNT(I191:K191)=0,"",0.24*I191+0.43*J191+0.33*K191))</f>
        <v>1.0000000393722839E-11</v>
      </c>
      <c r="M191" s="21"/>
      <c r="N191" s="4">
        <v>-2.8410006985835071E-11</v>
      </c>
      <c r="O191" s="4">
        <v>-2.8430074267005171E-11</v>
      </c>
      <c r="P191" s="4">
        <v>-2.848999855475931E-11</v>
      </c>
      <c r="Q191" s="4">
        <f>IF(ISTEXT(N191),N191,IF(COUNT(N191:P191)=0,"",0.2*N191+0.4*O191+0.4*P191))</f>
        <v>-2.8450030525872808E-11</v>
      </c>
      <c r="R191" s="21"/>
      <c r="S191" s="4"/>
      <c r="T191" s="4"/>
      <c r="U191" s="4"/>
      <c r="V191" s="9" t="str">
        <f>IF(ISTEXT(S191),S191,IF(COUNT(S191:U191)=0,"",0.23*S191+0.57*T191+0.2*U191))</f>
        <v/>
      </c>
    </row>
  </sheetData>
  <mergeCells count="35">
    <mergeCell ref="A186:A190"/>
    <mergeCell ref="A76:A88"/>
    <mergeCell ref="S3:V3"/>
    <mergeCell ref="A95:B95"/>
    <mergeCell ref="A129:B129"/>
    <mergeCell ref="A5:B5"/>
    <mergeCell ref="N3:Q3"/>
    <mergeCell ref="A6:A28"/>
    <mergeCell ref="A130:A131"/>
    <mergeCell ref="A159:B159"/>
    <mergeCell ref="A49:A70"/>
    <mergeCell ref="A93:A94"/>
    <mergeCell ref="A139:A148"/>
    <mergeCell ref="A167:A168"/>
    <mergeCell ref="I3:L3"/>
    <mergeCell ref="C3:C4"/>
    <mergeCell ref="A181:A185"/>
    <mergeCell ref="A89:A92"/>
    <mergeCell ref="A136:A137"/>
    <mergeCell ref="A117:A128"/>
    <mergeCell ref="A174:A179"/>
    <mergeCell ref="A149:A154"/>
    <mergeCell ref="A160:A162"/>
    <mergeCell ref="A163:A165"/>
    <mergeCell ref="A170:A173"/>
    <mergeCell ref="D3:G3"/>
    <mergeCell ref="A96:A116"/>
    <mergeCell ref="A71:A75"/>
    <mergeCell ref="A169:B169"/>
    <mergeCell ref="A138:B138"/>
    <mergeCell ref="A48:B48"/>
    <mergeCell ref="A29:A47"/>
    <mergeCell ref="A157:A158"/>
    <mergeCell ref="A166:B166"/>
    <mergeCell ref="A132:A135"/>
  </mergeCells>
  <pageMargins left="0.7" right="0.7" top="0.78740157499999996" bottom="0.78740157499999996" header="0.3" footer="0.3"/>
  <pageSetup paperSize="9" orientation="portrait"/>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DCF9C441BC1443AF86CBB3BC50A8C6" ma:contentTypeVersion="28" ma:contentTypeDescription="Create a new document." ma:contentTypeScope="" ma:versionID="37ba11a7b3de8672f17398bc5ac7bc20">
  <xsd:schema xmlns:xsd="http://www.w3.org/2001/XMLSchema" xmlns:xs="http://www.w3.org/2001/XMLSchema" xmlns:p="http://schemas.microsoft.com/office/2006/metadata/properties" xmlns:ns2="be898b34-2cdb-4f48-b256-92c1e2e8fe35" xmlns:ns3="2c50c49a-ebb1-4bc8-907c-e2db70a961b0" targetNamespace="http://schemas.microsoft.com/office/2006/metadata/properties" ma:root="true" ma:fieldsID="40a7b0a45aacda4c4e7ae689d685666d" ns2:_="" ns3:_="">
    <xsd:import namespace="be898b34-2cdb-4f48-b256-92c1e2e8fe35"/>
    <xsd:import namespace="2c50c49a-ebb1-4bc8-907c-e2db70a961b0"/>
    <xsd:element name="properties">
      <xsd:complexType>
        <xsd:sequence>
          <xsd:element name="documentManagement">
            <xsd:complexType>
              <xsd:all>
                <xsd:element ref="ns2:MYENTSOE_SiteType" minOccurs="0"/>
                <xsd:element ref="ns2:m6d9a4f4a2ea494db9239a66244598b0" minOccurs="0"/>
                <xsd:element ref="ns3:TaxCatchAll" minOccurs="0"/>
                <xsd:element ref="ns2:df20a43787194556be40c7c944a85f12" minOccurs="0"/>
                <xsd:element ref="ns2:a008c2db0ee74368aa81de714ac8c1c0" minOccurs="0"/>
                <xsd:element ref="ns2:i86e696adbd044fca2be3471278ecde4" minOccurs="0"/>
                <xsd:element ref="ns2:be1670b553314435b4e2a04df65b9ba3" minOccurs="0"/>
                <xsd:element ref="ns2:k976bb961564478f9bc5cf14aebd3f24" minOccurs="0"/>
                <xsd:element ref="ns2:bbdb8c2a5118490e97c169bb9cec3b46" minOccurs="0"/>
                <xsd:element ref="ns2:peed252cde074ba2b38deb7dc22aae20" minOccurs="0"/>
                <xsd:element ref="ns2:db10435119754d5caff9c56183b2afd8"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98b34-2cdb-4f48-b256-92c1e2e8fe35" elementFormDefault="qualified">
    <xsd:import namespace="http://schemas.microsoft.com/office/2006/documentManagement/types"/>
    <xsd:import namespace="http://schemas.microsoft.com/office/infopath/2007/PartnerControls"/>
    <xsd:element name="MYENTSOE_SiteType" ma:index="8" nillable="true" ma:displayName="MYENTSOE_SiteType" ma:internalName="MYENTSOE_SiteType">
      <xsd:simpleType>
        <xsd:restriction base="dms:Text"/>
      </xsd:simpleType>
    </xsd:element>
    <xsd:element name="m6d9a4f4a2ea494db9239a66244598b0" ma:index="10" nillable="true" ma:taxonomy="true" ma:internalName="m6d9a4f4a2ea494db9239a66244598b0" ma:taxonomyFieldName="MYENTSOE_PublicType" ma:displayName="Public Type" ma:default="-1;#Extranet|922fc1ba-0c8d-4fbf-b30d-83722d0f30f2" ma:fieldId="{66d9a4f4-a2ea-494d-b923-9a66244598b0}" ma:sspId="0cf2b176-d4dc-4d18-8c95-51f9f2dafcd3" ma:termSetId="a0d7c562-4a8e-458a-9f8a-6a29e3d3b260" ma:anchorId="00000000-0000-0000-0000-000000000000" ma:open="false" ma:isKeyword="false">
      <xsd:complexType>
        <xsd:sequence>
          <xsd:element ref="pc:Terms" minOccurs="0" maxOccurs="1"/>
        </xsd:sequence>
      </xsd:complexType>
    </xsd:element>
    <xsd:element name="df20a43787194556be40c7c944a85f12" ma:index="13" nillable="true" ma:taxonomy="true" ma:internalName="df20a43787194556be40c7c944a85f12" ma:taxonomyFieldName="MYENTSOE_Section" ma:displayName="Section" ma:default="-1;#SDC|414c202c-9255-45c1-8290-a69e6acf8153" ma:fieldId="{df20a437-8719-4556-be40-c7c944a85f12}" ma:sspId="0cf2b176-d4dc-4d18-8c95-51f9f2dafcd3" ma:termSetId="ca6f290f-ffad-40e7-8c84-e8889b665443" ma:anchorId="00000000-0000-0000-0000-000000000000" ma:open="false" ma:isKeyword="false">
      <xsd:complexType>
        <xsd:sequence>
          <xsd:element ref="pc:Terms" minOccurs="0" maxOccurs="1"/>
        </xsd:sequence>
      </xsd:complexType>
    </xsd:element>
    <xsd:element name="a008c2db0ee74368aa81de714ac8c1c0" ma:index="15" nillable="true" ma:taxonomy="true" ma:internalName="a008c2db0ee74368aa81de714ac8c1c0" ma:taxonomyFieldName="MYENTSOE_Classification1" ma:displayName="Classification 1" ma:fieldId="{a008c2db-0ee7-4368-aa81-de714ac8c1c0}"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i86e696adbd044fca2be3471278ecde4" ma:index="17" nillable="true" ma:taxonomy="true" ma:internalName="i86e696adbd044fca2be3471278ecde4" ma:taxonomyFieldName="MYENTSOE_Classification2" ma:displayName="Classification 2" ma:fieldId="{286e696a-dbd0-44fc-a2be-3471278ecde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e1670b553314435b4e2a04df65b9ba3" ma:index="19" nillable="true" ma:taxonomy="true" ma:internalName="be1670b553314435b4e2a04df65b9ba3" ma:taxonomyFieldName="MYENTSOE_Classification3" ma:displayName="Classification 3" ma:fieldId="{be1670b5-5331-4435-b4e2-a04df65b9ba3}"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k976bb961564478f9bc5cf14aebd3f24" ma:index="21" nillable="true" ma:taxonomy="true" ma:internalName="k976bb961564478f9bc5cf14aebd3f24" ma:taxonomyFieldName="MYENTSOE_Classification4" ma:displayName="Classification 4" ma:fieldId="{4976bb96-1564-478f-9bc5-cf14aebd3f2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bdb8c2a5118490e97c169bb9cec3b46" ma:index="23" nillable="true" ma:taxonomy="true" ma:internalName="bbdb8c2a5118490e97c169bb9cec3b46" ma:taxonomyFieldName="MYENTSOE_SharingType" ma:displayName="Sharing Type" ma:default="-1;#Shared|04da8cfa-2b68-4725-9db5-e7b66ab623e6" ma:fieldId="{bbdb8c2a-5118-490e-97c1-69bb9cec3b46}" ma:sspId="0cf2b176-d4dc-4d18-8c95-51f9f2dafcd3" ma:termSetId="09b229b3-e0b6-423a-b819-7f93001a6e2a" ma:anchorId="00000000-0000-0000-0000-000000000000" ma:open="false" ma:isKeyword="false">
      <xsd:complexType>
        <xsd:sequence>
          <xsd:element ref="pc:Terms" minOccurs="0" maxOccurs="1"/>
        </xsd:sequence>
      </xsd:complexType>
    </xsd:element>
    <xsd:element name="peed252cde074ba2b38deb7dc22aae20" ma:index="25" nillable="true" ma:taxonomy="true" ma:internalName="peed252cde074ba2b38deb7dc22aae20" ma:taxonomyFieldName="MYENTSOE_DataClassification" ma:displayName="Data classification" ma:fieldId="{9eed252c-de07-4ba2-b38d-eb7dc22aae20}" ma:sspId="0cf2b176-d4dc-4d18-8c95-51f9f2dafcd3" ma:termSetId="ed1fa8aa-003c-40ab-bfad-ae0429370d98" ma:anchorId="00000000-0000-0000-0000-000000000000" ma:open="false" ma:isKeyword="false">
      <xsd:complexType>
        <xsd:sequence>
          <xsd:element ref="pc:Terms" minOccurs="0" maxOccurs="1"/>
        </xsd:sequence>
      </xsd:complexType>
    </xsd:element>
    <xsd:element name="db10435119754d5caff9c56183b2afd8" ma:index="27" nillable="true" ma:taxonomy="true" ma:internalName="db10435119754d5caff9c56183b2afd8" ma:taxonomyFieldName="MYENTSOE_DocumentClassification" ma:displayName="Document classification" ma:fieldId="{db104351-1975-4d5c-aff9-c56183b2afd8}" ma:sspId="0cf2b176-d4dc-4d18-8c95-51f9f2dafcd3" ma:termSetId="8b91b5eb-b01b-44d4-a921-6f52ae5aec30" ma:anchorId="00000000-0000-0000-0000-000000000000" ma:open="false" ma:isKeyword="false">
      <xsd:complexType>
        <xsd:sequence>
          <xsd:element ref="pc:Terms" minOccurs="0" maxOccurs="1"/>
        </xsd:sequence>
      </xsd:complex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50c49a-ebb1-4bc8-907c-e2db70a961b0"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c9dd1af-032a-44d6-8cec-351c62d1435c}" ma:internalName="TaxCatchAll" ma:showField="CatchAllData" ma:web="2c50c49a-ebb1-4bc8-907c-e2db70a96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c50c49a-ebb1-4bc8-907c-e2db70a961b0">
      <Value>3</Value>
      <Value>2</Value>
      <Value>1</Value>
    </TaxCatchAll>
    <a008c2db0ee74368aa81de714ac8c1c0 xmlns="be898b34-2cdb-4f48-b256-92c1e2e8fe35">
      <Terms xmlns="http://schemas.microsoft.com/office/infopath/2007/PartnerControls"/>
    </a008c2db0ee74368aa81de714ac8c1c0>
    <peed252cde074ba2b38deb7dc22aae20 xmlns="be898b34-2cdb-4f48-b256-92c1e2e8fe35">
      <Terms xmlns="http://schemas.microsoft.com/office/infopath/2007/PartnerControls"/>
    </peed252cde074ba2b38deb7dc22aae20>
    <MYENTSOE_SiteType xmlns="be898b34-2cdb-4f48-b256-92c1e2e8fe35">MYENTSOE</MYENTSOE_SiteType>
    <be1670b553314435b4e2a04df65b9ba3 xmlns="be898b34-2cdb-4f48-b256-92c1e2e8fe35">
      <Terms xmlns="http://schemas.microsoft.com/office/infopath/2007/PartnerControls"/>
    </be1670b553314435b4e2a04df65b9ba3>
    <k976bb961564478f9bc5cf14aebd3f24 xmlns="be898b34-2cdb-4f48-b256-92c1e2e8fe35">
      <Terms xmlns="http://schemas.microsoft.com/office/infopath/2007/PartnerControls"/>
    </k976bb961564478f9bc5cf14aebd3f24>
    <bbdb8c2a5118490e97c169bb9cec3b46 xmlns="be898b34-2cdb-4f48-b256-92c1e2e8fe35">
      <Terms xmlns="http://schemas.microsoft.com/office/infopath/2007/PartnerControls">
        <TermInfo xmlns="http://schemas.microsoft.com/office/infopath/2007/PartnerControls">
          <TermName xmlns="http://schemas.microsoft.com/office/infopath/2007/PartnerControls">Shared</TermName>
          <TermId xmlns="http://schemas.microsoft.com/office/infopath/2007/PartnerControls">04da8cfa-2b68-4725-9db5-e7b66ab623e6</TermId>
        </TermInfo>
      </Terms>
    </bbdb8c2a5118490e97c169bb9cec3b46>
    <i86e696adbd044fca2be3471278ecde4 xmlns="be898b34-2cdb-4f48-b256-92c1e2e8fe35">
      <Terms xmlns="http://schemas.microsoft.com/office/infopath/2007/PartnerControls"/>
    </i86e696adbd044fca2be3471278ecde4>
    <db10435119754d5caff9c56183b2afd8 xmlns="be898b34-2cdb-4f48-b256-92c1e2e8fe35">
      <Terms xmlns="http://schemas.microsoft.com/office/infopath/2007/PartnerControls"/>
    </db10435119754d5caff9c56183b2afd8>
    <df20a43787194556be40c7c944a85f12 xmlns="be898b34-2cdb-4f48-b256-92c1e2e8fe35">
      <Terms xmlns="http://schemas.microsoft.com/office/infopath/2007/PartnerControls">
        <TermInfo xmlns="http://schemas.microsoft.com/office/infopath/2007/PartnerControls">
          <TermName xmlns="http://schemas.microsoft.com/office/infopath/2007/PartnerControls">SDC</TermName>
          <TermId xmlns="http://schemas.microsoft.com/office/infopath/2007/PartnerControls">414c202c-9255-45c1-8290-a69e6acf8153</TermId>
        </TermInfo>
      </Terms>
    </df20a43787194556be40c7c944a85f12>
    <m6d9a4f4a2ea494db9239a66244598b0 xmlns="be898b34-2cdb-4f48-b256-92c1e2e8fe35">
      <Terms xmlns="http://schemas.microsoft.com/office/infopath/2007/PartnerControls">
        <TermInfo xmlns="http://schemas.microsoft.com/office/infopath/2007/PartnerControls">
          <TermName xmlns="http://schemas.microsoft.com/office/infopath/2007/PartnerControls">Extranet</TermName>
          <TermId xmlns="http://schemas.microsoft.com/office/infopath/2007/PartnerControls">922fc1ba-0c8d-4fbf-b30d-83722d0f30f2</TermId>
        </TermInfo>
      </Terms>
    </m6d9a4f4a2ea494db9239a66244598b0>
  </documentManagement>
</p:properties>
</file>

<file path=customXml/itemProps1.xml><?xml version="1.0" encoding="utf-8"?>
<ds:datastoreItem xmlns:ds="http://schemas.openxmlformats.org/officeDocument/2006/customXml" ds:itemID="{9E2F7DA1-92CB-4EAF-B508-4B7DB9A3234F}"/>
</file>

<file path=customXml/itemProps2.xml><?xml version="1.0" encoding="utf-8"?>
<ds:datastoreItem xmlns:ds="http://schemas.openxmlformats.org/officeDocument/2006/customXml" ds:itemID="{4F229440-DDED-420C-9463-2C98EFEFC122}"/>
</file>

<file path=customXml/itemProps3.xml><?xml version="1.0" encoding="utf-8"?>
<ds:datastoreItem xmlns:ds="http://schemas.openxmlformats.org/officeDocument/2006/customXml" ds:itemID="{CB064250-2249-4DB5-9EAE-E587C153FE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Martin (50HzT OP-E)</dc:creator>
  <cp:keywords/>
  <dc:description/>
  <cp:lastModifiedBy>Pittomvils Hanne (50HzT OP-E)</cp:lastModifiedBy>
  <cp:revision/>
  <dcterms:created xsi:type="dcterms:W3CDTF">2024-10-22T12:42:01Z</dcterms:created>
  <dcterms:modified xsi:type="dcterms:W3CDTF">2026-05-08T13:28:30Z</dcterms:modified>
  <cp:category/>
  <cp:contentStatus/>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0x01010018DCF9C441BC1443AF86CBB3BC50A8C6</vt:lpwstr>
  </property>
  <property fmtid="{D5CDD505-2E9C-101B-9397-08002B2CF9AE}" pid="3" name="MediaServiceImageTags">
    <vt:lpwstr/>
  </property>
  <property fmtid="{D5CDD505-2E9C-101B-9397-08002B2CF9AE}" pid="4" name="MYENTSOE_Classification2">
    <vt:lpwstr/>
  </property>
  <property fmtid="{D5CDD505-2E9C-101B-9397-08002B2CF9AE}" pid="5" name="MYENTSOE_Classification3">
    <vt:lpwstr/>
  </property>
  <property fmtid="{D5CDD505-2E9C-101B-9397-08002B2CF9AE}" pid="6" name="MYENTSOE_PublicType">
    <vt:lpwstr>1;#Extranet|922fc1ba-0c8d-4fbf-b30d-83722d0f30f2</vt:lpwstr>
  </property>
  <property fmtid="{D5CDD505-2E9C-101B-9397-08002B2CF9AE}" pid="7" name="MYENTSOE_SharingType">
    <vt:lpwstr>3;#Shared|04da8cfa-2b68-4725-9db5-e7b66ab623e6</vt:lpwstr>
  </property>
  <property fmtid="{D5CDD505-2E9C-101B-9397-08002B2CF9AE}" pid="8" name="MYENTSOE_DocumentClassification">
    <vt:lpwstr/>
  </property>
  <property fmtid="{D5CDD505-2E9C-101B-9397-08002B2CF9AE}" pid="9" name="MYENTSOE_Classification1">
    <vt:lpwstr/>
  </property>
  <property fmtid="{D5CDD505-2E9C-101B-9397-08002B2CF9AE}" pid="10" name="MYENTSOE_Section">
    <vt:lpwstr>2;#SDC|414c202c-9255-45c1-8290-a69e6acf8153</vt:lpwstr>
  </property>
  <property fmtid="{D5CDD505-2E9C-101B-9397-08002B2CF9AE}" pid="11" name="MYENTSOE_Classification4">
    <vt:lpwstr/>
  </property>
  <property fmtid="{D5CDD505-2E9C-101B-9397-08002B2CF9AE}" pid="12" name="MYENTSOE_DataClassification">
    <vt:lpwstr/>
  </property>
  <property fmtid="{D5CDD505-2E9C-101B-9397-08002B2CF9AE}" pid="13" name="MSIP_Label_26326a25-05b5-4156-bd4d-89acce8cd3b1_Enabled">
    <vt:lpwstr>True</vt:lpwstr>
  </property>
  <property fmtid="{D5CDD505-2E9C-101B-9397-08002B2CF9AE}" pid="14" name="MSIP_Label_26326a25-05b5-4156-bd4d-89acce8cd3b1_SiteId">
    <vt:lpwstr>7ffbeccf-0c1b-496c-8978-89209c2d375d</vt:lpwstr>
  </property>
  <property fmtid="{D5CDD505-2E9C-101B-9397-08002B2CF9AE}" pid="15" name="MSIP_Label_26326a25-05b5-4156-bd4d-89acce8cd3b1_SetDate">
    <vt:lpwstr>2026-06-01T17:34:13Z</vt:lpwstr>
  </property>
  <property fmtid="{D5CDD505-2E9C-101B-9397-08002B2CF9AE}" pid="16" name="MSIP_Label_26326a25-05b5-4156-bd4d-89acce8cd3b1_Name">
    <vt:lpwstr>Open within ENTSO-E</vt:lpwstr>
  </property>
  <property fmtid="{D5CDD505-2E9C-101B-9397-08002B2CF9AE}" pid="17" name="MSIP_Label_26326a25-05b5-4156-bd4d-89acce8cd3b1_ActionId">
    <vt:lpwstr>f808fe20-c600-49b2-8e22-9201b05ad041</vt:lpwstr>
  </property>
  <property fmtid="{D5CDD505-2E9C-101B-9397-08002B2CF9AE}" pid="18" name="MSIP_Label_26326a25-05b5-4156-bd4d-89acce8cd3b1_Removed">
    <vt:lpwstr>False</vt:lpwstr>
  </property>
  <property fmtid="{D5CDD505-2E9C-101B-9397-08002B2CF9AE}" pid="19" name="MSIP_Label_26326a25-05b5-4156-bd4d-89acce8cd3b1_Extended_MSFT_Method">
    <vt:lpwstr>Standard</vt:lpwstr>
  </property>
  <property fmtid="{D5CDD505-2E9C-101B-9397-08002B2CF9AE}" pid="20" name="Sensitivity">
    <vt:lpwstr>Open within ENTSO-E</vt:lpwstr>
  </property>
</Properties>
</file>