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bookViews>
    <workbookView xWindow="-120" yWindow="-120" windowWidth="38640" windowHeight="21120" tabRatio="550" activeTab="11" xr2:uid="{00000000-000D-0000-FFFF-FFFF00000000}"/>
  </bookViews>
  <sheets>
    <sheet name="Info" sheetId="1" r:id="rId1"/>
    <sheet name="EU27" sheetId="2" r:id="rId2"/>
    <sheet name="AL" sheetId="3" r:id="rId3"/>
    <sheet name="AT" sheetId="4" r:id="rId4"/>
    <sheet name="BA" sheetId="5" r:id="rId5"/>
    <sheet name="BE" sheetId="6" r:id="rId6"/>
    <sheet name="BG" sheetId="7" r:id="rId7"/>
    <sheet name="CH" sheetId="8" r:id="rId8"/>
    <sheet name="CY" sheetId="9" r:id="rId9"/>
    <sheet name="CZ" sheetId="10" r:id="rId10"/>
    <sheet name="DE" sheetId="11" r:id="rId11"/>
    <sheet name="DK" sheetId="12" r:id="rId12"/>
    <sheet name="EE" sheetId="13" r:id="rId13"/>
    <sheet name="ES" sheetId="14" r:id="rId14"/>
    <sheet name="FI" sheetId="15" r:id="rId15"/>
    <sheet name="FR" sheetId="16" r:id="rId16"/>
    <sheet name="GR" sheetId="17" r:id="rId17"/>
    <sheet name="HR" sheetId="18" r:id="rId18"/>
    <sheet name="HU" sheetId="19" r:id="rId19"/>
    <sheet name="IE" sheetId="20" r:id="rId20"/>
    <sheet name="IT" sheetId="21" r:id="rId21"/>
    <sheet name="LT" sheetId="22" r:id="rId22"/>
    <sheet name="LU" sheetId="23" r:id="rId23"/>
    <sheet name="LV" sheetId="24" r:id="rId24"/>
    <sheet name="MD" sheetId="25" r:id="rId25"/>
    <sheet name="ME" sheetId="26" r:id="rId26"/>
    <sheet name="MK" sheetId="27" r:id="rId27"/>
    <sheet name="NI" sheetId="28" r:id="rId28"/>
    <sheet name="NL" sheetId="29" r:id="rId29"/>
    <sheet name="NO" sheetId="30" r:id="rId30"/>
    <sheet name="PL" sheetId="31" r:id="rId31"/>
    <sheet name="PT" sheetId="32" r:id="rId32"/>
    <sheet name="RO" sheetId="33" r:id="rId33"/>
    <sheet name="RS" sheetId="34" r:id="rId34"/>
    <sheet name="SE" sheetId="35" r:id="rId35"/>
    <sheet name="SI" sheetId="36" r:id="rId36"/>
    <sheet name="SK" sheetId="37" r:id="rId37"/>
    <sheet name="TR" sheetId="38" r:id="rId38"/>
    <sheet name="UA" sheetId="39" r:id="rId39"/>
    <sheet name="UK" sheetId="40" r:id="rId40"/>
    <sheet name="MT" sheetId="41" r:id="rId4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2" l="1"/>
  <c r="N31" i="2"/>
  <c r="O31" i="2"/>
  <c r="K31" i="2"/>
  <c r="J31" i="2"/>
  <c r="I31" i="2"/>
  <c r="P31" i="12"/>
  <c r="O31" i="12"/>
  <c r="N31" i="12"/>
  <c r="K31" i="12"/>
  <c r="J31" i="12"/>
  <c r="I31" i="12"/>
  <c r="V191" i="41"/>
  <c r="Q191" i="41"/>
  <c r="L191" i="41"/>
  <c r="G191" i="41"/>
  <c r="V190" i="41"/>
  <c r="Q190" i="41"/>
  <c r="L190" i="41"/>
  <c r="G190" i="41"/>
  <c r="V189" i="41"/>
  <c r="Q189" i="41"/>
  <c r="L189" i="41"/>
  <c r="G189" i="41"/>
  <c r="V188" i="41"/>
  <c r="Q188" i="41"/>
  <c r="L188" i="41"/>
  <c r="G188" i="41"/>
  <c r="V187" i="41"/>
  <c r="Q187" i="41"/>
  <c r="L187" i="41"/>
  <c r="G187" i="41"/>
  <c r="V186" i="41"/>
  <c r="Q186" i="41"/>
  <c r="L186" i="41"/>
  <c r="G186" i="41"/>
  <c r="V185" i="41"/>
  <c r="Q185" i="41"/>
  <c r="L185" i="41"/>
  <c r="G185" i="41"/>
  <c r="V184" i="41"/>
  <c r="Q184" i="41"/>
  <c r="L184" i="41"/>
  <c r="G184" i="41"/>
  <c r="V183" i="41"/>
  <c r="Q183" i="41"/>
  <c r="L183" i="41"/>
  <c r="G183" i="41"/>
  <c r="V182" i="41"/>
  <c r="Q182" i="41"/>
  <c r="L182" i="41"/>
  <c r="G182" i="41"/>
  <c r="V181" i="41"/>
  <c r="Q181" i="41"/>
  <c r="L181" i="41"/>
  <c r="G181" i="41"/>
  <c r="V180" i="41"/>
  <c r="Q180" i="41"/>
  <c r="L180" i="41"/>
  <c r="G180" i="41"/>
  <c r="V179" i="41"/>
  <c r="Q179" i="41"/>
  <c r="L179" i="41"/>
  <c r="G179" i="41"/>
  <c r="V178" i="41"/>
  <c r="Q178" i="41"/>
  <c r="L178" i="41"/>
  <c r="G178" i="41"/>
  <c r="V177" i="41"/>
  <c r="Q177" i="41"/>
  <c r="L177" i="41"/>
  <c r="G177" i="41"/>
  <c r="V176" i="41"/>
  <c r="Q176" i="41"/>
  <c r="L176" i="41"/>
  <c r="G176" i="41"/>
  <c r="V175" i="41"/>
  <c r="Q175" i="41"/>
  <c r="L175" i="41"/>
  <c r="G175" i="41"/>
  <c r="V174" i="41"/>
  <c r="Q174" i="41"/>
  <c r="L174" i="41"/>
  <c r="G174" i="41"/>
  <c r="V173" i="41"/>
  <c r="Q173" i="41"/>
  <c r="L173" i="41"/>
  <c r="G173" i="41"/>
  <c r="V172" i="41"/>
  <c r="Q172" i="41"/>
  <c r="L172" i="41"/>
  <c r="G172" i="41"/>
  <c r="V171" i="41"/>
  <c r="Q171" i="41"/>
  <c r="L171" i="41"/>
  <c r="G171" i="41"/>
  <c r="V170" i="41"/>
  <c r="Q170" i="41"/>
  <c r="L170" i="41"/>
  <c r="G170" i="41"/>
  <c r="V168" i="41"/>
  <c r="Q168" i="41"/>
  <c r="L168" i="41"/>
  <c r="G168" i="41"/>
  <c r="V167" i="41"/>
  <c r="Q167" i="41"/>
  <c r="L167" i="41"/>
  <c r="G167" i="41"/>
  <c r="V165" i="41"/>
  <c r="Q165" i="41"/>
  <c r="L165" i="41"/>
  <c r="G165" i="41"/>
  <c r="V164" i="41"/>
  <c r="Q164" i="41"/>
  <c r="L164" i="41"/>
  <c r="G164" i="41"/>
  <c r="V163" i="41"/>
  <c r="Q163" i="41"/>
  <c r="L163" i="41"/>
  <c r="G163" i="41"/>
  <c r="V162" i="41"/>
  <c r="Q162" i="41"/>
  <c r="L162" i="41"/>
  <c r="G162" i="41"/>
  <c r="V161" i="41"/>
  <c r="Q161" i="41"/>
  <c r="L161" i="41"/>
  <c r="G161" i="41"/>
  <c r="V160" i="41"/>
  <c r="Q160" i="41"/>
  <c r="L160" i="41"/>
  <c r="G160" i="41"/>
  <c r="V158" i="41"/>
  <c r="Q158" i="41"/>
  <c r="L158" i="41"/>
  <c r="G158" i="41"/>
  <c r="V157" i="41"/>
  <c r="Q157" i="41"/>
  <c r="L157" i="41"/>
  <c r="G157" i="41"/>
  <c r="V156" i="41"/>
  <c r="Q156" i="41"/>
  <c r="L156" i="41"/>
  <c r="G156" i="41"/>
  <c r="V155" i="41"/>
  <c r="Q155" i="41"/>
  <c r="L155" i="41"/>
  <c r="G155" i="41"/>
  <c r="V154" i="41"/>
  <c r="Q154" i="41"/>
  <c r="L154" i="41"/>
  <c r="G154" i="41"/>
  <c r="V153" i="41"/>
  <c r="Q153" i="41"/>
  <c r="L153" i="41"/>
  <c r="G153" i="41"/>
  <c r="V152" i="41"/>
  <c r="Q152" i="41"/>
  <c r="L152" i="41"/>
  <c r="G152" i="41"/>
  <c r="V151" i="41"/>
  <c r="Q151" i="41"/>
  <c r="L151" i="41"/>
  <c r="G151" i="41"/>
  <c r="V150" i="41"/>
  <c r="Q150" i="41"/>
  <c r="L150" i="41"/>
  <c r="G150" i="41"/>
  <c r="V149" i="41"/>
  <c r="Q149" i="41"/>
  <c r="L149" i="41"/>
  <c r="G149" i="41"/>
  <c r="V148" i="41"/>
  <c r="Q148" i="41"/>
  <c r="L148" i="41"/>
  <c r="G148" i="41"/>
  <c r="V147" i="41"/>
  <c r="Q147" i="41"/>
  <c r="L147" i="41"/>
  <c r="G147" i="41"/>
  <c r="V146" i="41"/>
  <c r="Q146" i="41"/>
  <c r="L146" i="41"/>
  <c r="G146" i="41"/>
  <c r="V145" i="41"/>
  <c r="Q145" i="41"/>
  <c r="L145" i="41"/>
  <c r="G145" i="41"/>
  <c r="V144" i="41"/>
  <c r="Q144" i="41"/>
  <c r="L144" i="41"/>
  <c r="G144" i="41"/>
  <c r="V143" i="41"/>
  <c r="Q143" i="41"/>
  <c r="L143" i="41"/>
  <c r="G143" i="41"/>
  <c r="V142" i="41"/>
  <c r="Q142" i="41"/>
  <c r="L142" i="41"/>
  <c r="G142" i="41"/>
  <c r="V141" i="41"/>
  <c r="Q141" i="41"/>
  <c r="L141" i="41"/>
  <c r="G141" i="41"/>
  <c r="V140" i="41"/>
  <c r="Q140" i="41"/>
  <c r="L140" i="41"/>
  <c r="G140" i="41"/>
  <c r="V139" i="41"/>
  <c r="Q139" i="41"/>
  <c r="L139" i="41"/>
  <c r="G139" i="41"/>
  <c r="V137" i="41"/>
  <c r="Q137" i="41"/>
  <c r="L137" i="41"/>
  <c r="G137" i="41"/>
  <c r="V136" i="41"/>
  <c r="Q136" i="41"/>
  <c r="L136" i="41"/>
  <c r="G136" i="41"/>
  <c r="V135" i="41"/>
  <c r="Q135" i="41"/>
  <c r="L135" i="41"/>
  <c r="G135" i="41"/>
  <c r="V134" i="41"/>
  <c r="Q134" i="41"/>
  <c r="L134" i="41"/>
  <c r="G134" i="41"/>
  <c r="V133" i="41"/>
  <c r="Q133" i="41"/>
  <c r="L133" i="41"/>
  <c r="G133" i="41"/>
  <c r="V132" i="41"/>
  <c r="Q132" i="41"/>
  <c r="L132" i="41"/>
  <c r="G132" i="41"/>
  <c r="V131" i="41"/>
  <c r="Q131" i="41"/>
  <c r="L131" i="41"/>
  <c r="G131" i="41"/>
  <c r="V130" i="41"/>
  <c r="Q130" i="41"/>
  <c r="L130" i="41"/>
  <c r="G130" i="41"/>
  <c r="V128" i="41"/>
  <c r="Q128" i="41"/>
  <c r="L128" i="41"/>
  <c r="G128" i="41"/>
  <c r="V127" i="41"/>
  <c r="Q127" i="41"/>
  <c r="L127" i="41"/>
  <c r="G127" i="41"/>
  <c r="V126" i="41"/>
  <c r="Q126" i="41"/>
  <c r="L126" i="41"/>
  <c r="G126" i="41"/>
  <c r="V125" i="41"/>
  <c r="Q125" i="41"/>
  <c r="L125" i="41"/>
  <c r="G125" i="41"/>
  <c r="V124" i="41"/>
  <c r="Q124" i="41"/>
  <c r="L124" i="41"/>
  <c r="G124" i="41"/>
  <c r="V123" i="41"/>
  <c r="Q123" i="41"/>
  <c r="L123" i="41"/>
  <c r="G123" i="41"/>
  <c r="V122" i="41"/>
  <c r="Q122" i="41"/>
  <c r="L122" i="41"/>
  <c r="G122" i="41"/>
  <c r="V121" i="41"/>
  <c r="Q121" i="41"/>
  <c r="L121" i="41"/>
  <c r="G121" i="41"/>
  <c r="V120" i="41"/>
  <c r="Q120" i="41"/>
  <c r="L120" i="41"/>
  <c r="G120" i="41"/>
  <c r="V119" i="41"/>
  <c r="Q119" i="41"/>
  <c r="L119" i="41"/>
  <c r="G119" i="41"/>
  <c r="V118" i="41"/>
  <c r="Q118" i="41"/>
  <c r="L118" i="41"/>
  <c r="G118" i="41"/>
  <c r="V117" i="41"/>
  <c r="Q117" i="41"/>
  <c r="L117" i="41"/>
  <c r="G117" i="41"/>
  <c r="V116" i="41"/>
  <c r="Q116" i="41"/>
  <c r="L116" i="41"/>
  <c r="G116" i="41"/>
  <c r="V115" i="41"/>
  <c r="Q115" i="41"/>
  <c r="L115" i="41"/>
  <c r="G115" i="41"/>
  <c r="V114" i="41"/>
  <c r="Q114" i="41"/>
  <c r="L114" i="41"/>
  <c r="G114" i="41"/>
  <c r="V113" i="41"/>
  <c r="Q113" i="41"/>
  <c r="L113" i="41"/>
  <c r="G113" i="41"/>
  <c r="V112" i="41"/>
  <c r="Q112" i="41"/>
  <c r="L112" i="41"/>
  <c r="G112" i="41"/>
  <c r="V111" i="41"/>
  <c r="Q111" i="41"/>
  <c r="L111" i="41"/>
  <c r="G111" i="41"/>
  <c r="V110" i="41"/>
  <c r="Q110" i="41"/>
  <c r="L110" i="41"/>
  <c r="G110" i="41"/>
  <c r="V109" i="41"/>
  <c r="Q109" i="41"/>
  <c r="L109" i="41"/>
  <c r="G109" i="41"/>
  <c r="V108" i="41"/>
  <c r="Q108" i="41"/>
  <c r="L108" i="41"/>
  <c r="G108" i="41"/>
  <c r="V107" i="41"/>
  <c r="Q107" i="41"/>
  <c r="L107" i="41"/>
  <c r="G107" i="41"/>
  <c r="V106" i="41"/>
  <c r="Q106" i="41"/>
  <c r="L106" i="41"/>
  <c r="G106" i="41"/>
  <c r="V105" i="41"/>
  <c r="Q105" i="41"/>
  <c r="L105" i="41"/>
  <c r="G105" i="41"/>
  <c r="V104" i="41"/>
  <c r="Q104" i="41"/>
  <c r="L104" i="41"/>
  <c r="G104" i="41"/>
  <c r="V103" i="41"/>
  <c r="Q103" i="41"/>
  <c r="L103" i="41"/>
  <c r="G103" i="41"/>
  <c r="V102" i="41"/>
  <c r="Q102" i="41"/>
  <c r="L102" i="41"/>
  <c r="G102" i="41"/>
  <c r="V101" i="41"/>
  <c r="Q101" i="41"/>
  <c r="L101" i="41"/>
  <c r="G101" i="41"/>
  <c r="V100" i="41"/>
  <c r="Q100" i="41"/>
  <c r="L100" i="41"/>
  <c r="G100" i="41"/>
  <c r="V99" i="41"/>
  <c r="Q99" i="41"/>
  <c r="L99" i="41"/>
  <c r="G99" i="41"/>
  <c r="V98" i="41"/>
  <c r="Q98" i="41"/>
  <c r="L98" i="41"/>
  <c r="G98" i="41"/>
  <c r="V97" i="41"/>
  <c r="Q97" i="41"/>
  <c r="L97" i="41"/>
  <c r="G97" i="41"/>
  <c r="V96" i="41"/>
  <c r="Q96" i="41"/>
  <c r="L96" i="41"/>
  <c r="G96" i="41"/>
  <c r="V94" i="41"/>
  <c r="Q94" i="41"/>
  <c r="L94" i="41"/>
  <c r="G94" i="41"/>
  <c r="V93" i="41"/>
  <c r="Q93" i="41"/>
  <c r="L93" i="41"/>
  <c r="G93" i="41"/>
  <c r="V92" i="41"/>
  <c r="Q92" i="41"/>
  <c r="L92" i="41"/>
  <c r="G92" i="41"/>
  <c r="V91" i="41"/>
  <c r="Q91" i="41"/>
  <c r="L91" i="41"/>
  <c r="G91" i="41"/>
  <c r="V90" i="41"/>
  <c r="Q90" i="41"/>
  <c r="L90" i="41"/>
  <c r="G90" i="41"/>
  <c r="V89" i="41"/>
  <c r="Q89" i="41"/>
  <c r="L89" i="41"/>
  <c r="G89" i="41"/>
  <c r="V88" i="41"/>
  <c r="Q88" i="41"/>
  <c r="L88" i="41"/>
  <c r="G88" i="41"/>
  <c r="V87" i="41"/>
  <c r="Q87" i="41"/>
  <c r="L87" i="41"/>
  <c r="G87" i="41"/>
  <c r="V86" i="41"/>
  <c r="Q86" i="41"/>
  <c r="L86" i="41"/>
  <c r="G86" i="41"/>
  <c r="V85" i="41"/>
  <c r="Q85" i="41"/>
  <c r="L85" i="41"/>
  <c r="G85" i="41"/>
  <c r="V84" i="41"/>
  <c r="Q84" i="41"/>
  <c r="L84" i="41"/>
  <c r="G84" i="41"/>
  <c r="V83" i="41"/>
  <c r="Q83" i="41"/>
  <c r="L83" i="41"/>
  <c r="G83" i="41"/>
  <c r="V82" i="41"/>
  <c r="Q82" i="41"/>
  <c r="L82" i="41"/>
  <c r="G82" i="41"/>
  <c r="V81" i="41"/>
  <c r="Q81" i="41"/>
  <c r="L81" i="41"/>
  <c r="G81" i="41"/>
  <c r="V80" i="41"/>
  <c r="Q80" i="41"/>
  <c r="L80" i="41"/>
  <c r="G80" i="41"/>
  <c r="V79" i="41"/>
  <c r="Q79" i="41"/>
  <c r="L79" i="41"/>
  <c r="G79" i="41"/>
  <c r="V78" i="41"/>
  <c r="Q78" i="41"/>
  <c r="L78" i="41"/>
  <c r="G78" i="41"/>
  <c r="V77" i="41"/>
  <c r="Q77" i="41"/>
  <c r="L77" i="41"/>
  <c r="G77" i="41"/>
  <c r="V76" i="41"/>
  <c r="Q76" i="41"/>
  <c r="L76" i="41"/>
  <c r="G76" i="41"/>
  <c r="V75" i="41"/>
  <c r="Q75" i="41"/>
  <c r="L75" i="41"/>
  <c r="G75" i="41"/>
  <c r="V74" i="41"/>
  <c r="Q74" i="41"/>
  <c r="L74" i="41"/>
  <c r="G74" i="41"/>
  <c r="V73" i="41"/>
  <c r="Q73" i="41"/>
  <c r="L73" i="41"/>
  <c r="G73" i="41"/>
  <c r="V72" i="41"/>
  <c r="Q72" i="41"/>
  <c r="L72" i="41"/>
  <c r="G72" i="41"/>
  <c r="V71" i="41"/>
  <c r="Q71" i="41"/>
  <c r="L71" i="41"/>
  <c r="G71" i="41"/>
  <c r="V70" i="41"/>
  <c r="Q70" i="41"/>
  <c r="L70" i="41"/>
  <c r="G70" i="41"/>
  <c r="V69" i="41"/>
  <c r="Q69" i="41"/>
  <c r="L69" i="41"/>
  <c r="G69" i="41"/>
  <c r="V68" i="41"/>
  <c r="Q68" i="41"/>
  <c r="L68" i="41"/>
  <c r="G68" i="41"/>
  <c r="V67" i="41"/>
  <c r="Q67" i="41"/>
  <c r="L67" i="41"/>
  <c r="G67" i="41"/>
  <c r="V66" i="41"/>
  <c r="Q66" i="41"/>
  <c r="L66" i="41"/>
  <c r="G66" i="41"/>
  <c r="V65" i="41"/>
  <c r="Q65" i="41"/>
  <c r="L65" i="41"/>
  <c r="G65" i="41"/>
  <c r="V64" i="41"/>
  <c r="Q64" i="41"/>
  <c r="L64" i="41"/>
  <c r="G64" i="41"/>
  <c r="V63" i="41"/>
  <c r="Q63" i="41"/>
  <c r="L63" i="41"/>
  <c r="G63" i="41"/>
  <c r="V62" i="41"/>
  <c r="Q62" i="41"/>
  <c r="L62" i="41"/>
  <c r="G62" i="41"/>
  <c r="V61" i="41"/>
  <c r="Q61" i="41"/>
  <c r="L61" i="41"/>
  <c r="G61" i="41"/>
  <c r="V60" i="41"/>
  <c r="Q60" i="41"/>
  <c r="L60" i="41"/>
  <c r="G60" i="41"/>
  <c r="V59" i="41"/>
  <c r="Q59" i="41"/>
  <c r="L59" i="41"/>
  <c r="G59" i="41"/>
  <c r="V58" i="41"/>
  <c r="Q58" i="41"/>
  <c r="L58" i="41"/>
  <c r="G58" i="41"/>
  <c r="V57" i="41"/>
  <c r="Q57" i="41"/>
  <c r="L57" i="41"/>
  <c r="G57" i="41"/>
  <c r="V56" i="41"/>
  <c r="Q56" i="41"/>
  <c r="L56" i="41"/>
  <c r="G56" i="41"/>
  <c r="V55" i="41"/>
  <c r="Q55" i="41"/>
  <c r="L55" i="41"/>
  <c r="G55" i="41"/>
  <c r="V54" i="41"/>
  <c r="Q54" i="41"/>
  <c r="L54" i="41"/>
  <c r="G54" i="41"/>
  <c r="V53" i="41"/>
  <c r="Q53" i="41"/>
  <c r="L53" i="41"/>
  <c r="G53" i="41"/>
  <c r="V52" i="41"/>
  <c r="Q52" i="41"/>
  <c r="L52" i="41"/>
  <c r="G52" i="41"/>
  <c r="V51" i="41"/>
  <c r="Q51" i="41"/>
  <c r="L51" i="41"/>
  <c r="G51" i="41"/>
  <c r="V50" i="41"/>
  <c r="Q50" i="41"/>
  <c r="L50" i="41"/>
  <c r="G50" i="41"/>
  <c r="V49" i="41"/>
  <c r="Q49" i="41"/>
  <c r="L49" i="41"/>
  <c r="G49" i="41"/>
  <c r="V47" i="41"/>
  <c r="Q47" i="41"/>
  <c r="L47" i="41"/>
  <c r="G47" i="41"/>
  <c r="V46" i="41"/>
  <c r="Q46" i="41"/>
  <c r="L46" i="41"/>
  <c r="G46" i="41"/>
  <c r="V45" i="41"/>
  <c r="Q45" i="41"/>
  <c r="L45" i="41"/>
  <c r="G45" i="41"/>
  <c r="V44" i="41"/>
  <c r="Q44" i="41"/>
  <c r="L44" i="41"/>
  <c r="G44" i="41"/>
  <c r="V43" i="41"/>
  <c r="Q43" i="41"/>
  <c r="L43" i="41"/>
  <c r="G43" i="41"/>
  <c r="V42" i="41"/>
  <c r="Q42" i="41"/>
  <c r="L42" i="41"/>
  <c r="G42" i="41"/>
  <c r="V41" i="41"/>
  <c r="Q41" i="41"/>
  <c r="L41" i="41"/>
  <c r="G41" i="41"/>
  <c r="V40" i="41"/>
  <c r="Q40" i="41"/>
  <c r="L40" i="41"/>
  <c r="G40" i="41"/>
  <c r="V39" i="41"/>
  <c r="Q39" i="41"/>
  <c r="L39" i="41"/>
  <c r="G39" i="41"/>
  <c r="V38" i="41"/>
  <c r="Q38" i="41"/>
  <c r="L38" i="41"/>
  <c r="G38" i="41"/>
  <c r="V37" i="41"/>
  <c r="Q37" i="41"/>
  <c r="L37" i="41"/>
  <c r="G37" i="41"/>
  <c r="V36" i="41"/>
  <c r="Q36" i="41"/>
  <c r="L36" i="41"/>
  <c r="G36" i="41"/>
  <c r="V35" i="41"/>
  <c r="Q35" i="41"/>
  <c r="L35" i="41"/>
  <c r="G35" i="41"/>
  <c r="V34" i="41"/>
  <c r="Q34" i="41"/>
  <c r="L34" i="41"/>
  <c r="G34" i="41"/>
  <c r="V33" i="41"/>
  <c r="Q33" i="41"/>
  <c r="L33" i="41"/>
  <c r="G33" i="41"/>
  <c r="V32" i="41"/>
  <c r="Q32" i="41"/>
  <c r="L32" i="41"/>
  <c r="G32" i="41"/>
  <c r="V31" i="41"/>
  <c r="Q31" i="41"/>
  <c r="L31" i="41"/>
  <c r="G31" i="41"/>
  <c r="V30" i="41"/>
  <c r="Q30" i="41"/>
  <c r="L30" i="41"/>
  <c r="G30" i="41"/>
  <c r="V29" i="41"/>
  <c r="Q29" i="41"/>
  <c r="L29" i="41"/>
  <c r="G29" i="41"/>
  <c r="V28" i="41"/>
  <c r="Q28" i="41"/>
  <c r="L28" i="41"/>
  <c r="G28" i="41"/>
  <c r="V27" i="41"/>
  <c r="Q27" i="41"/>
  <c r="L27" i="41"/>
  <c r="G27" i="41"/>
  <c r="V26" i="41"/>
  <c r="Q26" i="41"/>
  <c r="L26" i="41"/>
  <c r="G26" i="41"/>
  <c r="V25" i="41"/>
  <c r="Q25" i="41"/>
  <c r="L25" i="41"/>
  <c r="G25" i="41"/>
  <c r="V24" i="41"/>
  <c r="Q24" i="41"/>
  <c r="L24" i="41"/>
  <c r="G24" i="41"/>
  <c r="V23" i="41"/>
  <c r="Q23" i="41"/>
  <c r="L23" i="41"/>
  <c r="G23" i="41"/>
  <c r="V22" i="41"/>
  <c r="Q22" i="41"/>
  <c r="L22" i="41"/>
  <c r="G22" i="41"/>
  <c r="V21" i="41"/>
  <c r="Q21" i="41"/>
  <c r="L21" i="41"/>
  <c r="G21" i="41"/>
  <c r="V20" i="41"/>
  <c r="Q20" i="41"/>
  <c r="L20" i="41"/>
  <c r="G20" i="41"/>
  <c r="V19" i="41"/>
  <c r="Q19" i="41"/>
  <c r="L19" i="41"/>
  <c r="G19" i="41"/>
  <c r="V18" i="41"/>
  <c r="Q18" i="41"/>
  <c r="L18" i="41"/>
  <c r="G18" i="41"/>
  <c r="V17" i="41"/>
  <c r="Q17" i="41"/>
  <c r="L17" i="41"/>
  <c r="G17" i="41"/>
  <c r="V16" i="41"/>
  <c r="Q16" i="41"/>
  <c r="L16" i="41"/>
  <c r="G16" i="41"/>
  <c r="V15" i="41"/>
  <c r="Q15" i="41"/>
  <c r="L15" i="41"/>
  <c r="G15" i="41"/>
  <c r="V14" i="41"/>
  <c r="Q14" i="41"/>
  <c r="L14" i="41"/>
  <c r="G14" i="41"/>
  <c r="V13" i="41"/>
  <c r="Q13" i="41"/>
  <c r="L13" i="41"/>
  <c r="G13" i="41"/>
  <c r="V12" i="41"/>
  <c r="Q12" i="41"/>
  <c r="L12" i="41"/>
  <c r="G12" i="41"/>
  <c r="V11" i="41"/>
  <c r="Q11" i="41"/>
  <c r="L11" i="41"/>
  <c r="G11" i="41"/>
  <c r="V10" i="41"/>
  <c r="Q10" i="41"/>
  <c r="L10" i="41"/>
  <c r="G10" i="41"/>
  <c r="V9" i="41"/>
  <c r="Q9" i="41"/>
  <c r="L9" i="41"/>
  <c r="G9" i="41"/>
  <c r="V8" i="41"/>
  <c r="Q8" i="41"/>
  <c r="L8" i="41"/>
  <c r="G8" i="41"/>
  <c r="V7" i="41"/>
  <c r="Q7" i="41"/>
  <c r="L7" i="41"/>
  <c r="G7" i="41"/>
  <c r="V6" i="41"/>
  <c r="Q6" i="41"/>
  <c r="L6" i="41"/>
  <c r="G6" i="41"/>
  <c r="V191" i="40"/>
  <c r="Q191" i="40"/>
  <c r="L191" i="40"/>
  <c r="G191" i="40"/>
  <c r="V190" i="40"/>
  <c r="Q190" i="40"/>
  <c r="L190" i="40"/>
  <c r="G190" i="40"/>
  <c r="V189" i="40"/>
  <c r="Q189" i="40"/>
  <c r="L189" i="40"/>
  <c r="G189" i="40"/>
  <c r="V188" i="40"/>
  <c r="Q188" i="40"/>
  <c r="L188" i="40"/>
  <c r="G188" i="40"/>
  <c r="V187" i="40"/>
  <c r="Q187" i="40"/>
  <c r="L187" i="40"/>
  <c r="G187" i="40"/>
  <c r="V186" i="40"/>
  <c r="Q186" i="40"/>
  <c r="L186" i="40"/>
  <c r="G186" i="40"/>
  <c r="V185" i="40"/>
  <c r="Q185" i="40"/>
  <c r="L185" i="40"/>
  <c r="G185" i="40"/>
  <c r="V184" i="40"/>
  <c r="Q184" i="40"/>
  <c r="L184" i="40"/>
  <c r="G184" i="40"/>
  <c r="V183" i="40"/>
  <c r="Q183" i="40"/>
  <c r="L183" i="40"/>
  <c r="G183" i="40"/>
  <c r="V182" i="40"/>
  <c r="Q182" i="40"/>
  <c r="L182" i="40"/>
  <c r="G182" i="40"/>
  <c r="V181" i="40"/>
  <c r="Q181" i="40"/>
  <c r="L181" i="40"/>
  <c r="G181" i="40"/>
  <c r="V180" i="40"/>
  <c r="Q180" i="40"/>
  <c r="L180" i="40"/>
  <c r="G180" i="40"/>
  <c r="V179" i="40"/>
  <c r="Q179" i="40"/>
  <c r="L179" i="40"/>
  <c r="G179" i="40"/>
  <c r="V178" i="40"/>
  <c r="Q178" i="40"/>
  <c r="L178" i="40"/>
  <c r="G178" i="40"/>
  <c r="V177" i="40"/>
  <c r="Q177" i="40"/>
  <c r="L177" i="40"/>
  <c r="G177" i="40"/>
  <c r="V176" i="40"/>
  <c r="Q176" i="40"/>
  <c r="L176" i="40"/>
  <c r="G176" i="40"/>
  <c r="V175" i="40"/>
  <c r="Q175" i="40"/>
  <c r="L175" i="40"/>
  <c r="G175" i="40"/>
  <c r="V174" i="40"/>
  <c r="Q174" i="40"/>
  <c r="L174" i="40"/>
  <c r="G174" i="40"/>
  <c r="V173" i="40"/>
  <c r="Q173" i="40"/>
  <c r="L173" i="40"/>
  <c r="G173" i="40"/>
  <c r="V172" i="40"/>
  <c r="Q172" i="40"/>
  <c r="L172" i="40"/>
  <c r="G172" i="40"/>
  <c r="V171" i="40"/>
  <c r="Q171" i="40"/>
  <c r="L171" i="40"/>
  <c r="G171" i="40"/>
  <c r="V170" i="40"/>
  <c r="Q170" i="40"/>
  <c r="L170" i="40"/>
  <c r="G170" i="40"/>
  <c r="V168" i="40"/>
  <c r="Q168" i="40"/>
  <c r="L168" i="40"/>
  <c r="G168" i="40"/>
  <c r="V167" i="40"/>
  <c r="Q167" i="40"/>
  <c r="L167" i="40"/>
  <c r="G167" i="40"/>
  <c r="V165" i="40"/>
  <c r="Q165" i="40"/>
  <c r="L165" i="40"/>
  <c r="G165" i="40"/>
  <c r="V164" i="40"/>
  <c r="Q164" i="40"/>
  <c r="L164" i="40"/>
  <c r="G164" i="40"/>
  <c r="V163" i="40"/>
  <c r="Q163" i="40"/>
  <c r="L163" i="40"/>
  <c r="G163" i="40"/>
  <c r="V162" i="40"/>
  <c r="Q162" i="40"/>
  <c r="L162" i="40"/>
  <c r="G162" i="40"/>
  <c r="V161" i="40"/>
  <c r="Q161" i="40"/>
  <c r="L161" i="40"/>
  <c r="G161" i="40"/>
  <c r="V160" i="40"/>
  <c r="Q160" i="40"/>
  <c r="L160" i="40"/>
  <c r="G160" i="40"/>
  <c r="V158" i="40"/>
  <c r="Q158" i="40"/>
  <c r="L158" i="40"/>
  <c r="G158" i="40"/>
  <c r="V157" i="40"/>
  <c r="Q157" i="40"/>
  <c r="L157" i="40"/>
  <c r="G157" i="40"/>
  <c r="V156" i="40"/>
  <c r="Q156" i="40"/>
  <c r="L156" i="40"/>
  <c r="G156" i="40"/>
  <c r="V155" i="40"/>
  <c r="Q155" i="40"/>
  <c r="L155" i="40"/>
  <c r="G155" i="40"/>
  <c r="V154" i="40"/>
  <c r="Q154" i="40"/>
  <c r="L154" i="40"/>
  <c r="G154" i="40"/>
  <c r="V153" i="40"/>
  <c r="Q153" i="40"/>
  <c r="L153" i="40"/>
  <c r="G153" i="40"/>
  <c r="V152" i="40"/>
  <c r="Q152" i="40"/>
  <c r="L152" i="40"/>
  <c r="G152" i="40"/>
  <c r="V151" i="40"/>
  <c r="Q151" i="40"/>
  <c r="L151" i="40"/>
  <c r="G151" i="40"/>
  <c r="V150" i="40"/>
  <c r="Q150" i="40"/>
  <c r="L150" i="40"/>
  <c r="G150" i="40"/>
  <c r="V149" i="40"/>
  <c r="Q149" i="40"/>
  <c r="L149" i="40"/>
  <c r="G149" i="40"/>
  <c r="V148" i="40"/>
  <c r="Q148" i="40"/>
  <c r="L148" i="40"/>
  <c r="G148" i="40"/>
  <c r="V147" i="40"/>
  <c r="Q147" i="40"/>
  <c r="L147" i="40"/>
  <c r="G147" i="40"/>
  <c r="V146" i="40"/>
  <c r="Q146" i="40"/>
  <c r="L146" i="40"/>
  <c r="G146" i="40"/>
  <c r="V145" i="40"/>
  <c r="Q145" i="40"/>
  <c r="L145" i="40"/>
  <c r="G145" i="40"/>
  <c r="V144" i="40"/>
  <c r="Q144" i="40"/>
  <c r="L144" i="40"/>
  <c r="G144" i="40"/>
  <c r="V143" i="40"/>
  <c r="Q143" i="40"/>
  <c r="L143" i="40"/>
  <c r="G143" i="40"/>
  <c r="V142" i="40"/>
  <c r="Q142" i="40"/>
  <c r="L142" i="40"/>
  <c r="G142" i="40"/>
  <c r="V141" i="40"/>
  <c r="Q141" i="40"/>
  <c r="L141" i="40"/>
  <c r="G141" i="40"/>
  <c r="V140" i="40"/>
  <c r="Q140" i="40"/>
  <c r="L140" i="40"/>
  <c r="G140" i="40"/>
  <c r="V139" i="40"/>
  <c r="Q139" i="40"/>
  <c r="L139" i="40"/>
  <c r="G139" i="40"/>
  <c r="V137" i="40"/>
  <c r="Q137" i="40"/>
  <c r="L137" i="40"/>
  <c r="G137" i="40"/>
  <c r="V136" i="40"/>
  <c r="Q136" i="40"/>
  <c r="L136" i="40"/>
  <c r="G136" i="40"/>
  <c r="V135" i="40"/>
  <c r="Q135" i="40"/>
  <c r="L135" i="40"/>
  <c r="G135" i="40"/>
  <c r="V134" i="40"/>
  <c r="Q134" i="40"/>
  <c r="L134" i="40"/>
  <c r="G134" i="40"/>
  <c r="V133" i="40"/>
  <c r="Q133" i="40"/>
  <c r="L133" i="40"/>
  <c r="G133" i="40"/>
  <c r="V132" i="40"/>
  <c r="Q132" i="40"/>
  <c r="L132" i="40"/>
  <c r="G132" i="40"/>
  <c r="V131" i="40"/>
  <c r="Q131" i="40"/>
  <c r="L131" i="40"/>
  <c r="G131" i="40"/>
  <c r="V130" i="40"/>
  <c r="Q130" i="40"/>
  <c r="L130" i="40"/>
  <c r="G130" i="40"/>
  <c r="V128" i="40"/>
  <c r="Q128" i="40"/>
  <c r="L128" i="40"/>
  <c r="G128" i="40"/>
  <c r="V127" i="40"/>
  <c r="Q127" i="40"/>
  <c r="L127" i="40"/>
  <c r="G127" i="40"/>
  <c r="V126" i="40"/>
  <c r="Q126" i="40"/>
  <c r="L126" i="40"/>
  <c r="G126" i="40"/>
  <c r="V125" i="40"/>
  <c r="Q125" i="40"/>
  <c r="L125" i="40"/>
  <c r="G125" i="40"/>
  <c r="V124" i="40"/>
  <c r="Q124" i="40"/>
  <c r="L124" i="40"/>
  <c r="G124" i="40"/>
  <c r="V123" i="40"/>
  <c r="Q123" i="40"/>
  <c r="L123" i="40"/>
  <c r="G123" i="40"/>
  <c r="V122" i="40"/>
  <c r="Q122" i="40"/>
  <c r="L122" i="40"/>
  <c r="G122" i="40"/>
  <c r="V121" i="40"/>
  <c r="Q121" i="40"/>
  <c r="L121" i="40"/>
  <c r="G121" i="40"/>
  <c r="V120" i="40"/>
  <c r="Q120" i="40"/>
  <c r="L120" i="40"/>
  <c r="G120" i="40"/>
  <c r="V119" i="40"/>
  <c r="Q119" i="40"/>
  <c r="L119" i="40"/>
  <c r="G119" i="40"/>
  <c r="V118" i="40"/>
  <c r="Q118" i="40"/>
  <c r="L118" i="40"/>
  <c r="G118" i="40"/>
  <c r="V117" i="40"/>
  <c r="Q117" i="40"/>
  <c r="L117" i="40"/>
  <c r="G117" i="40"/>
  <c r="V116" i="40"/>
  <c r="Q116" i="40"/>
  <c r="L116" i="40"/>
  <c r="G116" i="40"/>
  <c r="V115" i="40"/>
  <c r="Q115" i="40"/>
  <c r="L115" i="40"/>
  <c r="G115" i="40"/>
  <c r="V114" i="40"/>
  <c r="Q114" i="40"/>
  <c r="L114" i="40"/>
  <c r="G114" i="40"/>
  <c r="V113" i="40"/>
  <c r="Q113" i="40"/>
  <c r="L113" i="40"/>
  <c r="G113" i="40"/>
  <c r="V112" i="40"/>
  <c r="Q112" i="40"/>
  <c r="L112" i="40"/>
  <c r="G112" i="40"/>
  <c r="V111" i="40"/>
  <c r="Q111" i="40"/>
  <c r="L111" i="40"/>
  <c r="G111" i="40"/>
  <c r="V110" i="40"/>
  <c r="Q110" i="40"/>
  <c r="L110" i="40"/>
  <c r="G110" i="40"/>
  <c r="V109" i="40"/>
  <c r="Q109" i="40"/>
  <c r="L109" i="40"/>
  <c r="G109" i="40"/>
  <c r="V108" i="40"/>
  <c r="Q108" i="40"/>
  <c r="L108" i="40"/>
  <c r="G108" i="40"/>
  <c r="V107" i="40"/>
  <c r="Q107" i="40"/>
  <c r="L107" i="40"/>
  <c r="G107" i="40"/>
  <c r="V106" i="40"/>
  <c r="Q106" i="40"/>
  <c r="L106" i="40"/>
  <c r="G106" i="40"/>
  <c r="V105" i="40"/>
  <c r="Q105" i="40"/>
  <c r="L105" i="40"/>
  <c r="G105" i="40"/>
  <c r="V104" i="40"/>
  <c r="Q104" i="40"/>
  <c r="L104" i="40"/>
  <c r="G104" i="40"/>
  <c r="V103" i="40"/>
  <c r="Q103" i="40"/>
  <c r="L103" i="40"/>
  <c r="G103" i="40"/>
  <c r="V102" i="40"/>
  <c r="Q102" i="40"/>
  <c r="L102" i="40"/>
  <c r="G102" i="40"/>
  <c r="V101" i="40"/>
  <c r="Q101" i="40"/>
  <c r="L101" i="40"/>
  <c r="G101" i="40"/>
  <c r="V100" i="40"/>
  <c r="Q100" i="40"/>
  <c r="L100" i="40"/>
  <c r="G100" i="40"/>
  <c r="V99" i="40"/>
  <c r="Q99" i="40"/>
  <c r="L99" i="40"/>
  <c r="G99" i="40"/>
  <c r="V98" i="40"/>
  <c r="Q98" i="40"/>
  <c r="L98" i="40"/>
  <c r="G98" i="40"/>
  <c r="V97" i="40"/>
  <c r="Q97" i="40"/>
  <c r="L97" i="40"/>
  <c r="G97" i="40"/>
  <c r="V96" i="40"/>
  <c r="Q96" i="40"/>
  <c r="L96" i="40"/>
  <c r="G96" i="40"/>
  <c r="V94" i="40"/>
  <c r="Q94" i="40"/>
  <c r="L94" i="40"/>
  <c r="G94" i="40"/>
  <c r="V93" i="40"/>
  <c r="Q93" i="40"/>
  <c r="L93" i="40"/>
  <c r="G93" i="40"/>
  <c r="V92" i="40"/>
  <c r="Q92" i="40"/>
  <c r="L92" i="40"/>
  <c r="G92" i="40"/>
  <c r="V91" i="40"/>
  <c r="Q91" i="40"/>
  <c r="L91" i="40"/>
  <c r="G91" i="40"/>
  <c r="V90" i="40"/>
  <c r="Q90" i="40"/>
  <c r="L90" i="40"/>
  <c r="G90" i="40"/>
  <c r="V89" i="40"/>
  <c r="Q89" i="40"/>
  <c r="L89" i="40"/>
  <c r="G89" i="40"/>
  <c r="V88" i="40"/>
  <c r="Q88" i="40"/>
  <c r="L88" i="40"/>
  <c r="G88" i="40"/>
  <c r="V87" i="40"/>
  <c r="Q87" i="40"/>
  <c r="L87" i="40"/>
  <c r="G87" i="40"/>
  <c r="V86" i="40"/>
  <c r="Q86" i="40"/>
  <c r="L86" i="40"/>
  <c r="G86" i="40"/>
  <c r="V85" i="40"/>
  <c r="Q85" i="40"/>
  <c r="L85" i="40"/>
  <c r="G85" i="40"/>
  <c r="V84" i="40"/>
  <c r="Q84" i="40"/>
  <c r="L84" i="40"/>
  <c r="G84" i="40"/>
  <c r="V83" i="40"/>
  <c r="Q83" i="40"/>
  <c r="L83" i="40"/>
  <c r="G83" i="40"/>
  <c r="V82" i="40"/>
  <c r="Q82" i="40"/>
  <c r="L82" i="40"/>
  <c r="G82" i="40"/>
  <c r="V81" i="40"/>
  <c r="Q81" i="40"/>
  <c r="L81" i="40"/>
  <c r="G81" i="40"/>
  <c r="V80" i="40"/>
  <c r="Q80" i="40"/>
  <c r="L80" i="40"/>
  <c r="G80" i="40"/>
  <c r="V79" i="40"/>
  <c r="Q79" i="40"/>
  <c r="L79" i="40"/>
  <c r="G79" i="40"/>
  <c r="V78" i="40"/>
  <c r="Q78" i="40"/>
  <c r="L78" i="40"/>
  <c r="G78" i="40"/>
  <c r="V77" i="40"/>
  <c r="Q77" i="40"/>
  <c r="L77" i="40"/>
  <c r="G77" i="40"/>
  <c r="V76" i="40"/>
  <c r="Q76" i="40"/>
  <c r="L76" i="40"/>
  <c r="G76" i="40"/>
  <c r="V75" i="40"/>
  <c r="Q75" i="40"/>
  <c r="L75" i="40"/>
  <c r="G75" i="40"/>
  <c r="V74" i="40"/>
  <c r="Q74" i="40"/>
  <c r="L74" i="40"/>
  <c r="G74" i="40"/>
  <c r="V73" i="40"/>
  <c r="Q73" i="40"/>
  <c r="L73" i="40"/>
  <c r="G73" i="40"/>
  <c r="V72" i="40"/>
  <c r="Q72" i="40"/>
  <c r="L72" i="40"/>
  <c r="G72" i="40"/>
  <c r="V71" i="40"/>
  <c r="Q71" i="40"/>
  <c r="L71" i="40"/>
  <c r="G71" i="40"/>
  <c r="V70" i="40"/>
  <c r="Q70" i="40"/>
  <c r="L70" i="40"/>
  <c r="G70" i="40"/>
  <c r="V69" i="40"/>
  <c r="Q69" i="40"/>
  <c r="L69" i="40"/>
  <c r="G69" i="40"/>
  <c r="V68" i="40"/>
  <c r="Q68" i="40"/>
  <c r="L68" i="40"/>
  <c r="G68" i="40"/>
  <c r="V67" i="40"/>
  <c r="Q67" i="40"/>
  <c r="L67" i="40"/>
  <c r="G67" i="40"/>
  <c r="V66" i="40"/>
  <c r="Q66" i="40"/>
  <c r="L66" i="40"/>
  <c r="G66" i="40"/>
  <c r="V65" i="40"/>
  <c r="Q65" i="40"/>
  <c r="L65" i="40"/>
  <c r="G65" i="40"/>
  <c r="V64" i="40"/>
  <c r="Q64" i="40"/>
  <c r="L64" i="40"/>
  <c r="G64" i="40"/>
  <c r="V63" i="40"/>
  <c r="Q63" i="40"/>
  <c r="L63" i="40"/>
  <c r="G63" i="40"/>
  <c r="V62" i="40"/>
  <c r="Q62" i="40"/>
  <c r="L62" i="40"/>
  <c r="G62" i="40"/>
  <c r="V61" i="40"/>
  <c r="Q61" i="40"/>
  <c r="L61" i="40"/>
  <c r="G61" i="40"/>
  <c r="V60" i="40"/>
  <c r="Q60" i="40"/>
  <c r="L60" i="40"/>
  <c r="G60" i="40"/>
  <c r="V59" i="40"/>
  <c r="Q59" i="40"/>
  <c r="L59" i="40"/>
  <c r="G59" i="40"/>
  <c r="V58" i="40"/>
  <c r="Q58" i="40"/>
  <c r="L58" i="40"/>
  <c r="G58" i="40"/>
  <c r="V57" i="40"/>
  <c r="Q57" i="40"/>
  <c r="L57" i="40"/>
  <c r="G57" i="40"/>
  <c r="V56" i="40"/>
  <c r="Q56" i="40"/>
  <c r="L56" i="40"/>
  <c r="G56" i="40"/>
  <c r="V55" i="40"/>
  <c r="Q55" i="40"/>
  <c r="L55" i="40"/>
  <c r="G55" i="40"/>
  <c r="V54" i="40"/>
  <c r="Q54" i="40"/>
  <c r="L54" i="40"/>
  <c r="G54" i="40"/>
  <c r="V53" i="40"/>
  <c r="Q53" i="40"/>
  <c r="L53" i="40"/>
  <c r="G53" i="40"/>
  <c r="V52" i="40"/>
  <c r="Q52" i="40"/>
  <c r="L52" i="40"/>
  <c r="G52" i="40"/>
  <c r="V51" i="40"/>
  <c r="Q51" i="40"/>
  <c r="L51" i="40"/>
  <c r="G51" i="40"/>
  <c r="V50" i="40"/>
  <c r="Q50" i="40"/>
  <c r="L50" i="40"/>
  <c r="G50" i="40"/>
  <c r="V49" i="40"/>
  <c r="Q49" i="40"/>
  <c r="L49" i="40"/>
  <c r="G49" i="40"/>
  <c r="V47" i="40"/>
  <c r="Q47" i="40"/>
  <c r="L47" i="40"/>
  <c r="G47" i="40"/>
  <c r="V46" i="40"/>
  <c r="Q46" i="40"/>
  <c r="L46" i="40"/>
  <c r="G46" i="40"/>
  <c r="V45" i="40"/>
  <c r="Q45" i="40"/>
  <c r="L45" i="40"/>
  <c r="G45" i="40"/>
  <c r="V44" i="40"/>
  <c r="Q44" i="40"/>
  <c r="L44" i="40"/>
  <c r="G44" i="40"/>
  <c r="V43" i="40"/>
  <c r="Q43" i="40"/>
  <c r="L43" i="40"/>
  <c r="G43" i="40"/>
  <c r="V42" i="40"/>
  <c r="Q42" i="40"/>
  <c r="L42" i="40"/>
  <c r="G42" i="40"/>
  <c r="V41" i="40"/>
  <c r="Q41" i="40"/>
  <c r="L41" i="40"/>
  <c r="G41" i="40"/>
  <c r="V40" i="40"/>
  <c r="Q40" i="40"/>
  <c r="L40" i="40"/>
  <c r="G40" i="40"/>
  <c r="V39" i="40"/>
  <c r="Q39" i="40"/>
  <c r="L39" i="40"/>
  <c r="G39" i="40"/>
  <c r="V38" i="40"/>
  <c r="Q38" i="40"/>
  <c r="L38" i="40"/>
  <c r="G38" i="40"/>
  <c r="V37" i="40"/>
  <c r="Q37" i="40"/>
  <c r="L37" i="40"/>
  <c r="G37" i="40"/>
  <c r="V36" i="40"/>
  <c r="Q36" i="40"/>
  <c r="L36" i="40"/>
  <c r="G36" i="40"/>
  <c r="V35" i="40"/>
  <c r="Q35" i="40"/>
  <c r="L35" i="40"/>
  <c r="G35" i="40"/>
  <c r="V34" i="40"/>
  <c r="Q34" i="40"/>
  <c r="L34" i="40"/>
  <c r="G34" i="40"/>
  <c r="V33" i="40"/>
  <c r="Q33" i="40"/>
  <c r="L33" i="40"/>
  <c r="G33" i="40"/>
  <c r="V32" i="40"/>
  <c r="Q32" i="40"/>
  <c r="L32" i="40"/>
  <c r="G32" i="40"/>
  <c r="V31" i="40"/>
  <c r="Q31" i="40"/>
  <c r="L31" i="40"/>
  <c r="G31" i="40"/>
  <c r="V30" i="40"/>
  <c r="Q30" i="40"/>
  <c r="L30" i="40"/>
  <c r="G30" i="40"/>
  <c r="V29" i="40"/>
  <c r="Q29" i="40"/>
  <c r="L29" i="40"/>
  <c r="G29" i="40"/>
  <c r="V28" i="40"/>
  <c r="Q28" i="40"/>
  <c r="L28" i="40"/>
  <c r="G28" i="40"/>
  <c r="V27" i="40"/>
  <c r="Q27" i="40"/>
  <c r="L27" i="40"/>
  <c r="G27" i="40"/>
  <c r="V26" i="40"/>
  <c r="Q26" i="40"/>
  <c r="L26" i="40"/>
  <c r="G26" i="40"/>
  <c r="V25" i="40"/>
  <c r="Q25" i="40"/>
  <c r="L25" i="40"/>
  <c r="G25" i="40"/>
  <c r="V24" i="40"/>
  <c r="Q24" i="40"/>
  <c r="L24" i="40"/>
  <c r="G24" i="40"/>
  <c r="V23" i="40"/>
  <c r="Q23" i="40"/>
  <c r="L23" i="40"/>
  <c r="G23" i="40"/>
  <c r="V22" i="40"/>
  <c r="Q22" i="40"/>
  <c r="L22" i="40"/>
  <c r="G22" i="40"/>
  <c r="V21" i="40"/>
  <c r="Q21" i="40"/>
  <c r="L21" i="40"/>
  <c r="G21" i="40"/>
  <c r="V20" i="40"/>
  <c r="Q20" i="40"/>
  <c r="L20" i="40"/>
  <c r="G20" i="40"/>
  <c r="V19" i="40"/>
  <c r="Q19" i="40"/>
  <c r="L19" i="40"/>
  <c r="G19" i="40"/>
  <c r="V18" i="40"/>
  <c r="Q18" i="40"/>
  <c r="L18" i="40"/>
  <c r="G18" i="40"/>
  <c r="V17" i="40"/>
  <c r="Q17" i="40"/>
  <c r="L17" i="40"/>
  <c r="G17" i="40"/>
  <c r="V16" i="40"/>
  <c r="Q16" i="40"/>
  <c r="L16" i="40"/>
  <c r="G16" i="40"/>
  <c r="V15" i="40"/>
  <c r="Q15" i="40"/>
  <c r="L15" i="40"/>
  <c r="G15" i="40"/>
  <c r="V14" i="40"/>
  <c r="Q14" i="40"/>
  <c r="L14" i="40"/>
  <c r="G14" i="40"/>
  <c r="V13" i="40"/>
  <c r="Q13" i="40"/>
  <c r="L13" i="40"/>
  <c r="G13" i="40"/>
  <c r="V12" i="40"/>
  <c r="Q12" i="40"/>
  <c r="L12" i="40"/>
  <c r="G12" i="40"/>
  <c r="V11" i="40"/>
  <c r="Q11" i="40"/>
  <c r="L11" i="40"/>
  <c r="G11" i="40"/>
  <c r="V10" i="40"/>
  <c r="Q10" i="40"/>
  <c r="L10" i="40"/>
  <c r="G10" i="40"/>
  <c r="V9" i="40"/>
  <c r="Q9" i="40"/>
  <c r="L9" i="40"/>
  <c r="G9" i="40"/>
  <c r="V8" i="40"/>
  <c r="Q8" i="40"/>
  <c r="L8" i="40"/>
  <c r="G8" i="40"/>
  <c r="V7" i="40"/>
  <c r="Q7" i="40"/>
  <c r="L7" i="40"/>
  <c r="G7" i="40"/>
  <c r="V6" i="40"/>
  <c r="Q6" i="40"/>
  <c r="L6" i="40"/>
  <c r="G6" i="40"/>
  <c r="V191" i="39"/>
  <c r="Q191" i="39"/>
  <c r="L191" i="39"/>
  <c r="G191" i="39"/>
  <c r="V190" i="39"/>
  <c r="Q190" i="39"/>
  <c r="L190" i="39"/>
  <c r="G190" i="39"/>
  <c r="V189" i="39"/>
  <c r="Q189" i="39"/>
  <c r="L189" i="39"/>
  <c r="G189" i="39"/>
  <c r="V188" i="39"/>
  <c r="Q188" i="39"/>
  <c r="L188" i="39"/>
  <c r="G188" i="39"/>
  <c r="V187" i="39"/>
  <c r="Q187" i="39"/>
  <c r="L187" i="39"/>
  <c r="G187" i="39"/>
  <c r="V186" i="39"/>
  <c r="Q186" i="39"/>
  <c r="L186" i="39"/>
  <c r="G186" i="39"/>
  <c r="V185" i="39"/>
  <c r="Q185" i="39"/>
  <c r="L185" i="39"/>
  <c r="G185" i="39"/>
  <c r="V184" i="39"/>
  <c r="Q184" i="39"/>
  <c r="L184" i="39"/>
  <c r="G184" i="39"/>
  <c r="V183" i="39"/>
  <c r="Q183" i="39"/>
  <c r="L183" i="39"/>
  <c r="G183" i="39"/>
  <c r="V182" i="39"/>
  <c r="Q182" i="39"/>
  <c r="L182" i="39"/>
  <c r="G182" i="39"/>
  <c r="V181" i="39"/>
  <c r="Q181" i="39"/>
  <c r="L181" i="39"/>
  <c r="G181" i="39"/>
  <c r="V180" i="39"/>
  <c r="Q180" i="39"/>
  <c r="L180" i="39"/>
  <c r="G180" i="39"/>
  <c r="V179" i="39"/>
  <c r="Q179" i="39"/>
  <c r="L179" i="39"/>
  <c r="G179" i="39"/>
  <c r="V178" i="39"/>
  <c r="Q178" i="39"/>
  <c r="L178" i="39"/>
  <c r="G178" i="39"/>
  <c r="V177" i="39"/>
  <c r="Q177" i="39"/>
  <c r="L177" i="39"/>
  <c r="G177" i="39"/>
  <c r="V176" i="39"/>
  <c r="Q176" i="39"/>
  <c r="L176" i="39"/>
  <c r="G176" i="39"/>
  <c r="V175" i="39"/>
  <c r="Q175" i="39"/>
  <c r="L175" i="39"/>
  <c r="G175" i="39"/>
  <c r="V174" i="39"/>
  <c r="Q174" i="39"/>
  <c r="L174" i="39"/>
  <c r="G174" i="39"/>
  <c r="V173" i="39"/>
  <c r="Q173" i="39"/>
  <c r="L173" i="39"/>
  <c r="G173" i="39"/>
  <c r="V172" i="39"/>
  <c r="Q172" i="39"/>
  <c r="L172" i="39"/>
  <c r="G172" i="39"/>
  <c r="V171" i="39"/>
  <c r="Q171" i="39"/>
  <c r="L171" i="39"/>
  <c r="G171" i="39"/>
  <c r="V170" i="39"/>
  <c r="Q170" i="39"/>
  <c r="L170" i="39"/>
  <c r="G170" i="39"/>
  <c r="V168" i="39"/>
  <c r="Q168" i="39"/>
  <c r="L168" i="39"/>
  <c r="G168" i="39"/>
  <c r="V167" i="39"/>
  <c r="Q167" i="39"/>
  <c r="L167" i="39"/>
  <c r="G167" i="39"/>
  <c r="V165" i="39"/>
  <c r="Q165" i="39"/>
  <c r="L165" i="39"/>
  <c r="G165" i="39"/>
  <c r="V164" i="39"/>
  <c r="Q164" i="39"/>
  <c r="L164" i="39"/>
  <c r="G164" i="39"/>
  <c r="V163" i="39"/>
  <c r="Q163" i="39"/>
  <c r="L163" i="39"/>
  <c r="G163" i="39"/>
  <c r="V162" i="39"/>
  <c r="Q162" i="39"/>
  <c r="L162" i="39"/>
  <c r="G162" i="39"/>
  <c r="V161" i="39"/>
  <c r="Q161" i="39"/>
  <c r="L161" i="39"/>
  <c r="G161" i="39"/>
  <c r="V160" i="39"/>
  <c r="Q160" i="39"/>
  <c r="L160" i="39"/>
  <c r="G160" i="39"/>
  <c r="V158" i="39"/>
  <c r="Q158" i="39"/>
  <c r="L158" i="39"/>
  <c r="G158" i="39"/>
  <c r="V157" i="39"/>
  <c r="Q157" i="39"/>
  <c r="L157" i="39"/>
  <c r="G157" i="39"/>
  <c r="V156" i="39"/>
  <c r="Q156" i="39"/>
  <c r="L156" i="39"/>
  <c r="G156" i="39"/>
  <c r="V155" i="39"/>
  <c r="Q155" i="39"/>
  <c r="L155" i="39"/>
  <c r="G155" i="39"/>
  <c r="V154" i="39"/>
  <c r="Q154" i="39"/>
  <c r="L154" i="39"/>
  <c r="G154" i="39"/>
  <c r="V153" i="39"/>
  <c r="Q153" i="39"/>
  <c r="L153" i="39"/>
  <c r="G153" i="39"/>
  <c r="V152" i="39"/>
  <c r="Q152" i="39"/>
  <c r="L152" i="39"/>
  <c r="G152" i="39"/>
  <c r="V151" i="39"/>
  <c r="Q151" i="39"/>
  <c r="L151" i="39"/>
  <c r="G151" i="39"/>
  <c r="V150" i="39"/>
  <c r="Q150" i="39"/>
  <c r="L150" i="39"/>
  <c r="G150" i="39"/>
  <c r="V149" i="39"/>
  <c r="Q149" i="39"/>
  <c r="L149" i="39"/>
  <c r="G149" i="39"/>
  <c r="V148" i="39"/>
  <c r="Q148" i="39"/>
  <c r="L148" i="39"/>
  <c r="G148" i="39"/>
  <c r="V147" i="39"/>
  <c r="Q147" i="39"/>
  <c r="L147" i="39"/>
  <c r="G147" i="39"/>
  <c r="V146" i="39"/>
  <c r="Q146" i="39"/>
  <c r="L146" i="39"/>
  <c r="G146" i="39"/>
  <c r="V145" i="39"/>
  <c r="Q145" i="39"/>
  <c r="L145" i="39"/>
  <c r="G145" i="39"/>
  <c r="V144" i="39"/>
  <c r="Q144" i="39"/>
  <c r="L144" i="39"/>
  <c r="G144" i="39"/>
  <c r="V143" i="39"/>
  <c r="Q143" i="39"/>
  <c r="L143" i="39"/>
  <c r="G143" i="39"/>
  <c r="V142" i="39"/>
  <c r="Q142" i="39"/>
  <c r="L142" i="39"/>
  <c r="G142" i="39"/>
  <c r="V141" i="39"/>
  <c r="Q141" i="39"/>
  <c r="L141" i="39"/>
  <c r="G141" i="39"/>
  <c r="V140" i="39"/>
  <c r="Q140" i="39"/>
  <c r="L140" i="39"/>
  <c r="G140" i="39"/>
  <c r="V139" i="39"/>
  <c r="Q139" i="39"/>
  <c r="L139" i="39"/>
  <c r="G139" i="39"/>
  <c r="V137" i="39"/>
  <c r="Q137" i="39"/>
  <c r="L137" i="39"/>
  <c r="G137" i="39"/>
  <c r="V136" i="39"/>
  <c r="Q136" i="39"/>
  <c r="L136" i="39"/>
  <c r="G136" i="39"/>
  <c r="V135" i="39"/>
  <c r="Q135" i="39"/>
  <c r="L135" i="39"/>
  <c r="G135" i="39"/>
  <c r="V134" i="39"/>
  <c r="Q134" i="39"/>
  <c r="L134" i="39"/>
  <c r="G134" i="39"/>
  <c r="V133" i="39"/>
  <c r="Q133" i="39"/>
  <c r="L133" i="39"/>
  <c r="G133" i="39"/>
  <c r="V132" i="39"/>
  <c r="Q132" i="39"/>
  <c r="L132" i="39"/>
  <c r="G132" i="39"/>
  <c r="V131" i="39"/>
  <c r="Q131" i="39"/>
  <c r="L131" i="39"/>
  <c r="G131" i="39"/>
  <c r="V130" i="39"/>
  <c r="Q130" i="39"/>
  <c r="L130" i="39"/>
  <c r="G130" i="39"/>
  <c r="V128" i="39"/>
  <c r="Q128" i="39"/>
  <c r="L128" i="39"/>
  <c r="G128" i="39"/>
  <c r="V127" i="39"/>
  <c r="Q127" i="39"/>
  <c r="L127" i="39"/>
  <c r="G127" i="39"/>
  <c r="V126" i="39"/>
  <c r="Q126" i="39"/>
  <c r="L126" i="39"/>
  <c r="G126" i="39"/>
  <c r="V125" i="39"/>
  <c r="Q125" i="39"/>
  <c r="L125" i="39"/>
  <c r="G125" i="39"/>
  <c r="V124" i="39"/>
  <c r="Q124" i="39"/>
  <c r="L124" i="39"/>
  <c r="G124" i="39"/>
  <c r="V123" i="39"/>
  <c r="Q123" i="39"/>
  <c r="L123" i="39"/>
  <c r="G123" i="39"/>
  <c r="V122" i="39"/>
  <c r="Q122" i="39"/>
  <c r="L122" i="39"/>
  <c r="G122" i="39"/>
  <c r="V121" i="39"/>
  <c r="Q121" i="39"/>
  <c r="L121" i="39"/>
  <c r="G121" i="39"/>
  <c r="V120" i="39"/>
  <c r="Q120" i="39"/>
  <c r="L120" i="39"/>
  <c r="G120" i="39"/>
  <c r="V119" i="39"/>
  <c r="Q119" i="39"/>
  <c r="L119" i="39"/>
  <c r="G119" i="39"/>
  <c r="V118" i="39"/>
  <c r="Q118" i="39"/>
  <c r="L118" i="39"/>
  <c r="G118" i="39"/>
  <c r="V117" i="39"/>
  <c r="Q117" i="39"/>
  <c r="L117" i="39"/>
  <c r="G117" i="39"/>
  <c r="V116" i="39"/>
  <c r="Q116" i="39"/>
  <c r="L116" i="39"/>
  <c r="G116" i="39"/>
  <c r="V115" i="39"/>
  <c r="Q115" i="39"/>
  <c r="L115" i="39"/>
  <c r="G115" i="39"/>
  <c r="V114" i="39"/>
  <c r="Q114" i="39"/>
  <c r="L114" i="39"/>
  <c r="G114" i="39"/>
  <c r="V113" i="39"/>
  <c r="Q113" i="39"/>
  <c r="L113" i="39"/>
  <c r="G113" i="39"/>
  <c r="V112" i="39"/>
  <c r="Q112" i="39"/>
  <c r="L112" i="39"/>
  <c r="G112" i="39"/>
  <c r="V111" i="39"/>
  <c r="Q111" i="39"/>
  <c r="L111" i="39"/>
  <c r="G111" i="39"/>
  <c r="V110" i="39"/>
  <c r="Q110" i="39"/>
  <c r="L110" i="39"/>
  <c r="G110" i="39"/>
  <c r="V109" i="39"/>
  <c r="Q109" i="39"/>
  <c r="L109" i="39"/>
  <c r="G109" i="39"/>
  <c r="V108" i="39"/>
  <c r="Q108" i="39"/>
  <c r="L108" i="39"/>
  <c r="G108" i="39"/>
  <c r="V107" i="39"/>
  <c r="Q107" i="39"/>
  <c r="L107" i="39"/>
  <c r="G107" i="39"/>
  <c r="V106" i="39"/>
  <c r="Q106" i="39"/>
  <c r="L106" i="39"/>
  <c r="G106" i="39"/>
  <c r="V105" i="39"/>
  <c r="Q105" i="39"/>
  <c r="L105" i="39"/>
  <c r="G105" i="39"/>
  <c r="V104" i="39"/>
  <c r="Q104" i="39"/>
  <c r="L104" i="39"/>
  <c r="G104" i="39"/>
  <c r="V103" i="39"/>
  <c r="Q103" i="39"/>
  <c r="L103" i="39"/>
  <c r="G103" i="39"/>
  <c r="V102" i="39"/>
  <c r="Q102" i="39"/>
  <c r="L102" i="39"/>
  <c r="G102" i="39"/>
  <c r="V101" i="39"/>
  <c r="Q101" i="39"/>
  <c r="L101" i="39"/>
  <c r="G101" i="39"/>
  <c r="V100" i="39"/>
  <c r="Q100" i="39"/>
  <c r="L100" i="39"/>
  <c r="G100" i="39"/>
  <c r="V99" i="39"/>
  <c r="Q99" i="39"/>
  <c r="L99" i="39"/>
  <c r="G99" i="39"/>
  <c r="V98" i="39"/>
  <c r="Q98" i="39"/>
  <c r="L98" i="39"/>
  <c r="G98" i="39"/>
  <c r="V97" i="39"/>
  <c r="Q97" i="39"/>
  <c r="L97" i="39"/>
  <c r="G97" i="39"/>
  <c r="V96" i="39"/>
  <c r="Q96" i="39"/>
  <c r="L96" i="39"/>
  <c r="G96" i="39"/>
  <c r="V94" i="39"/>
  <c r="Q94" i="39"/>
  <c r="L94" i="39"/>
  <c r="G94" i="39"/>
  <c r="V93" i="39"/>
  <c r="Q93" i="39"/>
  <c r="L93" i="39"/>
  <c r="G93" i="39"/>
  <c r="V92" i="39"/>
  <c r="Q92" i="39"/>
  <c r="L92" i="39"/>
  <c r="G92" i="39"/>
  <c r="V91" i="39"/>
  <c r="Q91" i="39"/>
  <c r="L91" i="39"/>
  <c r="G91" i="39"/>
  <c r="V90" i="39"/>
  <c r="Q90" i="39"/>
  <c r="L90" i="39"/>
  <c r="G90" i="39"/>
  <c r="V89" i="39"/>
  <c r="Q89" i="39"/>
  <c r="L89" i="39"/>
  <c r="G89" i="39"/>
  <c r="V88" i="39"/>
  <c r="Q88" i="39"/>
  <c r="L88" i="39"/>
  <c r="G88" i="39"/>
  <c r="V87" i="39"/>
  <c r="Q87" i="39"/>
  <c r="L87" i="39"/>
  <c r="G87" i="39"/>
  <c r="V86" i="39"/>
  <c r="Q86" i="39"/>
  <c r="L86" i="39"/>
  <c r="G86" i="39"/>
  <c r="V85" i="39"/>
  <c r="Q85" i="39"/>
  <c r="L85" i="39"/>
  <c r="G85" i="39"/>
  <c r="V84" i="39"/>
  <c r="Q84" i="39"/>
  <c r="L84" i="39"/>
  <c r="G84" i="39"/>
  <c r="V83" i="39"/>
  <c r="Q83" i="39"/>
  <c r="L83" i="39"/>
  <c r="G83" i="39"/>
  <c r="V82" i="39"/>
  <c r="Q82" i="39"/>
  <c r="L82" i="39"/>
  <c r="G82" i="39"/>
  <c r="V81" i="39"/>
  <c r="Q81" i="39"/>
  <c r="L81" i="39"/>
  <c r="G81" i="39"/>
  <c r="V80" i="39"/>
  <c r="Q80" i="39"/>
  <c r="L80" i="39"/>
  <c r="G80" i="39"/>
  <c r="V79" i="39"/>
  <c r="Q79" i="39"/>
  <c r="L79" i="39"/>
  <c r="G79" i="39"/>
  <c r="V78" i="39"/>
  <c r="Q78" i="39"/>
  <c r="L78" i="39"/>
  <c r="G78" i="39"/>
  <c r="V77" i="39"/>
  <c r="Q77" i="39"/>
  <c r="L77" i="39"/>
  <c r="G77" i="39"/>
  <c r="V76" i="39"/>
  <c r="Q76" i="39"/>
  <c r="L76" i="39"/>
  <c r="G76" i="39"/>
  <c r="V75" i="39"/>
  <c r="Q75" i="39"/>
  <c r="L75" i="39"/>
  <c r="G75" i="39"/>
  <c r="V74" i="39"/>
  <c r="Q74" i="39"/>
  <c r="L74" i="39"/>
  <c r="G74" i="39"/>
  <c r="V73" i="39"/>
  <c r="Q73" i="39"/>
  <c r="L73" i="39"/>
  <c r="G73" i="39"/>
  <c r="V72" i="39"/>
  <c r="Q72" i="39"/>
  <c r="L72" i="39"/>
  <c r="G72" i="39"/>
  <c r="V71" i="39"/>
  <c r="Q71" i="39"/>
  <c r="L71" i="39"/>
  <c r="G71" i="39"/>
  <c r="V70" i="39"/>
  <c r="Q70" i="39"/>
  <c r="L70" i="39"/>
  <c r="G70" i="39"/>
  <c r="V69" i="39"/>
  <c r="Q69" i="39"/>
  <c r="L69" i="39"/>
  <c r="G69" i="39"/>
  <c r="V68" i="39"/>
  <c r="Q68" i="39"/>
  <c r="L68" i="39"/>
  <c r="G68" i="39"/>
  <c r="V67" i="39"/>
  <c r="Q67" i="39"/>
  <c r="L67" i="39"/>
  <c r="G67" i="39"/>
  <c r="V66" i="39"/>
  <c r="Q66" i="39"/>
  <c r="L66" i="39"/>
  <c r="G66" i="39"/>
  <c r="V65" i="39"/>
  <c r="Q65" i="39"/>
  <c r="L65" i="39"/>
  <c r="G65" i="39"/>
  <c r="V64" i="39"/>
  <c r="Q64" i="39"/>
  <c r="L64" i="39"/>
  <c r="G64" i="39"/>
  <c r="V63" i="39"/>
  <c r="Q63" i="39"/>
  <c r="L63" i="39"/>
  <c r="G63" i="39"/>
  <c r="V62" i="39"/>
  <c r="Q62" i="39"/>
  <c r="L62" i="39"/>
  <c r="G62" i="39"/>
  <c r="V61" i="39"/>
  <c r="Q61" i="39"/>
  <c r="L61" i="39"/>
  <c r="G61" i="39"/>
  <c r="V60" i="39"/>
  <c r="Q60" i="39"/>
  <c r="L60" i="39"/>
  <c r="G60" i="39"/>
  <c r="V59" i="39"/>
  <c r="Q59" i="39"/>
  <c r="L59" i="39"/>
  <c r="G59" i="39"/>
  <c r="V58" i="39"/>
  <c r="Q58" i="39"/>
  <c r="L58" i="39"/>
  <c r="G58" i="39"/>
  <c r="V57" i="39"/>
  <c r="Q57" i="39"/>
  <c r="L57" i="39"/>
  <c r="G57" i="39"/>
  <c r="V56" i="39"/>
  <c r="Q56" i="39"/>
  <c r="L56" i="39"/>
  <c r="G56" i="39"/>
  <c r="V55" i="39"/>
  <c r="Q55" i="39"/>
  <c r="L55" i="39"/>
  <c r="G55" i="39"/>
  <c r="V54" i="39"/>
  <c r="Q54" i="39"/>
  <c r="L54" i="39"/>
  <c r="G54" i="39"/>
  <c r="V53" i="39"/>
  <c r="Q53" i="39"/>
  <c r="L53" i="39"/>
  <c r="G53" i="39"/>
  <c r="V52" i="39"/>
  <c r="Q52" i="39"/>
  <c r="L52" i="39"/>
  <c r="G52" i="39"/>
  <c r="V51" i="39"/>
  <c r="Q51" i="39"/>
  <c r="L51" i="39"/>
  <c r="G51" i="39"/>
  <c r="V50" i="39"/>
  <c r="Q50" i="39"/>
  <c r="L50" i="39"/>
  <c r="G50" i="39"/>
  <c r="V49" i="39"/>
  <c r="Q49" i="39"/>
  <c r="L49" i="39"/>
  <c r="G49" i="39"/>
  <c r="V47" i="39"/>
  <c r="Q47" i="39"/>
  <c r="L47" i="39"/>
  <c r="G47" i="39"/>
  <c r="V46" i="39"/>
  <c r="Q46" i="39"/>
  <c r="L46" i="39"/>
  <c r="G46" i="39"/>
  <c r="V45" i="39"/>
  <c r="Q45" i="39"/>
  <c r="L45" i="39"/>
  <c r="G45" i="39"/>
  <c r="V44" i="39"/>
  <c r="Q44" i="39"/>
  <c r="L44" i="39"/>
  <c r="G44" i="39"/>
  <c r="V43" i="39"/>
  <c r="Q43" i="39"/>
  <c r="L43" i="39"/>
  <c r="G43" i="39"/>
  <c r="V42" i="39"/>
  <c r="Q42" i="39"/>
  <c r="L42" i="39"/>
  <c r="G42" i="39"/>
  <c r="V41" i="39"/>
  <c r="Q41" i="39"/>
  <c r="L41" i="39"/>
  <c r="G41" i="39"/>
  <c r="V40" i="39"/>
  <c r="Q40" i="39"/>
  <c r="L40" i="39"/>
  <c r="G40" i="39"/>
  <c r="V39" i="39"/>
  <c r="Q39" i="39"/>
  <c r="L39" i="39"/>
  <c r="G39" i="39"/>
  <c r="V38" i="39"/>
  <c r="Q38" i="39"/>
  <c r="L38" i="39"/>
  <c r="G38" i="39"/>
  <c r="V37" i="39"/>
  <c r="Q37" i="39"/>
  <c r="L37" i="39"/>
  <c r="G37" i="39"/>
  <c r="V36" i="39"/>
  <c r="Q36" i="39"/>
  <c r="L36" i="39"/>
  <c r="G36" i="39"/>
  <c r="V35" i="39"/>
  <c r="Q35" i="39"/>
  <c r="L35" i="39"/>
  <c r="G35" i="39"/>
  <c r="V34" i="39"/>
  <c r="Q34" i="39"/>
  <c r="L34" i="39"/>
  <c r="G34" i="39"/>
  <c r="V33" i="39"/>
  <c r="Q33" i="39"/>
  <c r="L33" i="39"/>
  <c r="G33" i="39"/>
  <c r="V32" i="39"/>
  <c r="Q32" i="39"/>
  <c r="L32" i="39"/>
  <c r="G32" i="39"/>
  <c r="V31" i="39"/>
  <c r="Q31" i="39"/>
  <c r="L31" i="39"/>
  <c r="G31" i="39"/>
  <c r="V30" i="39"/>
  <c r="Q30" i="39"/>
  <c r="L30" i="39"/>
  <c r="G30" i="39"/>
  <c r="V29" i="39"/>
  <c r="Q29" i="39"/>
  <c r="L29" i="39"/>
  <c r="G29" i="39"/>
  <c r="V28" i="39"/>
  <c r="Q28" i="39"/>
  <c r="L28" i="39"/>
  <c r="G28" i="39"/>
  <c r="V27" i="39"/>
  <c r="Q27" i="39"/>
  <c r="L27" i="39"/>
  <c r="G27" i="39"/>
  <c r="V26" i="39"/>
  <c r="Q26" i="39"/>
  <c r="L26" i="39"/>
  <c r="G26" i="39"/>
  <c r="V25" i="39"/>
  <c r="Q25" i="39"/>
  <c r="L25" i="39"/>
  <c r="G25" i="39"/>
  <c r="V24" i="39"/>
  <c r="Q24" i="39"/>
  <c r="L24" i="39"/>
  <c r="G24" i="39"/>
  <c r="V23" i="39"/>
  <c r="Q23" i="39"/>
  <c r="L23" i="39"/>
  <c r="G23" i="39"/>
  <c r="V22" i="39"/>
  <c r="Q22" i="39"/>
  <c r="L22" i="39"/>
  <c r="G22" i="39"/>
  <c r="V21" i="39"/>
  <c r="Q21" i="39"/>
  <c r="L21" i="39"/>
  <c r="G21" i="39"/>
  <c r="V20" i="39"/>
  <c r="Q20" i="39"/>
  <c r="L20" i="39"/>
  <c r="G20" i="39"/>
  <c r="V19" i="39"/>
  <c r="Q19" i="39"/>
  <c r="L19" i="39"/>
  <c r="G19" i="39"/>
  <c r="V18" i="39"/>
  <c r="Q18" i="39"/>
  <c r="L18" i="39"/>
  <c r="G18" i="39"/>
  <c r="V17" i="39"/>
  <c r="Q17" i="39"/>
  <c r="L17" i="39"/>
  <c r="G17" i="39"/>
  <c r="V16" i="39"/>
  <c r="Q16" i="39"/>
  <c r="L16" i="39"/>
  <c r="G16" i="39"/>
  <c r="V15" i="39"/>
  <c r="Q15" i="39"/>
  <c r="L15" i="39"/>
  <c r="G15" i="39"/>
  <c r="V14" i="39"/>
  <c r="Q14" i="39"/>
  <c r="L14" i="39"/>
  <c r="G14" i="39"/>
  <c r="V13" i="39"/>
  <c r="Q13" i="39"/>
  <c r="L13" i="39"/>
  <c r="G13" i="39"/>
  <c r="V12" i="39"/>
  <c r="Q12" i="39"/>
  <c r="L12" i="39"/>
  <c r="G12" i="39"/>
  <c r="V11" i="39"/>
  <c r="Q11" i="39"/>
  <c r="L11" i="39"/>
  <c r="G11" i="39"/>
  <c r="V10" i="39"/>
  <c r="Q10" i="39"/>
  <c r="L10" i="39"/>
  <c r="G10" i="39"/>
  <c r="V9" i="39"/>
  <c r="Q9" i="39"/>
  <c r="L9" i="39"/>
  <c r="G9" i="39"/>
  <c r="V8" i="39"/>
  <c r="Q8" i="39"/>
  <c r="L8" i="39"/>
  <c r="G8" i="39"/>
  <c r="V7" i="39"/>
  <c r="Q7" i="39"/>
  <c r="L7" i="39"/>
  <c r="G7" i="39"/>
  <c r="V6" i="39"/>
  <c r="Q6" i="39"/>
  <c r="L6" i="39"/>
  <c r="G6" i="39"/>
  <c r="V191" i="38"/>
  <c r="Q191" i="38"/>
  <c r="L191" i="38"/>
  <c r="G191" i="38"/>
  <c r="V190" i="38"/>
  <c r="Q190" i="38"/>
  <c r="L190" i="38"/>
  <c r="G190" i="38"/>
  <c r="V189" i="38"/>
  <c r="Q189" i="38"/>
  <c r="L189" i="38"/>
  <c r="G189" i="38"/>
  <c r="V188" i="38"/>
  <c r="Q188" i="38"/>
  <c r="L188" i="38"/>
  <c r="G188" i="38"/>
  <c r="V187" i="38"/>
  <c r="Q187" i="38"/>
  <c r="L187" i="38"/>
  <c r="G187" i="38"/>
  <c r="V186" i="38"/>
  <c r="Q186" i="38"/>
  <c r="L186" i="38"/>
  <c r="G186" i="38"/>
  <c r="V185" i="38"/>
  <c r="Q185" i="38"/>
  <c r="L185" i="38"/>
  <c r="G185" i="38"/>
  <c r="V184" i="38"/>
  <c r="Q184" i="38"/>
  <c r="L184" i="38"/>
  <c r="G184" i="38"/>
  <c r="V183" i="38"/>
  <c r="Q183" i="38"/>
  <c r="L183" i="38"/>
  <c r="G183" i="38"/>
  <c r="V182" i="38"/>
  <c r="Q182" i="38"/>
  <c r="L182" i="38"/>
  <c r="G182" i="38"/>
  <c r="V181" i="38"/>
  <c r="Q181" i="38"/>
  <c r="L181" i="38"/>
  <c r="G181" i="38"/>
  <c r="V180" i="38"/>
  <c r="Q180" i="38"/>
  <c r="L180" i="38"/>
  <c r="G180" i="38"/>
  <c r="V179" i="38"/>
  <c r="Q179" i="38"/>
  <c r="L179" i="38"/>
  <c r="G179" i="38"/>
  <c r="V178" i="38"/>
  <c r="Q178" i="38"/>
  <c r="L178" i="38"/>
  <c r="G178" i="38"/>
  <c r="V177" i="38"/>
  <c r="Q177" i="38"/>
  <c r="L177" i="38"/>
  <c r="G177" i="38"/>
  <c r="V176" i="38"/>
  <c r="Q176" i="38"/>
  <c r="L176" i="38"/>
  <c r="G176" i="38"/>
  <c r="V175" i="38"/>
  <c r="Q175" i="38"/>
  <c r="L175" i="38"/>
  <c r="G175" i="38"/>
  <c r="V174" i="38"/>
  <c r="Q174" i="38"/>
  <c r="L174" i="38"/>
  <c r="G174" i="38"/>
  <c r="V173" i="38"/>
  <c r="Q173" i="38"/>
  <c r="L173" i="38"/>
  <c r="G173" i="38"/>
  <c r="V172" i="38"/>
  <c r="Q172" i="38"/>
  <c r="L172" i="38"/>
  <c r="G172" i="38"/>
  <c r="V171" i="38"/>
  <c r="Q171" i="38"/>
  <c r="L171" i="38"/>
  <c r="G171" i="38"/>
  <c r="V170" i="38"/>
  <c r="Q170" i="38"/>
  <c r="L170" i="38"/>
  <c r="G170" i="38"/>
  <c r="V168" i="38"/>
  <c r="Q168" i="38"/>
  <c r="L168" i="38"/>
  <c r="G168" i="38"/>
  <c r="V167" i="38"/>
  <c r="Q167" i="38"/>
  <c r="L167" i="38"/>
  <c r="G167" i="38"/>
  <c r="V165" i="38"/>
  <c r="Q165" i="38"/>
  <c r="L165" i="38"/>
  <c r="G165" i="38"/>
  <c r="V164" i="38"/>
  <c r="Q164" i="38"/>
  <c r="L164" i="38"/>
  <c r="G164" i="38"/>
  <c r="V163" i="38"/>
  <c r="Q163" i="38"/>
  <c r="L163" i="38"/>
  <c r="G163" i="38"/>
  <c r="V162" i="38"/>
  <c r="Q162" i="38"/>
  <c r="L162" i="38"/>
  <c r="G162" i="38"/>
  <c r="V161" i="38"/>
  <c r="Q161" i="38"/>
  <c r="L161" i="38"/>
  <c r="G161" i="38"/>
  <c r="V160" i="38"/>
  <c r="Q160" i="38"/>
  <c r="L160" i="38"/>
  <c r="G160" i="38"/>
  <c r="V158" i="38"/>
  <c r="Q158" i="38"/>
  <c r="L158" i="38"/>
  <c r="G158" i="38"/>
  <c r="V157" i="38"/>
  <c r="Q157" i="38"/>
  <c r="L157" i="38"/>
  <c r="G157" i="38"/>
  <c r="V156" i="38"/>
  <c r="Q156" i="38"/>
  <c r="L156" i="38"/>
  <c r="G156" i="38"/>
  <c r="V155" i="38"/>
  <c r="Q155" i="38"/>
  <c r="L155" i="38"/>
  <c r="G155" i="38"/>
  <c r="V154" i="38"/>
  <c r="Q154" i="38"/>
  <c r="L154" i="38"/>
  <c r="G154" i="38"/>
  <c r="V153" i="38"/>
  <c r="Q153" i="38"/>
  <c r="L153" i="38"/>
  <c r="G153" i="38"/>
  <c r="V152" i="38"/>
  <c r="Q152" i="38"/>
  <c r="L152" i="38"/>
  <c r="G152" i="38"/>
  <c r="V151" i="38"/>
  <c r="Q151" i="38"/>
  <c r="L151" i="38"/>
  <c r="G151" i="38"/>
  <c r="V150" i="38"/>
  <c r="Q150" i="38"/>
  <c r="L150" i="38"/>
  <c r="G150" i="38"/>
  <c r="V149" i="38"/>
  <c r="Q149" i="38"/>
  <c r="L149" i="38"/>
  <c r="G149" i="38"/>
  <c r="V148" i="38"/>
  <c r="Q148" i="38"/>
  <c r="L148" i="38"/>
  <c r="G148" i="38"/>
  <c r="V147" i="38"/>
  <c r="Q147" i="38"/>
  <c r="L147" i="38"/>
  <c r="G147" i="38"/>
  <c r="V146" i="38"/>
  <c r="Q146" i="38"/>
  <c r="L146" i="38"/>
  <c r="G146" i="38"/>
  <c r="V145" i="38"/>
  <c r="Q145" i="38"/>
  <c r="L145" i="38"/>
  <c r="G145" i="38"/>
  <c r="V144" i="38"/>
  <c r="Q144" i="38"/>
  <c r="L144" i="38"/>
  <c r="G144" i="38"/>
  <c r="V143" i="38"/>
  <c r="Q143" i="38"/>
  <c r="L143" i="38"/>
  <c r="G143" i="38"/>
  <c r="V142" i="38"/>
  <c r="Q142" i="38"/>
  <c r="L142" i="38"/>
  <c r="G142" i="38"/>
  <c r="V141" i="38"/>
  <c r="Q141" i="38"/>
  <c r="L141" i="38"/>
  <c r="G141" i="38"/>
  <c r="V140" i="38"/>
  <c r="Q140" i="38"/>
  <c r="L140" i="38"/>
  <c r="G140" i="38"/>
  <c r="V139" i="38"/>
  <c r="Q139" i="38"/>
  <c r="L139" i="38"/>
  <c r="G139" i="38"/>
  <c r="V137" i="38"/>
  <c r="Q137" i="38"/>
  <c r="L137" i="38"/>
  <c r="G137" i="38"/>
  <c r="V136" i="38"/>
  <c r="Q136" i="38"/>
  <c r="L136" i="38"/>
  <c r="G136" i="38"/>
  <c r="V135" i="38"/>
  <c r="Q135" i="38"/>
  <c r="L135" i="38"/>
  <c r="G135" i="38"/>
  <c r="V134" i="38"/>
  <c r="Q134" i="38"/>
  <c r="L134" i="38"/>
  <c r="G134" i="38"/>
  <c r="V133" i="38"/>
  <c r="Q133" i="38"/>
  <c r="L133" i="38"/>
  <c r="G133" i="38"/>
  <c r="V132" i="38"/>
  <c r="Q132" i="38"/>
  <c r="L132" i="38"/>
  <c r="G132" i="38"/>
  <c r="V131" i="38"/>
  <c r="Q131" i="38"/>
  <c r="L131" i="38"/>
  <c r="G131" i="38"/>
  <c r="V130" i="38"/>
  <c r="Q130" i="38"/>
  <c r="L130" i="38"/>
  <c r="G130" i="38"/>
  <c r="V128" i="38"/>
  <c r="Q128" i="38"/>
  <c r="L128" i="38"/>
  <c r="G128" i="38"/>
  <c r="V127" i="38"/>
  <c r="Q127" i="38"/>
  <c r="L127" i="38"/>
  <c r="G127" i="38"/>
  <c r="V126" i="38"/>
  <c r="Q126" i="38"/>
  <c r="L126" i="38"/>
  <c r="G126" i="38"/>
  <c r="V125" i="38"/>
  <c r="Q125" i="38"/>
  <c r="L125" i="38"/>
  <c r="G125" i="38"/>
  <c r="V124" i="38"/>
  <c r="Q124" i="38"/>
  <c r="L124" i="38"/>
  <c r="G124" i="38"/>
  <c r="V123" i="38"/>
  <c r="Q123" i="38"/>
  <c r="L123" i="38"/>
  <c r="G123" i="38"/>
  <c r="V122" i="38"/>
  <c r="Q122" i="38"/>
  <c r="L122" i="38"/>
  <c r="G122" i="38"/>
  <c r="V121" i="38"/>
  <c r="Q121" i="38"/>
  <c r="L121" i="38"/>
  <c r="G121" i="38"/>
  <c r="V120" i="38"/>
  <c r="Q120" i="38"/>
  <c r="L120" i="38"/>
  <c r="G120" i="38"/>
  <c r="V119" i="38"/>
  <c r="Q119" i="38"/>
  <c r="L119" i="38"/>
  <c r="G119" i="38"/>
  <c r="V118" i="38"/>
  <c r="Q118" i="38"/>
  <c r="L118" i="38"/>
  <c r="G118" i="38"/>
  <c r="V117" i="38"/>
  <c r="Q117" i="38"/>
  <c r="L117" i="38"/>
  <c r="G117" i="38"/>
  <c r="V116" i="38"/>
  <c r="Q116" i="38"/>
  <c r="L116" i="38"/>
  <c r="G116" i="38"/>
  <c r="V115" i="38"/>
  <c r="Q115" i="38"/>
  <c r="L115" i="38"/>
  <c r="G115" i="38"/>
  <c r="V114" i="38"/>
  <c r="Q114" i="38"/>
  <c r="L114" i="38"/>
  <c r="G114" i="38"/>
  <c r="V113" i="38"/>
  <c r="Q113" i="38"/>
  <c r="L113" i="38"/>
  <c r="G113" i="38"/>
  <c r="V112" i="38"/>
  <c r="Q112" i="38"/>
  <c r="L112" i="38"/>
  <c r="G112" i="38"/>
  <c r="V111" i="38"/>
  <c r="Q111" i="38"/>
  <c r="L111" i="38"/>
  <c r="G111" i="38"/>
  <c r="V110" i="38"/>
  <c r="Q110" i="38"/>
  <c r="L110" i="38"/>
  <c r="G110" i="38"/>
  <c r="V109" i="38"/>
  <c r="Q109" i="38"/>
  <c r="L109" i="38"/>
  <c r="G109" i="38"/>
  <c r="V108" i="38"/>
  <c r="Q108" i="38"/>
  <c r="L108" i="38"/>
  <c r="G108" i="38"/>
  <c r="V107" i="38"/>
  <c r="Q107" i="38"/>
  <c r="L107" i="38"/>
  <c r="G107" i="38"/>
  <c r="V106" i="38"/>
  <c r="Q106" i="38"/>
  <c r="L106" i="38"/>
  <c r="G106" i="38"/>
  <c r="V105" i="38"/>
  <c r="Q105" i="38"/>
  <c r="L105" i="38"/>
  <c r="G105" i="38"/>
  <c r="V104" i="38"/>
  <c r="Q104" i="38"/>
  <c r="L104" i="38"/>
  <c r="G104" i="38"/>
  <c r="V103" i="38"/>
  <c r="Q103" i="38"/>
  <c r="L103" i="38"/>
  <c r="G103" i="38"/>
  <c r="V102" i="38"/>
  <c r="Q102" i="38"/>
  <c r="L102" i="38"/>
  <c r="G102" i="38"/>
  <c r="V101" i="38"/>
  <c r="Q101" i="38"/>
  <c r="L101" i="38"/>
  <c r="G101" i="38"/>
  <c r="V100" i="38"/>
  <c r="Q100" i="38"/>
  <c r="L100" i="38"/>
  <c r="G100" i="38"/>
  <c r="V99" i="38"/>
  <c r="Q99" i="38"/>
  <c r="L99" i="38"/>
  <c r="G99" i="38"/>
  <c r="V98" i="38"/>
  <c r="Q98" i="38"/>
  <c r="L98" i="38"/>
  <c r="G98" i="38"/>
  <c r="V97" i="38"/>
  <c r="Q97" i="38"/>
  <c r="L97" i="38"/>
  <c r="G97" i="38"/>
  <c r="V96" i="38"/>
  <c r="Q96" i="38"/>
  <c r="L96" i="38"/>
  <c r="G96" i="38"/>
  <c r="V94" i="38"/>
  <c r="Q94" i="38"/>
  <c r="L94" i="38"/>
  <c r="G94" i="38"/>
  <c r="V93" i="38"/>
  <c r="Q93" i="38"/>
  <c r="L93" i="38"/>
  <c r="G93" i="38"/>
  <c r="V92" i="38"/>
  <c r="Q92" i="38"/>
  <c r="L92" i="38"/>
  <c r="G92" i="38"/>
  <c r="V91" i="38"/>
  <c r="Q91" i="38"/>
  <c r="L91" i="38"/>
  <c r="G91" i="38"/>
  <c r="V90" i="38"/>
  <c r="Q90" i="38"/>
  <c r="L90" i="38"/>
  <c r="G90" i="38"/>
  <c r="V89" i="38"/>
  <c r="Q89" i="38"/>
  <c r="L89" i="38"/>
  <c r="G89" i="38"/>
  <c r="V88" i="38"/>
  <c r="Q88" i="38"/>
  <c r="L88" i="38"/>
  <c r="G88" i="38"/>
  <c r="V87" i="38"/>
  <c r="Q87" i="38"/>
  <c r="L87" i="38"/>
  <c r="G87" i="38"/>
  <c r="V86" i="38"/>
  <c r="Q86" i="38"/>
  <c r="L86" i="38"/>
  <c r="G86" i="38"/>
  <c r="V85" i="38"/>
  <c r="Q85" i="38"/>
  <c r="L85" i="38"/>
  <c r="G85" i="38"/>
  <c r="V84" i="38"/>
  <c r="Q84" i="38"/>
  <c r="L84" i="38"/>
  <c r="G84" i="38"/>
  <c r="V83" i="38"/>
  <c r="Q83" i="38"/>
  <c r="L83" i="38"/>
  <c r="G83" i="38"/>
  <c r="V82" i="38"/>
  <c r="Q82" i="38"/>
  <c r="L82" i="38"/>
  <c r="G82" i="38"/>
  <c r="V81" i="38"/>
  <c r="Q81" i="38"/>
  <c r="L81" i="38"/>
  <c r="G81" i="38"/>
  <c r="V80" i="38"/>
  <c r="Q80" i="38"/>
  <c r="L80" i="38"/>
  <c r="G80" i="38"/>
  <c r="V79" i="38"/>
  <c r="Q79" i="38"/>
  <c r="L79" i="38"/>
  <c r="G79" i="38"/>
  <c r="V78" i="38"/>
  <c r="Q78" i="38"/>
  <c r="L78" i="38"/>
  <c r="G78" i="38"/>
  <c r="V77" i="38"/>
  <c r="Q77" i="38"/>
  <c r="L77" i="38"/>
  <c r="G77" i="38"/>
  <c r="V76" i="38"/>
  <c r="Q76" i="38"/>
  <c r="L76" i="38"/>
  <c r="G76" i="38"/>
  <c r="V75" i="38"/>
  <c r="Q75" i="38"/>
  <c r="L75" i="38"/>
  <c r="G75" i="38"/>
  <c r="V74" i="38"/>
  <c r="Q74" i="38"/>
  <c r="L74" i="38"/>
  <c r="G74" i="38"/>
  <c r="V73" i="38"/>
  <c r="Q73" i="38"/>
  <c r="L73" i="38"/>
  <c r="G73" i="38"/>
  <c r="V72" i="38"/>
  <c r="Q72" i="38"/>
  <c r="L72" i="38"/>
  <c r="G72" i="38"/>
  <c r="V71" i="38"/>
  <c r="Q71" i="38"/>
  <c r="L71" i="38"/>
  <c r="G71" i="38"/>
  <c r="V70" i="38"/>
  <c r="Q70" i="38"/>
  <c r="L70" i="38"/>
  <c r="G70" i="38"/>
  <c r="V69" i="38"/>
  <c r="Q69" i="38"/>
  <c r="L69" i="38"/>
  <c r="G69" i="38"/>
  <c r="V68" i="38"/>
  <c r="Q68" i="38"/>
  <c r="L68" i="38"/>
  <c r="G68" i="38"/>
  <c r="V67" i="38"/>
  <c r="Q67" i="38"/>
  <c r="L67" i="38"/>
  <c r="G67" i="38"/>
  <c r="V66" i="38"/>
  <c r="Q66" i="38"/>
  <c r="L66" i="38"/>
  <c r="G66" i="38"/>
  <c r="V65" i="38"/>
  <c r="Q65" i="38"/>
  <c r="L65" i="38"/>
  <c r="G65" i="38"/>
  <c r="V64" i="38"/>
  <c r="Q64" i="38"/>
  <c r="L64" i="38"/>
  <c r="G64" i="38"/>
  <c r="V63" i="38"/>
  <c r="Q63" i="38"/>
  <c r="L63" i="38"/>
  <c r="G63" i="38"/>
  <c r="V62" i="38"/>
  <c r="Q62" i="38"/>
  <c r="L62" i="38"/>
  <c r="G62" i="38"/>
  <c r="V61" i="38"/>
  <c r="Q61" i="38"/>
  <c r="L61" i="38"/>
  <c r="G61" i="38"/>
  <c r="V60" i="38"/>
  <c r="Q60" i="38"/>
  <c r="L60" i="38"/>
  <c r="G60" i="38"/>
  <c r="V59" i="38"/>
  <c r="Q59" i="38"/>
  <c r="L59" i="38"/>
  <c r="G59" i="38"/>
  <c r="V58" i="38"/>
  <c r="Q58" i="38"/>
  <c r="L58" i="38"/>
  <c r="G58" i="38"/>
  <c r="V57" i="38"/>
  <c r="Q57" i="38"/>
  <c r="L57" i="38"/>
  <c r="G57" i="38"/>
  <c r="V56" i="38"/>
  <c r="Q56" i="38"/>
  <c r="L56" i="38"/>
  <c r="G56" i="38"/>
  <c r="V55" i="38"/>
  <c r="Q55" i="38"/>
  <c r="L55" i="38"/>
  <c r="G55" i="38"/>
  <c r="V54" i="38"/>
  <c r="Q54" i="38"/>
  <c r="L54" i="38"/>
  <c r="G54" i="38"/>
  <c r="V53" i="38"/>
  <c r="Q53" i="38"/>
  <c r="L53" i="38"/>
  <c r="G53" i="38"/>
  <c r="V52" i="38"/>
  <c r="Q52" i="38"/>
  <c r="L52" i="38"/>
  <c r="G52" i="38"/>
  <c r="V51" i="38"/>
  <c r="Q51" i="38"/>
  <c r="L51" i="38"/>
  <c r="G51" i="38"/>
  <c r="V50" i="38"/>
  <c r="Q50" i="38"/>
  <c r="L50" i="38"/>
  <c r="G50" i="38"/>
  <c r="V49" i="38"/>
  <c r="Q49" i="38"/>
  <c r="L49" i="38"/>
  <c r="G49" i="38"/>
  <c r="V47" i="38"/>
  <c r="Q47" i="38"/>
  <c r="L47" i="38"/>
  <c r="G47" i="38"/>
  <c r="V46" i="38"/>
  <c r="Q46" i="38"/>
  <c r="L46" i="38"/>
  <c r="G46" i="38"/>
  <c r="V45" i="38"/>
  <c r="Q45" i="38"/>
  <c r="L45" i="38"/>
  <c r="G45" i="38"/>
  <c r="V44" i="38"/>
  <c r="Q44" i="38"/>
  <c r="L44" i="38"/>
  <c r="G44" i="38"/>
  <c r="V43" i="38"/>
  <c r="Q43" i="38"/>
  <c r="L43" i="38"/>
  <c r="G43" i="38"/>
  <c r="V42" i="38"/>
  <c r="Q42" i="38"/>
  <c r="L42" i="38"/>
  <c r="G42" i="38"/>
  <c r="V41" i="38"/>
  <c r="Q41" i="38"/>
  <c r="L41" i="38"/>
  <c r="G41" i="38"/>
  <c r="V40" i="38"/>
  <c r="Q40" i="38"/>
  <c r="L40" i="38"/>
  <c r="G40" i="38"/>
  <c r="V39" i="38"/>
  <c r="Q39" i="38"/>
  <c r="L39" i="38"/>
  <c r="G39" i="38"/>
  <c r="V38" i="38"/>
  <c r="Q38" i="38"/>
  <c r="L38" i="38"/>
  <c r="G38" i="38"/>
  <c r="V37" i="38"/>
  <c r="Q37" i="38"/>
  <c r="L37" i="38"/>
  <c r="G37" i="38"/>
  <c r="V36" i="38"/>
  <c r="Q36" i="38"/>
  <c r="L36" i="38"/>
  <c r="G36" i="38"/>
  <c r="V35" i="38"/>
  <c r="Q35" i="38"/>
  <c r="L35" i="38"/>
  <c r="G35" i="38"/>
  <c r="V34" i="38"/>
  <c r="Q34" i="38"/>
  <c r="L34" i="38"/>
  <c r="G34" i="38"/>
  <c r="V33" i="38"/>
  <c r="Q33" i="38"/>
  <c r="L33" i="38"/>
  <c r="G33" i="38"/>
  <c r="V32" i="38"/>
  <c r="Q32" i="38"/>
  <c r="L32" i="38"/>
  <c r="G32" i="38"/>
  <c r="V31" i="38"/>
  <c r="Q31" i="38"/>
  <c r="L31" i="38"/>
  <c r="G31" i="38"/>
  <c r="V30" i="38"/>
  <c r="Q30" i="38"/>
  <c r="L30" i="38"/>
  <c r="G30" i="38"/>
  <c r="V29" i="38"/>
  <c r="Q29" i="38"/>
  <c r="L29" i="38"/>
  <c r="G29" i="38"/>
  <c r="V28" i="38"/>
  <c r="Q28" i="38"/>
  <c r="L28" i="38"/>
  <c r="G28" i="38"/>
  <c r="V27" i="38"/>
  <c r="Q27" i="38"/>
  <c r="L27" i="38"/>
  <c r="G27" i="38"/>
  <c r="V26" i="38"/>
  <c r="Q26" i="38"/>
  <c r="L26" i="38"/>
  <c r="G26" i="38"/>
  <c r="V25" i="38"/>
  <c r="Q25" i="38"/>
  <c r="L25" i="38"/>
  <c r="G25" i="38"/>
  <c r="V24" i="38"/>
  <c r="Q24" i="38"/>
  <c r="L24" i="38"/>
  <c r="G24" i="38"/>
  <c r="V23" i="38"/>
  <c r="Q23" i="38"/>
  <c r="L23" i="38"/>
  <c r="G23" i="38"/>
  <c r="V22" i="38"/>
  <c r="Q22" i="38"/>
  <c r="L22" i="38"/>
  <c r="G22" i="38"/>
  <c r="V21" i="38"/>
  <c r="Q21" i="38"/>
  <c r="L21" i="38"/>
  <c r="G21" i="38"/>
  <c r="V20" i="38"/>
  <c r="Q20" i="38"/>
  <c r="L20" i="38"/>
  <c r="G20" i="38"/>
  <c r="V19" i="38"/>
  <c r="Q19" i="38"/>
  <c r="L19" i="38"/>
  <c r="G19" i="38"/>
  <c r="V18" i="38"/>
  <c r="Q18" i="38"/>
  <c r="L18" i="38"/>
  <c r="G18" i="38"/>
  <c r="V17" i="38"/>
  <c r="Q17" i="38"/>
  <c r="L17" i="38"/>
  <c r="G17" i="38"/>
  <c r="V16" i="38"/>
  <c r="Q16" i="38"/>
  <c r="L16" i="38"/>
  <c r="G16" i="38"/>
  <c r="V15" i="38"/>
  <c r="Q15" i="38"/>
  <c r="L15" i="38"/>
  <c r="G15" i="38"/>
  <c r="V14" i="38"/>
  <c r="Q14" i="38"/>
  <c r="L14" i="38"/>
  <c r="G14" i="38"/>
  <c r="V13" i="38"/>
  <c r="Q13" i="38"/>
  <c r="L13" i="38"/>
  <c r="G13" i="38"/>
  <c r="V12" i="38"/>
  <c r="Q12" i="38"/>
  <c r="L12" i="38"/>
  <c r="G12" i="38"/>
  <c r="V11" i="38"/>
  <c r="Q11" i="38"/>
  <c r="L11" i="38"/>
  <c r="G11" i="38"/>
  <c r="V10" i="38"/>
  <c r="Q10" i="38"/>
  <c r="L10" i="38"/>
  <c r="G10" i="38"/>
  <c r="V9" i="38"/>
  <c r="Q9" i="38"/>
  <c r="L9" i="38"/>
  <c r="G9" i="38"/>
  <c r="V8" i="38"/>
  <c r="Q8" i="38"/>
  <c r="L8" i="38"/>
  <c r="G8" i="38"/>
  <c r="V7" i="38"/>
  <c r="Q7" i="38"/>
  <c r="L7" i="38"/>
  <c r="G7" i="38"/>
  <c r="V6" i="38"/>
  <c r="Q6" i="38"/>
  <c r="L6" i="38"/>
  <c r="G6" i="38"/>
  <c r="V191" i="37"/>
  <c r="Q191" i="37"/>
  <c r="L191" i="37"/>
  <c r="G191" i="37"/>
  <c r="V190" i="37"/>
  <c r="Q190" i="37"/>
  <c r="L190" i="37"/>
  <c r="G190" i="37"/>
  <c r="V189" i="37"/>
  <c r="Q189" i="37"/>
  <c r="L189" i="37"/>
  <c r="G189" i="37"/>
  <c r="V188" i="37"/>
  <c r="Q188" i="37"/>
  <c r="L188" i="37"/>
  <c r="G188" i="37"/>
  <c r="V187" i="37"/>
  <c r="Q187" i="37"/>
  <c r="L187" i="37"/>
  <c r="G187" i="37"/>
  <c r="V186" i="37"/>
  <c r="Q186" i="37"/>
  <c r="L186" i="37"/>
  <c r="G186" i="37"/>
  <c r="V185" i="37"/>
  <c r="Q185" i="37"/>
  <c r="L185" i="37"/>
  <c r="G185" i="37"/>
  <c r="V184" i="37"/>
  <c r="Q184" i="37"/>
  <c r="L184" i="37"/>
  <c r="G184" i="37"/>
  <c r="V183" i="37"/>
  <c r="Q183" i="37"/>
  <c r="L183" i="37"/>
  <c r="G183" i="37"/>
  <c r="V182" i="37"/>
  <c r="Q182" i="37"/>
  <c r="L182" i="37"/>
  <c r="G182" i="37"/>
  <c r="V181" i="37"/>
  <c r="Q181" i="37"/>
  <c r="L181" i="37"/>
  <c r="G181" i="37"/>
  <c r="V180" i="37"/>
  <c r="Q180" i="37"/>
  <c r="L180" i="37"/>
  <c r="G180" i="37"/>
  <c r="V179" i="37"/>
  <c r="Q179" i="37"/>
  <c r="L179" i="37"/>
  <c r="G179" i="37"/>
  <c r="V178" i="37"/>
  <c r="Q178" i="37"/>
  <c r="L178" i="37"/>
  <c r="G178" i="37"/>
  <c r="V177" i="37"/>
  <c r="Q177" i="37"/>
  <c r="L177" i="37"/>
  <c r="G177" i="37"/>
  <c r="V176" i="37"/>
  <c r="Q176" i="37"/>
  <c r="L176" i="37"/>
  <c r="G176" i="37"/>
  <c r="V175" i="37"/>
  <c r="Q175" i="37"/>
  <c r="L175" i="37"/>
  <c r="G175" i="37"/>
  <c r="V174" i="37"/>
  <c r="Q174" i="37"/>
  <c r="L174" i="37"/>
  <c r="G174" i="37"/>
  <c r="V173" i="37"/>
  <c r="Q173" i="37"/>
  <c r="L173" i="37"/>
  <c r="G173" i="37"/>
  <c r="V172" i="37"/>
  <c r="Q172" i="37"/>
  <c r="L172" i="37"/>
  <c r="G172" i="37"/>
  <c r="V171" i="37"/>
  <c r="Q171" i="37"/>
  <c r="L171" i="37"/>
  <c r="G171" i="37"/>
  <c r="V170" i="37"/>
  <c r="Q170" i="37"/>
  <c r="L170" i="37"/>
  <c r="G170" i="37"/>
  <c r="V168" i="37"/>
  <c r="Q168" i="37"/>
  <c r="L168" i="37"/>
  <c r="G168" i="37"/>
  <c r="V167" i="37"/>
  <c r="Q167" i="37"/>
  <c r="L167" i="37"/>
  <c r="G167" i="37"/>
  <c r="V165" i="37"/>
  <c r="Q165" i="37"/>
  <c r="L165" i="37"/>
  <c r="G165" i="37"/>
  <c r="V164" i="37"/>
  <c r="Q164" i="37"/>
  <c r="L164" i="37"/>
  <c r="G164" i="37"/>
  <c r="V163" i="37"/>
  <c r="Q163" i="37"/>
  <c r="L163" i="37"/>
  <c r="G163" i="37"/>
  <c r="V162" i="37"/>
  <c r="Q162" i="37"/>
  <c r="L162" i="37"/>
  <c r="G162" i="37"/>
  <c r="V161" i="37"/>
  <c r="Q161" i="37"/>
  <c r="L161" i="37"/>
  <c r="G161" i="37"/>
  <c r="V160" i="37"/>
  <c r="Q160" i="37"/>
  <c r="L160" i="37"/>
  <c r="G160" i="37"/>
  <c r="V158" i="37"/>
  <c r="Q158" i="37"/>
  <c r="L158" i="37"/>
  <c r="G158" i="37"/>
  <c r="V157" i="37"/>
  <c r="Q157" i="37"/>
  <c r="L157" i="37"/>
  <c r="G157" i="37"/>
  <c r="V156" i="37"/>
  <c r="Q156" i="37"/>
  <c r="L156" i="37"/>
  <c r="G156" i="37"/>
  <c r="V155" i="37"/>
  <c r="Q155" i="37"/>
  <c r="L155" i="37"/>
  <c r="G155" i="37"/>
  <c r="V154" i="37"/>
  <c r="Q154" i="37"/>
  <c r="L154" i="37"/>
  <c r="G154" i="37"/>
  <c r="V153" i="37"/>
  <c r="Q153" i="37"/>
  <c r="L153" i="37"/>
  <c r="G153" i="37"/>
  <c r="V152" i="37"/>
  <c r="Q152" i="37"/>
  <c r="L152" i="37"/>
  <c r="G152" i="37"/>
  <c r="V151" i="37"/>
  <c r="Q151" i="37"/>
  <c r="L151" i="37"/>
  <c r="G151" i="37"/>
  <c r="V150" i="37"/>
  <c r="Q150" i="37"/>
  <c r="L150" i="37"/>
  <c r="G150" i="37"/>
  <c r="V149" i="37"/>
  <c r="Q149" i="37"/>
  <c r="L149" i="37"/>
  <c r="G149" i="37"/>
  <c r="V148" i="37"/>
  <c r="Q148" i="37"/>
  <c r="L148" i="37"/>
  <c r="G148" i="37"/>
  <c r="V147" i="37"/>
  <c r="Q147" i="37"/>
  <c r="L147" i="37"/>
  <c r="G147" i="37"/>
  <c r="V146" i="37"/>
  <c r="Q146" i="37"/>
  <c r="L146" i="37"/>
  <c r="G146" i="37"/>
  <c r="V145" i="37"/>
  <c r="Q145" i="37"/>
  <c r="L145" i="37"/>
  <c r="G145" i="37"/>
  <c r="V144" i="37"/>
  <c r="Q144" i="37"/>
  <c r="L144" i="37"/>
  <c r="G144" i="37"/>
  <c r="V143" i="37"/>
  <c r="Q143" i="37"/>
  <c r="L143" i="37"/>
  <c r="G143" i="37"/>
  <c r="V142" i="37"/>
  <c r="Q142" i="37"/>
  <c r="L142" i="37"/>
  <c r="G142" i="37"/>
  <c r="V141" i="37"/>
  <c r="Q141" i="37"/>
  <c r="L141" i="37"/>
  <c r="G141" i="37"/>
  <c r="V140" i="37"/>
  <c r="Q140" i="37"/>
  <c r="L140" i="37"/>
  <c r="G140" i="37"/>
  <c r="V139" i="37"/>
  <c r="Q139" i="37"/>
  <c r="L139" i="37"/>
  <c r="G139" i="37"/>
  <c r="V137" i="37"/>
  <c r="Q137" i="37"/>
  <c r="L137" i="37"/>
  <c r="G137" i="37"/>
  <c r="V136" i="37"/>
  <c r="Q136" i="37"/>
  <c r="L136" i="37"/>
  <c r="G136" i="37"/>
  <c r="V135" i="37"/>
  <c r="Q135" i="37"/>
  <c r="L135" i="37"/>
  <c r="G135" i="37"/>
  <c r="V134" i="37"/>
  <c r="Q134" i="37"/>
  <c r="L134" i="37"/>
  <c r="G134" i="37"/>
  <c r="V133" i="37"/>
  <c r="Q133" i="37"/>
  <c r="L133" i="37"/>
  <c r="G133" i="37"/>
  <c r="V132" i="37"/>
  <c r="Q132" i="37"/>
  <c r="L132" i="37"/>
  <c r="G132" i="37"/>
  <c r="V131" i="37"/>
  <c r="Q131" i="37"/>
  <c r="L131" i="37"/>
  <c r="G131" i="37"/>
  <c r="V130" i="37"/>
  <c r="Q130" i="37"/>
  <c r="L130" i="37"/>
  <c r="G130" i="37"/>
  <c r="V128" i="37"/>
  <c r="Q128" i="37"/>
  <c r="L128" i="37"/>
  <c r="G128" i="37"/>
  <c r="V127" i="37"/>
  <c r="Q127" i="37"/>
  <c r="L127" i="37"/>
  <c r="G127" i="37"/>
  <c r="V126" i="37"/>
  <c r="Q126" i="37"/>
  <c r="L126" i="37"/>
  <c r="G126" i="37"/>
  <c r="V125" i="37"/>
  <c r="Q125" i="37"/>
  <c r="L125" i="37"/>
  <c r="G125" i="37"/>
  <c r="V124" i="37"/>
  <c r="Q124" i="37"/>
  <c r="L124" i="37"/>
  <c r="G124" i="37"/>
  <c r="V123" i="37"/>
  <c r="Q123" i="37"/>
  <c r="L123" i="37"/>
  <c r="G123" i="37"/>
  <c r="V122" i="37"/>
  <c r="Q122" i="37"/>
  <c r="L122" i="37"/>
  <c r="G122" i="37"/>
  <c r="V121" i="37"/>
  <c r="Q121" i="37"/>
  <c r="L121" i="37"/>
  <c r="G121" i="37"/>
  <c r="V120" i="37"/>
  <c r="Q120" i="37"/>
  <c r="L120" i="37"/>
  <c r="G120" i="37"/>
  <c r="V119" i="37"/>
  <c r="Q119" i="37"/>
  <c r="L119" i="37"/>
  <c r="G119" i="37"/>
  <c r="V118" i="37"/>
  <c r="Q118" i="37"/>
  <c r="L118" i="37"/>
  <c r="G118" i="37"/>
  <c r="V117" i="37"/>
  <c r="Q117" i="37"/>
  <c r="L117" i="37"/>
  <c r="G117" i="37"/>
  <c r="V116" i="37"/>
  <c r="Q116" i="37"/>
  <c r="L116" i="37"/>
  <c r="G116" i="37"/>
  <c r="V115" i="37"/>
  <c r="Q115" i="37"/>
  <c r="L115" i="37"/>
  <c r="G115" i="37"/>
  <c r="V114" i="37"/>
  <c r="Q114" i="37"/>
  <c r="L114" i="37"/>
  <c r="G114" i="37"/>
  <c r="V113" i="37"/>
  <c r="Q113" i="37"/>
  <c r="L113" i="37"/>
  <c r="G113" i="37"/>
  <c r="V112" i="37"/>
  <c r="Q112" i="37"/>
  <c r="L112" i="37"/>
  <c r="G112" i="37"/>
  <c r="V111" i="37"/>
  <c r="Q111" i="37"/>
  <c r="L111" i="37"/>
  <c r="G111" i="37"/>
  <c r="V110" i="37"/>
  <c r="Q110" i="37"/>
  <c r="L110" i="37"/>
  <c r="G110" i="37"/>
  <c r="V109" i="37"/>
  <c r="Q109" i="37"/>
  <c r="L109" i="37"/>
  <c r="G109" i="37"/>
  <c r="V108" i="37"/>
  <c r="Q108" i="37"/>
  <c r="L108" i="37"/>
  <c r="G108" i="37"/>
  <c r="V107" i="37"/>
  <c r="Q107" i="37"/>
  <c r="L107" i="37"/>
  <c r="G107" i="37"/>
  <c r="V106" i="37"/>
  <c r="Q106" i="37"/>
  <c r="L106" i="37"/>
  <c r="G106" i="37"/>
  <c r="V105" i="37"/>
  <c r="Q105" i="37"/>
  <c r="L105" i="37"/>
  <c r="G105" i="37"/>
  <c r="V104" i="37"/>
  <c r="Q104" i="37"/>
  <c r="L104" i="37"/>
  <c r="G104" i="37"/>
  <c r="V103" i="37"/>
  <c r="Q103" i="37"/>
  <c r="L103" i="37"/>
  <c r="G103" i="37"/>
  <c r="V102" i="37"/>
  <c r="Q102" i="37"/>
  <c r="L102" i="37"/>
  <c r="G102" i="37"/>
  <c r="V101" i="37"/>
  <c r="Q101" i="37"/>
  <c r="L101" i="37"/>
  <c r="G101" i="37"/>
  <c r="V100" i="37"/>
  <c r="Q100" i="37"/>
  <c r="L100" i="37"/>
  <c r="G100" i="37"/>
  <c r="V99" i="37"/>
  <c r="Q99" i="37"/>
  <c r="L99" i="37"/>
  <c r="G99" i="37"/>
  <c r="V98" i="37"/>
  <c r="Q98" i="37"/>
  <c r="L98" i="37"/>
  <c r="G98" i="37"/>
  <c r="V97" i="37"/>
  <c r="Q97" i="37"/>
  <c r="L97" i="37"/>
  <c r="G97" i="37"/>
  <c r="V96" i="37"/>
  <c r="Q96" i="37"/>
  <c r="L96" i="37"/>
  <c r="G96" i="37"/>
  <c r="V94" i="37"/>
  <c r="Q94" i="37"/>
  <c r="L94" i="37"/>
  <c r="G94" i="37"/>
  <c r="V93" i="37"/>
  <c r="Q93" i="37"/>
  <c r="L93" i="37"/>
  <c r="G93" i="37"/>
  <c r="V92" i="37"/>
  <c r="Q92" i="37"/>
  <c r="L92" i="37"/>
  <c r="G92" i="37"/>
  <c r="V91" i="37"/>
  <c r="Q91" i="37"/>
  <c r="L91" i="37"/>
  <c r="G91" i="37"/>
  <c r="V90" i="37"/>
  <c r="Q90" i="37"/>
  <c r="L90" i="37"/>
  <c r="G90" i="37"/>
  <c r="V89" i="37"/>
  <c r="Q89" i="37"/>
  <c r="L89" i="37"/>
  <c r="G89" i="37"/>
  <c r="V88" i="37"/>
  <c r="Q88" i="37"/>
  <c r="L88" i="37"/>
  <c r="G88" i="37"/>
  <c r="V87" i="37"/>
  <c r="Q87" i="37"/>
  <c r="L87" i="37"/>
  <c r="G87" i="37"/>
  <c r="V86" i="37"/>
  <c r="Q86" i="37"/>
  <c r="L86" i="37"/>
  <c r="G86" i="37"/>
  <c r="V85" i="37"/>
  <c r="Q85" i="37"/>
  <c r="L85" i="37"/>
  <c r="G85" i="37"/>
  <c r="V84" i="37"/>
  <c r="Q84" i="37"/>
  <c r="L84" i="37"/>
  <c r="G84" i="37"/>
  <c r="V83" i="37"/>
  <c r="Q83" i="37"/>
  <c r="L83" i="37"/>
  <c r="G83" i="37"/>
  <c r="V82" i="37"/>
  <c r="Q82" i="37"/>
  <c r="L82" i="37"/>
  <c r="G82" i="37"/>
  <c r="V81" i="37"/>
  <c r="Q81" i="37"/>
  <c r="L81" i="37"/>
  <c r="G81" i="37"/>
  <c r="V80" i="37"/>
  <c r="Q80" i="37"/>
  <c r="L80" i="37"/>
  <c r="G80" i="37"/>
  <c r="V79" i="37"/>
  <c r="Q79" i="37"/>
  <c r="L79" i="37"/>
  <c r="G79" i="37"/>
  <c r="V78" i="37"/>
  <c r="Q78" i="37"/>
  <c r="L78" i="37"/>
  <c r="G78" i="37"/>
  <c r="V77" i="37"/>
  <c r="Q77" i="37"/>
  <c r="L77" i="37"/>
  <c r="G77" i="37"/>
  <c r="V76" i="37"/>
  <c r="Q76" i="37"/>
  <c r="L76" i="37"/>
  <c r="G76" i="37"/>
  <c r="V75" i="37"/>
  <c r="Q75" i="37"/>
  <c r="L75" i="37"/>
  <c r="G75" i="37"/>
  <c r="V74" i="37"/>
  <c r="Q74" i="37"/>
  <c r="L74" i="37"/>
  <c r="G74" i="37"/>
  <c r="V73" i="37"/>
  <c r="Q73" i="37"/>
  <c r="L73" i="37"/>
  <c r="G73" i="37"/>
  <c r="V72" i="37"/>
  <c r="Q72" i="37"/>
  <c r="L72" i="37"/>
  <c r="G72" i="37"/>
  <c r="V71" i="37"/>
  <c r="Q71" i="37"/>
  <c r="L71" i="37"/>
  <c r="G71" i="37"/>
  <c r="V70" i="37"/>
  <c r="Q70" i="37"/>
  <c r="L70" i="37"/>
  <c r="G70" i="37"/>
  <c r="V69" i="37"/>
  <c r="Q69" i="37"/>
  <c r="L69" i="37"/>
  <c r="G69" i="37"/>
  <c r="V68" i="37"/>
  <c r="Q68" i="37"/>
  <c r="L68" i="37"/>
  <c r="G68" i="37"/>
  <c r="V67" i="37"/>
  <c r="Q67" i="37"/>
  <c r="L67" i="37"/>
  <c r="G67" i="37"/>
  <c r="V66" i="37"/>
  <c r="Q66" i="37"/>
  <c r="L66" i="37"/>
  <c r="G66" i="37"/>
  <c r="V65" i="37"/>
  <c r="Q65" i="37"/>
  <c r="L65" i="37"/>
  <c r="G65" i="37"/>
  <c r="V64" i="37"/>
  <c r="Q64" i="37"/>
  <c r="L64" i="37"/>
  <c r="G64" i="37"/>
  <c r="V63" i="37"/>
  <c r="Q63" i="37"/>
  <c r="L63" i="37"/>
  <c r="G63" i="37"/>
  <c r="V62" i="37"/>
  <c r="Q62" i="37"/>
  <c r="L62" i="37"/>
  <c r="G62" i="37"/>
  <c r="V61" i="37"/>
  <c r="Q61" i="37"/>
  <c r="L61" i="37"/>
  <c r="G61" i="37"/>
  <c r="V60" i="37"/>
  <c r="Q60" i="37"/>
  <c r="L60" i="37"/>
  <c r="G60" i="37"/>
  <c r="V59" i="37"/>
  <c r="Q59" i="37"/>
  <c r="L59" i="37"/>
  <c r="G59" i="37"/>
  <c r="V58" i="37"/>
  <c r="Q58" i="37"/>
  <c r="L58" i="37"/>
  <c r="G58" i="37"/>
  <c r="V57" i="37"/>
  <c r="Q57" i="37"/>
  <c r="L57" i="37"/>
  <c r="G57" i="37"/>
  <c r="V56" i="37"/>
  <c r="Q56" i="37"/>
  <c r="L56" i="37"/>
  <c r="G56" i="37"/>
  <c r="V55" i="37"/>
  <c r="Q55" i="37"/>
  <c r="L55" i="37"/>
  <c r="G55" i="37"/>
  <c r="V54" i="37"/>
  <c r="Q54" i="37"/>
  <c r="L54" i="37"/>
  <c r="G54" i="37"/>
  <c r="V53" i="37"/>
  <c r="Q53" i="37"/>
  <c r="L53" i="37"/>
  <c r="G53" i="37"/>
  <c r="V52" i="37"/>
  <c r="Q52" i="37"/>
  <c r="L52" i="37"/>
  <c r="G52" i="37"/>
  <c r="V51" i="37"/>
  <c r="Q51" i="37"/>
  <c r="L51" i="37"/>
  <c r="G51" i="37"/>
  <c r="V50" i="37"/>
  <c r="Q50" i="37"/>
  <c r="L50" i="37"/>
  <c r="G50" i="37"/>
  <c r="V49" i="37"/>
  <c r="Q49" i="37"/>
  <c r="L49" i="37"/>
  <c r="G49" i="37"/>
  <c r="V47" i="37"/>
  <c r="Q47" i="37"/>
  <c r="L47" i="37"/>
  <c r="G47" i="37"/>
  <c r="V46" i="37"/>
  <c r="Q46" i="37"/>
  <c r="L46" i="37"/>
  <c r="G46" i="37"/>
  <c r="V45" i="37"/>
  <c r="Q45" i="37"/>
  <c r="L45" i="37"/>
  <c r="G45" i="37"/>
  <c r="V44" i="37"/>
  <c r="Q44" i="37"/>
  <c r="L44" i="37"/>
  <c r="G44" i="37"/>
  <c r="V43" i="37"/>
  <c r="Q43" i="37"/>
  <c r="L43" i="37"/>
  <c r="G43" i="37"/>
  <c r="V42" i="37"/>
  <c r="Q42" i="37"/>
  <c r="L42" i="37"/>
  <c r="G42" i="37"/>
  <c r="V41" i="37"/>
  <c r="Q41" i="37"/>
  <c r="L41" i="37"/>
  <c r="G41" i="37"/>
  <c r="V40" i="37"/>
  <c r="Q40" i="37"/>
  <c r="L40" i="37"/>
  <c r="G40" i="37"/>
  <c r="V39" i="37"/>
  <c r="Q39" i="37"/>
  <c r="L39" i="37"/>
  <c r="G39" i="37"/>
  <c r="V38" i="37"/>
  <c r="Q38" i="37"/>
  <c r="L38" i="37"/>
  <c r="G38" i="37"/>
  <c r="V37" i="37"/>
  <c r="Q37" i="37"/>
  <c r="L37" i="37"/>
  <c r="G37" i="37"/>
  <c r="V36" i="37"/>
  <c r="Q36" i="37"/>
  <c r="L36" i="37"/>
  <c r="G36" i="37"/>
  <c r="V35" i="37"/>
  <c r="Q35" i="37"/>
  <c r="L35" i="37"/>
  <c r="G35" i="37"/>
  <c r="V34" i="37"/>
  <c r="Q34" i="37"/>
  <c r="L34" i="37"/>
  <c r="G34" i="37"/>
  <c r="V33" i="37"/>
  <c r="Q33" i="37"/>
  <c r="L33" i="37"/>
  <c r="G33" i="37"/>
  <c r="V32" i="37"/>
  <c r="Q32" i="37"/>
  <c r="L32" i="37"/>
  <c r="G32" i="37"/>
  <c r="V31" i="37"/>
  <c r="Q31" i="37"/>
  <c r="L31" i="37"/>
  <c r="G31" i="37"/>
  <c r="V30" i="37"/>
  <c r="Q30" i="37"/>
  <c r="L30" i="37"/>
  <c r="G30" i="37"/>
  <c r="V29" i="37"/>
  <c r="Q29" i="37"/>
  <c r="L29" i="37"/>
  <c r="G29" i="37"/>
  <c r="V28" i="37"/>
  <c r="Q28" i="37"/>
  <c r="L28" i="37"/>
  <c r="G28" i="37"/>
  <c r="V27" i="37"/>
  <c r="Q27" i="37"/>
  <c r="L27" i="37"/>
  <c r="G27" i="37"/>
  <c r="V26" i="37"/>
  <c r="Q26" i="37"/>
  <c r="L26" i="37"/>
  <c r="G26" i="37"/>
  <c r="V25" i="37"/>
  <c r="Q25" i="37"/>
  <c r="L25" i="37"/>
  <c r="G25" i="37"/>
  <c r="V24" i="37"/>
  <c r="Q24" i="37"/>
  <c r="L24" i="37"/>
  <c r="G24" i="37"/>
  <c r="V23" i="37"/>
  <c r="Q23" i="37"/>
  <c r="L23" i="37"/>
  <c r="G23" i="37"/>
  <c r="V22" i="37"/>
  <c r="Q22" i="37"/>
  <c r="L22" i="37"/>
  <c r="G22" i="37"/>
  <c r="V21" i="37"/>
  <c r="Q21" i="37"/>
  <c r="L21" i="37"/>
  <c r="G21" i="37"/>
  <c r="V20" i="37"/>
  <c r="Q20" i="37"/>
  <c r="L20" i="37"/>
  <c r="G20" i="37"/>
  <c r="V19" i="37"/>
  <c r="Q19" i="37"/>
  <c r="L19" i="37"/>
  <c r="G19" i="37"/>
  <c r="V18" i="37"/>
  <c r="Q18" i="37"/>
  <c r="L18" i="37"/>
  <c r="G18" i="37"/>
  <c r="V17" i="37"/>
  <c r="Q17" i="37"/>
  <c r="L17" i="37"/>
  <c r="G17" i="37"/>
  <c r="V16" i="37"/>
  <c r="Q16" i="37"/>
  <c r="L16" i="37"/>
  <c r="G16" i="37"/>
  <c r="V15" i="37"/>
  <c r="Q15" i="37"/>
  <c r="L15" i="37"/>
  <c r="G15" i="37"/>
  <c r="V14" i="37"/>
  <c r="Q14" i="37"/>
  <c r="L14" i="37"/>
  <c r="G14" i="37"/>
  <c r="V13" i="37"/>
  <c r="Q13" i="37"/>
  <c r="L13" i="37"/>
  <c r="G13" i="37"/>
  <c r="V12" i="37"/>
  <c r="Q12" i="37"/>
  <c r="L12" i="37"/>
  <c r="G12" i="37"/>
  <c r="V11" i="37"/>
  <c r="Q11" i="37"/>
  <c r="L11" i="37"/>
  <c r="G11" i="37"/>
  <c r="V10" i="37"/>
  <c r="Q10" i="37"/>
  <c r="L10" i="37"/>
  <c r="G10" i="37"/>
  <c r="V9" i="37"/>
  <c r="Q9" i="37"/>
  <c r="L9" i="37"/>
  <c r="G9" i="37"/>
  <c r="V8" i="37"/>
  <c r="Q8" i="37"/>
  <c r="L8" i="37"/>
  <c r="G8" i="37"/>
  <c r="V7" i="37"/>
  <c r="Q7" i="37"/>
  <c r="L7" i="37"/>
  <c r="G7" i="37"/>
  <c r="V6" i="37"/>
  <c r="Q6" i="37"/>
  <c r="L6" i="37"/>
  <c r="G6" i="37"/>
  <c r="V191" i="36"/>
  <c r="Q191" i="36"/>
  <c r="L191" i="36"/>
  <c r="G191" i="36"/>
  <c r="V190" i="36"/>
  <c r="Q190" i="36"/>
  <c r="L190" i="36"/>
  <c r="G190" i="36"/>
  <c r="V189" i="36"/>
  <c r="Q189" i="36"/>
  <c r="L189" i="36"/>
  <c r="G189" i="36"/>
  <c r="V188" i="36"/>
  <c r="Q188" i="36"/>
  <c r="L188" i="36"/>
  <c r="G188" i="36"/>
  <c r="V187" i="36"/>
  <c r="Q187" i="36"/>
  <c r="L187" i="36"/>
  <c r="G187" i="36"/>
  <c r="V186" i="36"/>
  <c r="Q186" i="36"/>
  <c r="L186" i="36"/>
  <c r="G186" i="36"/>
  <c r="V185" i="36"/>
  <c r="Q185" i="36"/>
  <c r="L185" i="36"/>
  <c r="G185" i="36"/>
  <c r="V184" i="36"/>
  <c r="Q184" i="36"/>
  <c r="L184" i="36"/>
  <c r="G184" i="36"/>
  <c r="V183" i="36"/>
  <c r="Q183" i="36"/>
  <c r="L183" i="36"/>
  <c r="G183" i="36"/>
  <c r="V182" i="36"/>
  <c r="Q182" i="36"/>
  <c r="L182" i="36"/>
  <c r="G182" i="36"/>
  <c r="V181" i="36"/>
  <c r="Q181" i="36"/>
  <c r="L181" i="36"/>
  <c r="G181" i="36"/>
  <c r="V180" i="36"/>
  <c r="Q180" i="36"/>
  <c r="L180" i="36"/>
  <c r="G180" i="36"/>
  <c r="V179" i="36"/>
  <c r="Q179" i="36"/>
  <c r="L179" i="36"/>
  <c r="G179" i="36"/>
  <c r="V178" i="36"/>
  <c r="Q178" i="36"/>
  <c r="L178" i="36"/>
  <c r="G178" i="36"/>
  <c r="V177" i="36"/>
  <c r="Q177" i="36"/>
  <c r="L177" i="36"/>
  <c r="G177" i="36"/>
  <c r="V176" i="36"/>
  <c r="Q176" i="36"/>
  <c r="L176" i="36"/>
  <c r="G176" i="36"/>
  <c r="V175" i="36"/>
  <c r="Q175" i="36"/>
  <c r="L175" i="36"/>
  <c r="G175" i="36"/>
  <c r="V174" i="36"/>
  <c r="Q174" i="36"/>
  <c r="L174" i="36"/>
  <c r="G174" i="36"/>
  <c r="V173" i="36"/>
  <c r="Q173" i="36"/>
  <c r="L173" i="36"/>
  <c r="G173" i="36"/>
  <c r="V172" i="36"/>
  <c r="Q172" i="36"/>
  <c r="L172" i="36"/>
  <c r="G172" i="36"/>
  <c r="V171" i="36"/>
  <c r="Q171" i="36"/>
  <c r="L171" i="36"/>
  <c r="G171" i="36"/>
  <c r="V170" i="36"/>
  <c r="Q170" i="36"/>
  <c r="L170" i="36"/>
  <c r="G170" i="36"/>
  <c r="V168" i="36"/>
  <c r="Q168" i="36"/>
  <c r="L168" i="36"/>
  <c r="G168" i="36"/>
  <c r="V167" i="36"/>
  <c r="Q167" i="36"/>
  <c r="L167" i="36"/>
  <c r="G167" i="36"/>
  <c r="V165" i="36"/>
  <c r="Q165" i="36"/>
  <c r="L165" i="36"/>
  <c r="G165" i="36"/>
  <c r="V164" i="36"/>
  <c r="Q164" i="36"/>
  <c r="L164" i="36"/>
  <c r="G164" i="36"/>
  <c r="V163" i="36"/>
  <c r="Q163" i="36"/>
  <c r="L163" i="36"/>
  <c r="G163" i="36"/>
  <c r="V162" i="36"/>
  <c r="Q162" i="36"/>
  <c r="L162" i="36"/>
  <c r="G162" i="36"/>
  <c r="V161" i="36"/>
  <c r="Q161" i="36"/>
  <c r="L161" i="36"/>
  <c r="G161" i="36"/>
  <c r="V160" i="36"/>
  <c r="Q160" i="36"/>
  <c r="L160" i="36"/>
  <c r="G160" i="36"/>
  <c r="V158" i="36"/>
  <c r="Q158" i="36"/>
  <c r="L158" i="36"/>
  <c r="G158" i="36"/>
  <c r="V157" i="36"/>
  <c r="Q157" i="36"/>
  <c r="L157" i="36"/>
  <c r="G157" i="36"/>
  <c r="V156" i="36"/>
  <c r="Q156" i="36"/>
  <c r="L156" i="36"/>
  <c r="G156" i="36"/>
  <c r="V155" i="36"/>
  <c r="Q155" i="36"/>
  <c r="L155" i="36"/>
  <c r="G155" i="36"/>
  <c r="V154" i="36"/>
  <c r="Q154" i="36"/>
  <c r="L154" i="36"/>
  <c r="G154" i="36"/>
  <c r="V153" i="36"/>
  <c r="Q153" i="36"/>
  <c r="L153" i="36"/>
  <c r="G153" i="36"/>
  <c r="V152" i="36"/>
  <c r="Q152" i="36"/>
  <c r="L152" i="36"/>
  <c r="G152" i="36"/>
  <c r="V151" i="36"/>
  <c r="Q151" i="36"/>
  <c r="L151" i="36"/>
  <c r="G151" i="36"/>
  <c r="V150" i="36"/>
  <c r="Q150" i="36"/>
  <c r="L150" i="36"/>
  <c r="G150" i="36"/>
  <c r="V149" i="36"/>
  <c r="Q149" i="36"/>
  <c r="L149" i="36"/>
  <c r="G149" i="36"/>
  <c r="V148" i="36"/>
  <c r="Q148" i="36"/>
  <c r="L148" i="36"/>
  <c r="G148" i="36"/>
  <c r="V147" i="36"/>
  <c r="Q147" i="36"/>
  <c r="L147" i="36"/>
  <c r="G147" i="36"/>
  <c r="V146" i="36"/>
  <c r="Q146" i="36"/>
  <c r="L146" i="36"/>
  <c r="G146" i="36"/>
  <c r="V145" i="36"/>
  <c r="Q145" i="36"/>
  <c r="L145" i="36"/>
  <c r="G145" i="36"/>
  <c r="V144" i="36"/>
  <c r="Q144" i="36"/>
  <c r="L144" i="36"/>
  <c r="G144" i="36"/>
  <c r="V143" i="36"/>
  <c r="Q143" i="36"/>
  <c r="L143" i="36"/>
  <c r="G143" i="36"/>
  <c r="V142" i="36"/>
  <c r="Q142" i="36"/>
  <c r="L142" i="36"/>
  <c r="G142" i="36"/>
  <c r="V141" i="36"/>
  <c r="Q141" i="36"/>
  <c r="L141" i="36"/>
  <c r="G141" i="36"/>
  <c r="V140" i="36"/>
  <c r="Q140" i="36"/>
  <c r="L140" i="36"/>
  <c r="G140" i="36"/>
  <c r="V139" i="36"/>
  <c r="Q139" i="36"/>
  <c r="L139" i="36"/>
  <c r="G139" i="36"/>
  <c r="V137" i="36"/>
  <c r="Q137" i="36"/>
  <c r="L137" i="36"/>
  <c r="G137" i="36"/>
  <c r="V136" i="36"/>
  <c r="Q136" i="36"/>
  <c r="L136" i="36"/>
  <c r="G136" i="36"/>
  <c r="V135" i="36"/>
  <c r="Q135" i="36"/>
  <c r="L135" i="36"/>
  <c r="G135" i="36"/>
  <c r="V134" i="36"/>
  <c r="Q134" i="36"/>
  <c r="L134" i="36"/>
  <c r="G134" i="36"/>
  <c r="V133" i="36"/>
  <c r="Q133" i="36"/>
  <c r="L133" i="36"/>
  <c r="G133" i="36"/>
  <c r="V132" i="36"/>
  <c r="Q132" i="36"/>
  <c r="L132" i="36"/>
  <c r="G132" i="36"/>
  <c r="V131" i="36"/>
  <c r="Q131" i="36"/>
  <c r="L131" i="36"/>
  <c r="G131" i="36"/>
  <c r="V130" i="36"/>
  <c r="Q130" i="36"/>
  <c r="L130" i="36"/>
  <c r="G130" i="36"/>
  <c r="V128" i="36"/>
  <c r="Q128" i="36"/>
  <c r="L128" i="36"/>
  <c r="G128" i="36"/>
  <c r="V127" i="36"/>
  <c r="Q127" i="36"/>
  <c r="L127" i="36"/>
  <c r="G127" i="36"/>
  <c r="V126" i="36"/>
  <c r="Q126" i="36"/>
  <c r="L126" i="36"/>
  <c r="G126" i="36"/>
  <c r="V125" i="36"/>
  <c r="Q125" i="36"/>
  <c r="L125" i="36"/>
  <c r="G125" i="36"/>
  <c r="V124" i="36"/>
  <c r="Q124" i="36"/>
  <c r="L124" i="36"/>
  <c r="G124" i="36"/>
  <c r="V123" i="36"/>
  <c r="Q123" i="36"/>
  <c r="L123" i="36"/>
  <c r="G123" i="36"/>
  <c r="V122" i="36"/>
  <c r="Q122" i="36"/>
  <c r="L122" i="36"/>
  <c r="G122" i="36"/>
  <c r="V121" i="36"/>
  <c r="Q121" i="36"/>
  <c r="L121" i="36"/>
  <c r="G121" i="36"/>
  <c r="V120" i="36"/>
  <c r="Q120" i="36"/>
  <c r="L120" i="36"/>
  <c r="G120" i="36"/>
  <c r="V119" i="36"/>
  <c r="Q119" i="36"/>
  <c r="L119" i="36"/>
  <c r="G119" i="36"/>
  <c r="V118" i="36"/>
  <c r="Q118" i="36"/>
  <c r="L118" i="36"/>
  <c r="G118" i="36"/>
  <c r="V117" i="36"/>
  <c r="Q117" i="36"/>
  <c r="L117" i="36"/>
  <c r="G117" i="36"/>
  <c r="V116" i="36"/>
  <c r="Q116" i="36"/>
  <c r="L116" i="36"/>
  <c r="G116" i="36"/>
  <c r="V115" i="36"/>
  <c r="Q115" i="36"/>
  <c r="L115" i="36"/>
  <c r="G115" i="36"/>
  <c r="V114" i="36"/>
  <c r="Q114" i="36"/>
  <c r="L114" i="36"/>
  <c r="G114" i="36"/>
  <c r="V113" i="36"/>
  <c r="Q113" i="36"/>
  <c r="L113" i="36"/>
  <c r="G113" i="36"/>
  <c r="V112" i="36"/>
  <c r="Q112" i="36"/>
  <c r="L112" i="36"/>
  <c r="G112" i="36"/>
  <c r="V111" i="36"/>
  <c r="Q111" i="36"/>
  <c r="L111" i="36"/>
  <c r="G111" i="36"/>
  <c r="V110" i="36"/>
  <c r="Q110" i="36"/>
  <c r="L110" i="36"/>
  <c r="G110" i="36"/>
  <c r="V109" i="36"/>
  <c r="Q109" i="36"/>
  <c r="L109" i="36"/>
  <c r="G109" i="36"/>
  <c r="V108" i="36"/>
  <c r="Q108" i="36"/>
  <c r="L108" i="36"/>
  <c r="G108" i="36"/>
  <c r="V107" i="36"/>
  <c r="Q107" i="36"/>
  <c r="L107" i="36"/>
  <c r="G107" i="36"/>
  <c r="V106" i="36"/>
  <c r="Q106" i="36"/>
  <c r="L106" i="36"/>
  <c r="G106" i="36"/>
  <c r="V105" i="36"/>
  <c r="Q105" i="36"/>
  <c r="L105" i="36"/>
  <c r="G105" i="36"/>
  <c r="V104" i="36"/>
  <c r="Q104" i="36"/>
  <c r="L104" i="36"/>
  <c r="G104" i="36"/>
  <c r="V103" i="36"/>
  <c r="Q103" i="36"/>
  <c r="L103" i="36"/>
  <c r="G103" i="36"/>
  <c r="V102" i="36"/>
  <c r="Q102" i="36"/>
  <c r="L102" i="36"/>
  <c r="G102" i="36"/>
  <c r="V101" i="36"/>
  <c r="Q101" i="36"/>
  <c r="L101" i="36"/>
  <c r="G101" i="36"/>
  <c r="V100" i="36"/>
  <c r="Q100" i="36"/>
  <c r="L100" i="36"/>
  <c r="G100" i="36"/>
  <c r="V99" i="36"/>
  <c r="Q99" i="36"/>
  <c r="L99" i="36"/>
  <c r="G99" i="36"/>
  <c r="V98" i="36"/>
  <c r="Q98" i="36"/>
  <c r="L98" i="36"/>
  <c r="G98" i="36"/>
  <c r="V97" i="36"/>
  <c r="Q97" i="36"/>
  <c r="L97" i="36"/>
  <c r="G97" i="36"/>
  <c r="V96" i="36"/>
  <c r="Q96" i="36"/>
  <c r="L96" i="36"/>
  <c r="G96" i="36"/>
  <c r="V94" i="36"/>
  <c r="Q94" i="36"/>
  <c r="L94" i="36"/>
  <c r="G94" i="36"/>
  <c r="V93" i="36"/>
  <c r="Q93" i="36"/>
  <c r="L93" i="36"/>
  <c r="G93" i="36"/>
  <c r="V92" i="36"/>
  <c r="Q92" i="36"/>
  <c r="L92" i="36"/>
  <c r="G92" i="36"/>
  <c r="V91" i="36"/>
  <c r="Q91" i="36"/>
  <c r="L91" i="36"/>
  <c r="G91" i="36"/>
  <c r="V90" i="36"/>
  <c r="Q90" i="36"/>
  <c r="L90" i="36"/>
  <c r="G90" i="36"/>
  <c r="V89" i="36"/>
  <c r="Q89" i="36"/>
  <c r="L89" i="36"/>
  <c r="G89" i="36"/>
  <c r="V88" i="36"/>
  <c r="Q88" i="36"/>
  <c r="L88" i="36"/>
  <c r="G88" i="36"/>
  <c r="V87" i="36"/>
  <c r="Q87" i="36"/>
  <c r="L87" i="36"/>
  <c r="G87" i="36"/>
  <c r="V86" i="36"/>
  <c r="Q86" i="36"/>
  <c r="L86" i="36"/>
  <c r="G86" i="36"/>
  <c r="V85" i="36"/>
  <c r="Q85" i="36"/>
  <c r="L85" i="36"/>
  <c r="G85" i="36"/>
  <c r="V84" i="36"/>
  <c r="Q84" i="36"/>
  <c r="L84" i="36"/>
  <c r="G84" i="36"/>
  <c r="V83" i="36"/>
  <c r="Q83" i="36"/>
  <c r="L83" i="36"/>
  <c r="G83" i="36"/>
  <c r="V82" i="36"/>
  <c r="Q82" i="36"/>
  <c r="L82" i="36"/>
  <c r="G82" i="36"/>
  <c r="V81" i="36"/>
  <c r="Q81" i="36"/>
  <c r="L81" i="36"/>
  <c r="G81" i="36"/>
  <c r="V80" i="36"/>
  <c r="Q80" i="36"/>
  <c r="L80" i="36"/>
  <c r="G80" i="36"/>
  <c r="V79" i="36"/>
  <c r="Q79" i="36"/>
  <c r="L79" i="36"/>
  <c r="G79" i="36"/>
  <c r="V78" i="36"/>
  <c r="Q78" i="36"/>
  <c r="L78" i="36"/>
  <c r="G78" i="36"/>
  <c r="V77" i="36"/>
  <c r="Q77" i="36"/>
  <c r="L77" i="36"/>
  <c r="G77" i="36"/>
  <c r="V76" i="36"/>
  <c r="Q76" i="36"/>
  <c r="L76" i="36"/>
  <c r="G76" i="36"/>
  <c r="V75" i="36"/>
  <c r="Q75" i="36"/>
  <c r="L75" i="36"/>
  <c r="G75" i="36"/>
  <c r="V74" i="36"/>
  <c r="Q74" i="36"/>
  <c r="L74" i="36"/>
  <c r="G74" i="36"/>
  <c r="V73" i="36"/>
  <c r="Q73" i="36"/>
  <c r="L73" i="36"/>
  <c r="G73" i="36"/>
  <c r="V72" i="36"/>
  <c r="Q72" i="36"/>
  <c r="L72" i="36"/>
  <c r="G72" i="36"/>
  <c r="V71" i="36"/>
  <c r="Q71" i="36"/>
  <c r="L71" i="36"/>
  <c r="G71" i="36"/>
  <c r="V70" i="36"/>
  <c r="Q70" i="36"/>
  <c r="L70" i="36"/>
  <c r="G70" i="36"/>
  <c r="V69" i="36"/>
  <c r="Q69" i="36"/>
  <c r="L69" i="36"/>
  <c r="G69" i="36"/>
  <c r="V68" i="36"/>
  <c r="Q68" i="36"/>
  <c r="L68" i="36"/>
  <c r="G68" i="36"/>
  <c r="V67" i="36"/>
  <c r="Q67" i="36"/>
  <c r="L67" i="36"/>
  <c r="G67" i="36"/>
  <c r="V66" i="36"/>
  <c r="Q66" i="36"/>
  <c r="L66" i="36"/>
  <c r="G66" i="36"/>
  <c r="V65" i="36"/>
  <c r="Q65" i="36"/>
  <c r="L65" i="36"/>
  <c r="G65" i="36"/>
  <c r="V64" i="36"/>
  <c r="Q64" i="36"/>
  <c r="L64" i="36"/>
  <c r="G64" i="36"/>
  <c r="V63" i="36"/>
  <c r="Q63" i="36"/>
  <c r="L63" i="36"/>
  <c r="G63" i="36"/>
  <c r="V62" i="36"/>
  <c r="Q62" i="36"/>
  <c r="L62" i="36"/>
  <c r="G62" i="36"/>
  <c r="V61" i="36"/>
  <c r="Q61" i="36"/>
  <c r="L61" i="36"/>
  <c r="G61" i="36"/>
  <c r="V60" i="36"/>
  <c r="Q60" i="36"/>
  <c r="L60" i="36"/>
  <c r="G60" i="36"/>
  <c r="V59" i="36"/>
  <c r="Q59" i="36"/>
  <c r="L59" i="36"/>
  <c r="G59" i="36"/>
  <c r="V58" i="36"/>
  <c r="Q58" i="36"/>
  <c r="L58" i="36"/>
  <c r="G58" i="36"/>
  <c r="V57" i="36"/>
  <c r="Q57" i="36"/>
  <c r="L57" i="36"/>
  <c r="G57" i="36"/>
  <c r="V56" i="36"/>
  <c r="Q56" i="36"/>
  <c r="L56" i="36"/>
  <c r="G56" i="36"/>
  <c r="V55" i="36"/>
  <c r="Q55" i="36"/>
  <c r="L55" i="36"/>
  <c r="G55" i="36"/>
  <c r="V54" i="36"/>
  <c r="Q54" i="36"/>
  <c r="L54" i="36"/>
  <c r="G54" i="36"/>
  <c r="V53" i="36"/>
  <c r="Q53" i="36"/>
  <c r="L53" i="36"/>
  <c r="G53" i="36"/>
  <c r="V52" i="36"/>
  <c r="Q52" i="36"/>
  <c r="L52" i="36"/>
  <c r="G52" i="36"/>
  <c r="V51" i="36"/>
  <c r="Q51" i="36"/>
  <c r="L51" i="36"/>
  <c r="G51" i="36"/>
  <c r="V50" i="36"/>
  <c r="Q50" i="36"/>
  <c r="L50" i="36"/>
  <c r="G50" i="36"/>
  <c r="V49" i="36"/>
  <c r="Q49" i="36"/>
  <c r="L49" i="36"/>
  <c r="G49" i="36"/>
  <c r="V47" i="36"/>
  <c r="Q47" i="36"/>
  <c r="L47" i="36"/>
  <c r="G47" i="36"/>
  <c r="V46" i="36"/>
  <c r="Q46" i="36"/>
  <c r="L46" i="36"/>
  <c r="G46" i="36"/>
  <c r="V45" i="36"/>
  <c r="Q45" i="36"/>
  <c r="L45" i="36"/>
  <c r="G45" i="36"/>
  <c r="V44" i="36"/>
  <c r="Q44" i="36"/>
  <c r="L44" i="36"/>
  <c r="G44" i="36"/>
  <c r="V43" i="36"/>
  <c r="Q43" i="36"/>
  <c r="L43" i="36"/>
  <c r="G43" i="36"/>
  <c r="V42" i="36"/>
  <c r="Q42" i="36"/>
  <c r="L42" i="36"/>
  <c r="G42" i="36"/>
  <c r="V41" i="36"/>
  <c r="Q41" i="36"/>
  <c r="L41" i="36"/>
  <c r="G41" i="36"/>
  <c r="V40" i="36"/>
  <c r="Q40" i="36"/>
  <c r="L40" i="36"/>
  <c r="G40" i="36"/>
  <c r="V39" i="36"/>
  <c r="Q39" i="36"/>
  <c r="L39" i="36"/>
  <c r="G39" i="36"/>
  <c r="V38" i="36"/>
  <c r="Q38" i="36"/>
  <c r="L38" i="36"/>
  <c r="G38" i="36"/>
  <c r="V37" i="36"/>
  <c r="Q37" i="36"/>
  <c r="L37" i="36"/>
  <c r="G37" i="36"/>
  <c r="V36" i="36"/>
  <c r="Q36" i="36"/>
  <c r="L36" i="36"/>
  <c r="G36" i="36"/>
  <c r="V35" i="36"/>
  <c r="Q35" i="36"/>
  <c r="L35" i="36"/>
  <c r="G35" i="36"/>
  <c r="V34" i="36"/>
  <c r="Q34" i="36"/>
  <c r="L34" i="36"/>
  <c r="G34" i="36"/>
  <c r="V33" i="36"/>
  <c r="Q33" i="36"/>
  <c r="L33" i="36"/>
  <c r="G33" i="36"/>
  <c r="V32" i="36"/>
  <c r="Q32" i="36"/>
  <c r="L32" i="36"/>
  <c r="G32" i="36"/>
  <c r="V31" i="36"/>
  <c r="Q31" i="36"/>
  <c r="L31" i="36"/>
  <c r="G31" i="36"/>
  <c r="V30" i="36"/>
  <c r="Q30" i="36"/>
  <c r="L30" i="36"/>
  <c r="G30" i="36"/>
  <c r="V29" i="36"/>
  <c r="Q29" i="36"/>
  <c r="L29" i="36"/>
  <c r="G29" i="36"/>
  <c r="V28" i="36"/>
  <c r="Q28" i="36"/>
  <c r="L28" i="36"/>
  <c r="G28" i="36"/>
  <c r="V27" i="36"/>
  <c r="Q27" i="36"/>
  <c r="L27" i="36"/>
  <c r="G27" i="36"/>
  <c r="V26" i="36"/>
  <c r="Q26" i="36"/>
  <c r="L26" i="36"/>
  <c r="G26" i="36"/>
  <c r="V25" i="36"/>
  <c r="Q25" i="36"/>
  <c r="L25" i="36"/>
  <c r="G25" i="36"/>
  <c r="V24" i="36"/>
  <c r="Q24" i="36"/>
  <c r="L24" i="36"/>
  <c r="G24" i="36"/>
  <c r="V23" i="36"/>
  <c r="Q23" i="36"/>
  <c r="L23" i="36"/>
  <c r="G23" i="36"/>
  <c r="V22" i="36"/>
  <c r="Q22" i="36"/>
  <c r="L22" i="36"/>
  <c r="G22" i="36"/>
  <c r="V21" i="36"/>
  <c r="Q21" i="36"/>
  <c r="L21" i="36"/>
  <c r="G21" i="36"/>
  <c r="V20" i="36"/>
  <c r="Q20" i="36"/>
  <c r="L20" i="36"/>
  <c r="G20" i="36"/>
  <c r="V19" i="36"/>
  <c r="Q19" i="36"/>
  <c r="L19" i="36"/>
  <c r="G19" i="36"/>
  <c r="V18" i="36"/>
  <c r="Q18" i="36"/>
  <c r="L18" i="36"/>
  <c r="G18" i="36"/>
  <c r="V17" i="36"/>
  <c r="Q17" i="36"/>
  <c r="L17" i="36"/>
  <c r="G17" i="36"/>
  <c r="V16" i="36"/>
  <c r="Q16" i="36"/>
  <c r="L16" i="36"/>
  <c r="G16" i="36"/>
  <c r="V15" i="36"/>
  <c r="Q15" i="36"/>
  <c r="L15" i="36"/>
  <c r="G15" i="36"/>
  <c r="V14" i="36"/>
  <c r="Q14" i="36"/>
  <c r="L14" i="36"/>
  <c r="G14" i="36"/>
  <c r="V13" i="36"/>
  <c r="Q13" i="36"/>
  <c r="L13" i="36"/>
  <c r="G13" i="36"/>
  <c r="V12" i="36"/>
  <c r="Q12" i="36"/>
  <c r="L12" i="36"/>
  <c r="G12" i="36"/>
  <c r="V11" i="36"/>
  <c r="Q11" i="36"/>
  <c r="L11" i="36"/>
  <c r="G11" i="36"/>
  <c r="V10" i="36"/>
  <c r="Q10" i="36"/>
  <c r="L10" i="36"/>
  <c r="G10" i="36"/>
  <c r="V9" i="36"/>
  <c r="Q9" i="36"/>
  <c r="L9" i="36"/>
  <c r="G9" i="36"/>
  <c r="V8" i="36"/>
  <c r="Q8" i="36"/>
  <c r="L8" i="36"/>
  <c r="G8" i="36"/>
  <c r="V7" i="36"/>
  <c r="Q7" i="36"/>
  <c r="L7" i="36"/>
  <c r="G7" i="36"/>
  <c r="V6" i="36"/>
  <c r="Q6" i="36"/>
  <c r="L6" i="36"/>
  <c r="G6" i="36"/>
  <c r="V191" i="35"/>
  <c r="Q191" i="35"/>
  <c r="L191" i="35"/>
  <c r="G191" i="35"/>
  <c r="V190" i="35"/>
  <c r="Q190" i="35"/>
  <c r="L190" i="35"/>
  <c r="G190" i="35"/>
  <c r="V189" i="35"/>
  <c r="Q189" i="35"/>
  <c r="L189" i="35"/>
  <c r="G189" i="35"/>
  <c r="V188" i="35"/>
  <c r="Q188" i="35"/>
  <c r="L188" i="35"/>
  <c r="G188" i="35"/>
  <c r="V187" i="35"/>
  <c r="Q187" i="35"/>
  <c r="L187" i="35"/>
  <c r="G187" i="35"/>
  <c r="V186" i="35"/>
  <c r="Q186" i="35"/>
  <c r="L186" i="35"/>
  <c r="G186" i="35"/>
  <c r="V185" i="35"/>
  <c r="Q185" i="35"/>
  <c r="L185" i="35"/>
  <c r="G185" i="35"/>
  <c r="V184" i="35"/>
  <c r="Q184" i="35"/>
  <c r="L184" i="35"/>
  <c r="G184" i="35"/>
  <c r="V183" i="35"/>
  <c r="Q183" i="35"/>
  <c r="L183" i="35"/>
  <c r="G183" i="35"/>
  <c r="V182" i="35"/>
  <c r="Q182" i="35"/>
  <c r="L182" i="35"/>
  <c r="G182" i="35"/>
  <c r="V181" i="35"/>
  <c r="Q181" i="35"/>
  <c r="L181" i="35"/>
  <c r="G181" i="35"/>
  <c r="V180" i="35"/>
  <c r="Q180" i="35"/>
  <c r="L180" i="35"/>
  <c r="G180" i="35"/>
  <c r="V179" i="35"/>
  <c r="Q179" i="35"/>
  <c r="L179" i="35"/>
  <c r="G179" i="35"/>
  <c r="V178" i="35"/>
  <c r="Q178" i="35"/>
  <c r="L178" i="35"/>
  <c r="G178" i="35"/>
  <c r="V177" i="35"/>
  <c r="Q177" i="35"/>
  <c r="L177" i="35"/>
  <c r="G177" i="35"/>
  <c r="V176" i="35"/>
  <c r="Q176" i="35"/>
  <c r="L176" i="35"/>
  <c r="G176" i="35"/>
  <c r="V175" i="35"/>
  <c r="Q175" i="35"/>
  <c r="L175" i="35"/>
  <c r="G175" i="35"/>
  <c r="V174" i="35"/>
  <c r="Q174" i="35"/>
  <c r="L174" i="35"/>
  <c r="G174" i="35"/>
  <c r="V173" i="35"/>
  <c r="Q173" i="35"/>
  <c r="L173" i="35"/>
  <c r="G173" i="35"/>
  <c r="V172" i="35"/>
  <c r="Q172" i="35"/>
  <c r="L172" i="35"/>
  <c r="G172" i="35"/>
  <c r="V171" i="35"/>
  <c r="Q171" i="35"/>
  <c r="L171" i="35"/>
  <c r="G171" i="35"/>
  <c r="V170" i="35"/>
  <c r="Q170" i="35"/>
  <c r="L170" i="35"/>
  <c r="G170" i="35"/>
  <c r="V168" i="35"/>
  <c r="Q168" i="35"/>
  <c r="L168" i="35"/>
  <c r="G168" i="35"/>
  <c r="V167" i="35"/>
  <c r="Q167" i="35"/>
  <c r="L167" i="35"/>
  <c r="G167" i="35"/>
  <c r="V165" i="35"/>
  <c r="Q165" i="35"/>
  <c r="L165" i="35"/>
  <c r="G165" i="35"/>
  <c r="V164" i="35"/>
  <c r="Q164" i="35"/>
  <c r="L164" i="35"/>
  <c r="G164" i="35"/>
  <c r="V163" i="35"/>
  <c r="Q163" i="35"/>
  <c r="L163" i="35"/>
  <c r="G163" i="35"/>
  <c r="V162" i="35"/>
  <c r="Q162" i="35"/>
  <c r="L162" i="35"/>
  <c r="G162" i="35"/>
  <c r="V161" i="35"/>
  <c r="Q161" i="35"/>
  <c r="L161" i="35"/>
  <c r="G161" i="35"/>
  <c r="V160" i="35"/>
  <c r="Q160" i="35"/>
  <c r="L160" i="35"/>
  <c r="G160" i="35"/>
  <c r="V158" i="35"/>
  <c r="Q158" i="35"/>
  <c r="L158" i="35"/>
  <c r="G158" i="35"/>
  <c r="V157" i="35"/>
  <c r="Q157" i="35"/>
  <c r="L157" i="35"/>
  <c r="G157" i="35"/>
  <c r="V156" i="35"/>
  <c r="Q156" i="35"/>
  <c r="L156" i="35"/>
  <c r="G156" i="35"/>
  <c r="V155" i="35"/>
  <c r="Q155" i="35"/>
  <c r="L155" i="35"/>
  <c r="G155" i="35"/>
  <c r="V154" i="35"/>
  <c r="Q154" i="35"/>
  <c r="L154" i="35"/>
  <c r="G154" i="35"/>
  <c r="V153" i="35"/>
  <c r="Q153" i="35"/>
  <c r="L153" i="35"/>
  <c r="G153" i="35"/>
  <c r="V152" i="35"/>
  <c r="Q152" i="35"/>
  <c r="L152" i="35"/>
  <c r="G152" i="35"/>
  <c r="V151" i="35"/>
  <c r="Q151" i="35"/>
  <c r="L151" i="35"/>
  <c r="G151" i="35"/>
  <c r="V150" i="35"/>
  <c r="Q150" i="35"/>
  <c r="L150" i="35"/>
  <c r="G150" i="35"/>
  <c r="V149" i="35"/>
  <c r="Q149" i="35"/>
  <c r="L149" i="35"/>
  <c r="G149" i="35"/>
  <c r="V148" i="35"/>
  <c r="Q148" i="35"/>
  <c r="L148" i="35"/>
  <c r="G148" i="35"/>
  <c r="V147" i="35"/>
  <c r="Q147" i="35"/>
  <c r="L147" i="35"/>
  <c r="G147" i="35"/>
  <c r="V146" i="35"/>
  <c r="Q146" i="35"/>
  <c r="L146" i="35"/>
  <c r="G146" i="35"/>
  <c r="V145" i="35"/>
  <c r="Q145" i="35"/>
  <c r="L145" i="35"/>
  <c r="G145" i="35"/>
  <c r="V144" i="35"/>
  <c r="Q144" i="35"/>
  <c r="L144" i="35"/>
  <c r="G144" i="35"/>
  <c r="V143" i="35"/>
  <c r="Q143" i="35"/>
  <c r="L143" i="35"/>
  <c r="G143" i="35"/>
  <c r="V142" i="35"/>
  <c r="Q142" i="35"/>
  <c r="L142" i="35"/>
  <c r="G142" i="35"/>
  <c r="V141" i="35"/>
  <c r="Q141" i="35"/>
  <c r="L141" i="35"/>
  <c r="G141" i="35"/>
  <c r="V140" i="35"/>
  <c r="Q140" i="35"/>
  <c r="L140" i="35"/>
  <c r="G140" i="35"/>
  <c r="V139" i="35"/>
  <c r="Q139" i="35"/>
  <c r="L139" i="35"/>
  <c r="G139" i="35"/>
  <c r="V137" i="35"/>
  <c r="Q137" i="35"/>
  <c r="L137" i="35"/>
  <c r="G137" i="35"/>
  <c r="V136" i="35"/>
  <c r="Q136" i="35"/>
  <c r="L136" i="35"/>
  <c r="G136" i="35"/>
  <c r="V135" i="35"/>
  <c r="Q135" i="35"/>
  <c r="L135" i="35"/>
  <c r="G135" i="35"/>
  <c r="V134" i="35"/>
  <c r="Q134" i="35"/>
  <c r="L134" i="35"/>
  <c r="G134" i="35"/>
  <c r="V133" i="35"/>
  <c r="Q133" i="35"/>
  <c r="L133" i="35"/>
  <c r="G133" i="35"/>
  <c r="V132" i="35"/>
  <c r="Q132" i="35"/>
  <c r="L132" i="35"/>
  <c r="G132" i="35"/>
  <c r="V131" i="35"/>
  <c r="Q131" i="35"/>
  <c r="L131" i="35"/>
  <c r="G131" i="35"/>
  <c r="V130" i="35"/>
  <c r="Q130" i="35"/>
  <c r="L130" i="35"/>
  <c r="G130" i="35"/>
  <c r="V128" i="35"/>
  <c r="Q128" i="35"/>
  <c r="L128" i="35"/>
  <c r="G128" i="35"/>
  <c r="V127" i="35"/>
  <c r="Q127" i="35"/>
  <c r="L127" i="35"/>
  <c r="G127" i="35"/>
  <c r="V126" i="35"/>
  <c r="Q126" i="35"/>
  <c r="L126" i="35"/>
  <c r="G126" i="35"/>
  <c r="V125" i="35"/>
  <c r="Q125" i="35"/>
  <c r="L125" i="35"/>
  <c r="G125" i="35"/>
  <c r="V124" i="35"/>
  <c r="Q124" i="35"/>
  <c r="L124" i="35"/>
  <c r="G124" i="35"/>
  <c r="V123" i="35"/>
  <c r="Q123" i="35"/>
  <c r="L123" i="35"/>
  <c r="G123" i="35"/>
  <c r="V122" i="35"/>
  <c r="Q122" i="35"/>
  <c r="L122" i="35"/>
  <c r="G122" i="35"/>
  <c r="V121" i="35"/>
  <c r="Q121" i="35"/>
  <c r="L121" i="35"/>
  <c r="G121" i="35"/>
  <c r="V120" i="35"/>
  <c r="Q120" i="35"/>
  <c r="L120" i="35"/>
  <c r="G120" i="35"/>
  <c r="V119" i="35"/>
  <c r="Q119" i="35"/>
  <c r="L119" i="35"/>
  <c r="G119" i="35"/>
  <c r="V118" i="35"/>
  <c r="Q118" i="35"/>
  <c r="L118" i="35"/>
  <c r="G118" i="35"/>
  <c r="V117" i="35"/>
  <c r="Q117" i="35"/>
  <c r="L117" i="35"/>
  <c r="G117" i="35"/>
  <c r="V116" i="35"/>
  <c r="Q116" i="35"/>
  <c r="L116" i="35"/>
  <c r="G116" i="35"/>
  <c r="V115" i="35"/>
  <c r="Q115" i="35"/>
  <c r="L115" i="35"/>
  <c r="G115" i="35"/>
  <c r="V114" i="35"/>
  <c r="Q114" i="35"/>
  <c r="L114" i="35"/>
  <c r="G114" i="35"/>
  <c r="V113" i="35"/>
  <c r="Q113" i="35"/>
  <c r="L113" i="35"/>
  <c r="G113" i="35"/>
  <c r="V112" i="35"/>
  <c r="Q112" i="35"/>
  <c r="L112" i="35"/>
  <c r="G112" i="35"/>
  <c r="V111" i="35"/>
  <c r="Q111" i="35"/>
  <c r="L111" i="35"/>
  <c r="G111" i="35"/>
  <c r="V110" i="35"/>
  <c r="Q110" i="35"/>
  <c r="L110" i="35"/>
  <c r="G110" i="35"/>
  <c r="V109" i="35"/>
  <c r="Q109" i="35"/>
  <c r="L109" i="35"/>
  <c r="G109" i="35"/>
  <c r="V108" i="35"/>
  <c r="Q108" i="35"/>
  <c r="L108" i="35"/>
  <c r="G108" i="35"/>
  <c r="V107" i="35"/>
  <c r="Q107" i="35"/>
  <c r="L107" i="35"/>
  <c r="G107" i="35"/>
  <c r="V106" i="35"/>
  <c r="Q106" i="35"/>
  <c r="L106" i="35"/>
  <c r="G106" i="35"/>
  <c r="V105" i="35"/>
  <c r="Q105" i="35"/>
  <c r="L105" i="35"/>
  <c r="G105" i="35"/>
  <c r="V104" i="35"/>
  <c r="Q104" i="35"/>
  <c r="L104" i="35"/>
  <c r="G104" i="35"/>
  <c r="V103" i="35"/>
  <c r="Q103" i="35"/>
  <c r="L103" i="35"/>
  <c r="G103" i="35"/>
  <c r="V102" i="35"/>
  <c r="Q102" i="35"/>
  <c r="L102" i="35"/>
  <c r="G102" i="35"/>
  <c r="V101" i="35"/>
  <c r="Q101" i="35"/>
  <c r="L101" i="35"/>
  <c r="G101" i="35"/>
  <c r="V100" i="35"/>
  <c r="Q100" i="35"/>
  <c r="L100" i="35"/>
  <c r="G100" i="35"/>
  <c r="V99" i="35"/>
  <c r="Q99" i="35"/>
  <c r="L99" i="35"/>
  <c r="G99" i="35"/>
  <c r="V98" i="35"/>
  <c r="Q98" i="35"/>
  <c r="L98" i="35"/>
  <c r="G98" i="35"/>
  <c r="V97" i="35"/>
  <c r="Q97" i="35"/>
  <c r="L97" i="35"/>
  <c r="G97" i="35"/>
  <c r="V96" i="35"/>
  <c r="Q96" i="35"/>
  <c r="L96" i="35"/>
  <c r="G96" i="35"/>
  <c r="V94" i="35"/>
  <c r="Q94" i="35"/>
  <c r="L94" i="35"/>
  <c r="G94" i="35"/>
  <c r="V93" i="35"/>
  <c r="Q93" i="35"/>
  <c r="L93" i="35"/>
  <c r="G93" i="35"/>
  <c r="V92" i="35"/>
  <c r="Q92" i="35"/>
  <c r="L92" i="35"/>
  <c r="G92" i="35"/>
  <c r="V91" i="35"/>
  <c r="Q91" i="35"/>
  <c r="L91" i="35"/>
  <c r="G91" i="35"/>
  <c r="V90" i="35"/>
  <c r="Q90" i="35"/>
  <c r="L90" i="35"/>
  <c r="G90" i="35"/>
  <c r="V89" i="35"/>
  <c r="Q89" i="35"/>
  <c r="L89" i="35"/>
  <c r="G89" i="35"/>
  <c r="V88" i="35"/>
  <c r="Q88" i="35"/>
  <c r="L88" i="35"/>
  <c r="G88" i="35"/>
  <c r="V87" i="35"/>
  <c r="Q87" i="35"/>
  <c r="L87" i="35"/>
  <c r="G87" i="35"/>
  <c r="V86" i="35"/>
  <c r="Q86" i="35"/>
  <c r="L86" i="35"/>
  <c r="G86" i="35"/>
  <c r="V85" i="35"/>
  <c r="Q85" i="35"/>
  <c r="L85" i="35"/>
  <c r="G85" i="35"/>
  <c r="V84" i="35"/>
  <c r="Q84" i="35"/>
  <c r="L84" i="35"/>
  <c r="G84" i="35"/>
  <c r="V83" i="35"/>
  <c r="Q83" i="35"/>
  <c r="L83" i="35"/>
  <c r="G83" i="35"/>
  <c r="V82" i="35"/>
  <c r="Q82" i="35"/>
  <c r="L82" i="35"/>
  <c r="G82" i="35"/>
  <c r="V81" i="35"/>
  <c r="Q81" i="35"/>
  <c r="L81" i="35"/>
  <c r="G81" i="35"/>
  <c r="V80" i="35"/>
  <c r="Q80" i="35"/>
  <c r="L80" i="35"/>
  <c r="G80" i="35"/>
  <c r="V79" i="35"/>
  <c r="Q79" i="35"/>
  <c r="L79" i="35"/>
  <c r="G79" i="35"/>
  <c r="V78" i="35"/>
  <c r="Q78" i="35"/>
  <c r="L78" i="35"/>
  <c r="G78" i="35"/>
  <c r="V77" i="35"/>
  <c r="Q77" i="35"/>
  <c r="L77" i="35"/>
  <c r="G77" i="35"/>
  <c r="V76" i="35"/>
  <c r="Q76" i="35"/>
  <c r="L76" i="35"/>
  <c r="G76" i="35"/>
  <c r="V75" i="35"/>
  <c r="Q75" i="35"/>
  <c r="L75" i="35"/>
  <c r="G75" i="35"/>
  <c r="V74" i="35"/>
  <c r="Q74" i="35"/>
  <c r="L74" i="35"/>
  <c r="G74" i="35"/>
  <c r="V73" i="35"/>
  <c r="Q73" i="35"/>
  <c r="L73" i="35"/>
  <c r="G73" i="35"/>
  <c r="V72" i="35"/>
  <c r="Q72" i="35"/>
  <c r="L72" i="35"/>
  <c r="G72" i="35"/>
  <c r="V71" i="35"/>
  <c r="Q71" i="35"/>
  <c r="L71" i="35"/>
  <c r="G71" i="35"/>
  <c r="V70" i="35"/>
  <c r="Q70" i="35"/>
  <c r="L70" i="35"/>
  <c r="G70" i="35"/>
  <c r="V69" i="35"/>
  <c r="Q69" i="35"/>
  <c r="L69" i="35"/>
  <c r="G69" i="35"/>
  <c r="V68" i="35"/>
  <c r="Q68" i="35"/>
  <c r="L68" i="35"/>
  <c r="G68" i="35"/>
  <c r="V67" i="35"/>
  <c r="Q67" i="35"/>
  <c r="L67" i="35"/>
  <c r="G67" i="35"/>
  <c r="V66" i="35"/>
  <c r="Q66" i="35"/>
  <c r="L66" i="35"/>
  <c r="G66" i="35"/>
  <c r="V65" i="35"/>
  <c r="Q65" i="35"/>
  <c r="L65" i="35"/>
  <c r="G65" i="35"/>
  <c r="V64" i="35"/>
  <c r="Q64" i="35"/>
  <c r="L64" i="35"/>
  <c r="G64" i="35"/>
  <c r="V63" i="35"/>
  <c r="Q63" i="35"/>
  <c r="L63" i="35"/>
  <c r="G63" i="35"/>
  <c r="V62" i="35"/>
  <c r="Q62" i="35"/>
  <c r="L62" i="35"/>
  <c r="G62" i="35"/>
  <c r="V61" i="35"/>
  <c r="Q61" i="35"/>
  <c r="L61" i="35"/>
  <c r="G61" i="35"/>
  <c r="V60" i="35"/>
  <c r="Q60" i="35"/>
  <c r="L60" i="35"/>
  <c r="G60" i="35"/>
  <c r="V59" i="35"/>
  <c r="Q59" i="35"/>
  <c r="L59" i="35"/>
  <c r="G59" i="35"/>
  <c r="V58" i="35"/>
  <c r="Q58" i="35"/>
  <c r="L58" i="35"/>
  <c r="G58" i="35"/>
  <c r="V57" i="35"/>
  <c r="Q57" i="35"/>
  <c r="L57" i="35"/>
  <c r="G57" i="35"/>
  <c r="V56" i="35"/>
  <c r="Q56" i="35"/>
  <c r="L56" i="35"/>
  <c r="G56" i="35"/>
  <c r="V55" i="35"/>
  <c r="Q55" i="35"/>
  <c r="L55" i="35"/>
  <c r="G55" i="35"/>
  <c r="V54" i="35"/>
  <c r="Q54" i="35"/>
  <c r="L54" i="35"/>
  <c r="G54" i="35"/>
  <c r="V53" i="35"/>
  <c r="Q53" i="35"/>
  <c r="L53" i="35"/>
  <c r="G53" i="35"/>
  <c r="V52" i="35"/>
  <c r="Q52" i="35"/>
  <c r="L52" i="35"/>
  <c r="G52" i="35"/>
  <c r="V51" i="35"/>
  <c r="Q51" i="35"/>
  <c r="L51" i="35"/>
  <c r="G51" i="35"/>
  <c r="V50" i="35"/>
  <c r="Q50" i="35"/>
  <c r="L50" i="35"/>
  <c r="G50" i="35"/>
  <c r="V49" i="35"/>
  <c r="Q49" i="35"/>
  <c r="L49" i="35"/>
  <c r="G49" i="35"/>
  <c r="V47" i="35"/>
  <c r="Q47" i="35"/>
  <c r="L47" i="35"/>
  <c r="G47" i="35"/>
  <c r="V46" i="35"/>
  <c r="Q46" i="35"/>
  <c r="L46" i="35"/>
  <c r="G46" i="35"/>
  <c r="V45" i="35"/>
  <c r="Q45" i="35"/>
  <c r="L45" i="35"/>
  <c r="G45" i="35"/>
  <c r="V44" i="35"/>
  <c r="Q44" i="35"/>
  <c r="L44" i="35"/>
  <c r="G44" i="35"/>
  <c r="V43" i="35"/>
  <c r="Q43" i="35"/>
  <c r="L43" i="35"/>
  <c r="G43" i="35"/>
  <c r="V42" i="35"/>
  <c r="Q42" i="35"/>
  <c r="L42" i="35"/>
  <c r="G42" i="35"/>
  <c r="V41" i="35"/>
  <c r="Q41" i="35"/>
  <c r="L41" i="35"/>
  <c r="G41" i="35"/>
  <c r="V40" i="35"/>
  <c r="Q40" i="35"/>
  <c r="L40" i="35"/>
  <c r="G40" i="35"/>
  <c r="V39" i="35"/>
  <c r="Q39" i="35"/>
  <c r="L39" i="35"/>
  <c r="G39" i="35"/>
  <c r="V38" i="35"/>
  <c r="Q38" i="35"/>
  <c r="L38" i="35"/>
  <c r="G38" i="35"/>
  <c r="V37" i="35"/>
  <c r="Q37" i="35"/>
  <c r="L37" i="35"/>
  <c r="G37" i="35"/>
  <c r="V36" i="35"/>
  <c r="Q36" i="35"/>
  <c r="L36" i="35"/>
  <c r="G36" i="35"/>
  <c r="V35" i="35"/>
  <c r="Q35" i="35"/>
  <c r="L35" i="35"/>
  <c r="G35" i="35"/>
  <c r="V34" i="35"/>
  <c r="Q34" i="35"/>
  <c r="L34" i="35"/>
  <c r="G34" i="35"/>
  <c r="V33" i="35"/>
  <c r="Q33" i="35"/>
  <c r="L33" i="35"/>
  <c r="G33" i="35"/>
  <c r="V32" i="35"/>
  <c r="Q32" i="35"/>
  <c r="L32" i="35"/>
  <c r="G32" i="35"/>
  <c r="V31" i="35"/>
  <c r="Q31" i="35"/>
  <c r="L31" i="35"/>
  <c r="G31" i="35"/>
  <c r="V30" i="35"/>
  <c r="Q30" i="35"/>
  <c r="L30" i="35"/>
  <c r="G30" i="35"/>
  <c r="V29" i="35"/>
  <c r="Q29" i="35"/>
  <c r="L29" i="35"/>
  <c r="G29" i="35"/>
  <c r="V28" i="35"/>
  <c r="Q28" i="35"/>
  <c r="L28" i="35"/>
  <c r="G28" i="35"/>
  <c r="V27" i="35"/>
  <c r="Q27" i="35"/>
  <c r="L27" i="35"/>
  <c r="G27" i="35"/>
  <c r="V26" i="35"/>
  <c r="Q26" i="35"/>
  <c r="L26" i="35"/>
  <c r="G26" i="35"/>
  <c r="V25" i="35"/>
  <c r="Q25" i="35"/>
  <c r="L25" i="35"/>
  <c r="G25" i="35"/>
  <c r="V24" i="35"/>
  <c r="Q24" i="35"/>
  <c r="L24" i="35"/>
  <c r="G24" i="35"/>
  <c r="V23" i="35"/>
  <c r="Q23" i="35"/>
  <c r="L23" i="35"/>
  <c r="G23" i="35"/>
  <c r="V22" i="35"/>
  <c r="Q22" i="35"/>
  <c r="L22" i="35"/>
  <c r="G22" i="35"/>
  <c r="V21" i="35"/>
  <c r="Q21" i="35"/>
  <c r="L21" i="35"/>
  <c r="G21" i="35"/>
  <c r="V20" i="35"/>
  <c r="Q20" i="35"/>
  <c r="L20" i="35"/>
  <c r="G20" i="35"/>
  <c r="V19" i="35"/>
  <c r="Q19" i="35"/>
  <c r="L19" i="35"/>
  <c r="G19" i="35"/>
  <c r="V18" i="35"/>
  <c r="Q18" i="35"/>
  <c r="L18" i="35"/>
  <c r="G18" i="35"/>
  <c r="V17" i="35"/>
  <c r="Q17" i="35"/>
  <c r="L17" i="35"/>
  <c r="G17" i="35"/>
  <c r="V16" i="35"/>
  <c r="Q16" i="35"/>
  <c r="L16" i="35"/>
  <c r="G16" i="35"/>
  <c r="V15" i="35"/>
  <c r="Q15" i="35"/>
  <c r="L15" i="35"/>
  <c r="G15" i="35"/>
  <c r="V14" i="35"/>
  <c r="Q14" i="35"/>
  <c r="L14" i="35"/>
  <c r="G14" i="35"/>
  <c r="V13" i="35"/>
  <c r="Q13" i="35"/>
  <c r="L13" i="35"/>
  <c r="G13" i="35"/>
  <c r="V12" i="35"/>
  <c r="Q12" i="35"/>
  <c r="L12" i="35"/>
  <c r="G12" i="35"/>
  <c r="V11" i="35"/>
  <c r="Q11" i="35"/>
  <c r="L11" i="35"/>
  <c r="G11" i="35"/>
  <c r="V10" i="35"/>
  <c r="Q10" i="35"/>
  <c r="L10" i="35"/>
  <c r="G10" i="35"/>
  <c r="V9" i="35"/>
  <c r="Q9" i="35"/>
  <c r="L9" i="35"/>
  <c r="G9" i="35"/>
  <c r="V8" i="35"/>
  <c r="Q8" i="35"/>
  <c r="L8" i="35"/>
  <c r="G8" i="35"/>
  <c r="V7" i="35"/>
  <c r="Q7" i="35"/>
  <c r="L7" i="35"/>
  <c r="G7" i="35"/>
  <c r="V6" i="35"/>
  <c r="Q6" i="35"/>
  <c r="L6" i="35"/>
  <c r="G6" i="35"/>
  <c r="V191" i="34"/>
  <c r="Q191" i="34"/>
  <c r="L191" i="34"/>
  <c r="G191" i="34"/>
  <c r="V190" i="34"/>
  <c r="Q190" i="34"/>
  <c r="L190" i="34"/>
  <c r="G190" i="34"/>
  <c r="V189" i="34"/>
  <c r="Q189" i="34"/>
  <c r="L189" i="34"/>
  <c r="G189" i="34"/>
  <c r="V188" i="34"/>
  <c r="Q188" i="34"/>
  <c r="L188" i="34"/>
  <c r="G188" i="34"/>
  <c r="V187" i="34"/>
  <c r="Q187" i="34"/>
  <c r="L187" i="34"/>
  <c r="G187" i="34"/>
  <c r="V186" i="34"/>
  <c r="Q186" i="34"/>
  <c r="L186" i="34"/>
  <c r="G186" i="34"/>
  <c r="V185" i="34"/>
  <c r="Q185" i="34"/>
  <c r="L185" i="34"/>
  <c r="G185" i="34"/>
  <c r="V184" i="34"/>
  <c r="Q184" i="34"/>
  <c r="L184" i="34"/>
  <c r="G184" i="34"/>
  <c r="V183" i="34"/>
  <c r="Q183" i="34"/>
  <c r="L183" i="34"/>
  <c r="G183" i="34"/>
  <c r="V182" i="34"/>
  <c r="Q182" i="34"/>
  <c r="L182" i="34"/>
  <c r="G182" i="34"/>
  <c r="V181" i="34"/>
  <c r="Q181" i="34"/>
  <c r="L181" i="34"/>
  <c r="G181" i="34"/>
  <c r="V180" i="34"/>
  <c r="Q180" i="34"/>
  <c r="L180" i="34"/>
  <c r="G180" i="34"/>
  <c r="V179" i="34"/>
  <c r="Q179" i="34"/>
  <c r="L179" i="34"/>
  <c r="G179" i="34"/>
  <c r="V178" i="34"/>
  <c r="Q178" i="34"/>
  <c r="L178" i="34"/>
  <c r="G178" i="34"/>
  <c r="V177" i="34"/>
  <c r="Q177" i="34"/>
  <c r="L177" i="34"/>
  <c r="G177" i="34"/>
  <c r="V176" i="34"/>
  <c r="Q176" i="34"/>
  <c r="L176" i="34"/>
  <c r="G176" i="34"/>
  <c r="V175" i="34"/>
  <c r="Q175" i="34"/>
  <c r="L175" i="34"/>
  <c r="G175" i="34"/>
  <c r="V174" i="34"/>
  <c r="Q174" i="34"/>
  <c r="L174" i="34"/>
  <c r="G174" i="34"/>
  <c r="V173" i="34"/>
  <c r="Q173" i="34"/>
  <c r="L173" i="34"/>
  <c r="G173" i="34"/>
  <c r="V172" i="34"/>
  <c r="Q172" i="34"/>
  <c r="L172" i="34"/>
  <c r="G172" i="34"/>
  <c r="V171" i="34"/>
  <c r="Q171" i="34"/>
  <c r="L171" i="34"/>
  <c r="G171" i="34"/>
  <c r="V170" i="34"/>
  <c r="Q170" i="34"/>
  <c r="L170" i="34"/>
  <c r="G170" i="34"/>
  <c r="V168" i="34"/>
  <c r="Q168" i="34"/>
  <c r="L168" i="34"/>
  <c r="G168" i="34"/>
  <c r="V167" i="34"/>
  <c r="Q167" i="34"/>
  <c r="L167" i="34"/>
  <c r="G167" i="34"/>
  <c r="V165" i="34"/>
  <c r="Q165" i="34"/>
  <c r="L165" i="34"/>
  <c r="G165" i="34"/>
  <c r="V164" i="34"/>
  <c r="Q164" i="34"/>
  <c r="L164" i="34"/>
  <c r="G164" i="34"/>
  <c r="V163" i="34"/>
  <c r="Q163" i="34"/>
  <c r="L163" i="34"/>
  <c r="G163" i="34"/>
  <c r="V162" i="34"/>
  <c r="Q162" i="34"/>
  <c r="L162" i="34"/>
  <c r="G162" i="34"/>
  <c r="V161" i="34"/>
  <c r="Q161" i="34"/>
  <c r="L161" i="34"/>
  <c r="G161" i="34"/>
  <c r="V160" i="34"/>
  <c r="Q160" i="34"/>
  <c r="L160" i="34"/>
  <c r="G160" i="34"/>
  <c r="V158" i="34"/>
  <c r="Q158" i="34"/>
  <c r="L158" i="34"/>
  <c r="G158" i="34"/>
  <c r="V157" i="34"/>
  <c r="Q157" i="34"/>
  <c r="L157" i="34"/>
  <c r="G157" i="34"/>
  <c r="V156" i="34"/>
  <c r="Q156" i="34"/>
  <c r="L156" i="34"/>
  <c r="G156" i="34"/>
  <c r="V155" i="34"/>
  <c r="Q155" i="34"/>
  <c r="L155" i="34"/>
  <c r="G155" i="34"/>
  <c r="V154" i="34"/>
  <c r="Q154" i="34"/>
  <c r="L154" i="34"/>
  <c r="G154" i="34"/>
  <c r="V153" i="34"/>
  <c r="Q153" i="34"/>
  <c r="L153" i="34"/>
  <c r="G153" i="34"/>
  <c r="V152" i="34"/>
  <c r="Q152" i="34"/>
  <c r="L152" i="34"/>
  <c r="G152" i="34"/>
  <c r="V151" i="34"/>
  <c r="Q151" i="34"/>
  <c r="L151" i="34"/>
  <c r="G151" i="34"/>
  <c r="V150" i="34"/>
  <c r="Q150" i="34"/>
  <c r="L150" i="34"/>
  <c r="G150" i="34"/>
  <c r="V149" i="34"/>
  <c r="Q149" i="34"/>
  <c r="L149" i="34"/>
  <c r="G149" i="34"/>
  <c r="V148" i="34"/>
  <c r="Q148" i="34"/>
  <c r="L148" i="34"/>
  <c r="G148" i="34"/>
  <c r="V147" i="34"/>
  <c r="Q147" i="34"/>
  <c r="L147" i="34"/>
  <c r="G147" i="34"/>
  <c r="V146" i="34"/>
  <c r="Q146" i="34"/>
  <c r="L146" i="34"/>
  <c r="G146" i="34"/>
  <c r="V145" i="34"/>
  <c r="Q145" i="34"/>
  <c r="L145" i="34"/>
  <c r="G145" i="34"/>
  <c r="V144" i="34"/>
  <c r="Q144" i="34"/>
  <c r="L144" i="34"/>
  <c r="G144" i="34"/>
  <c r="V143" i="34"/>
  <c r="Q143" i="34"/>
  <c r="L143" i="34"/>
  <c r="G143" i="34"/>
  <c r="V142" i="34"/>
  <c r="Q142" i="34"/>
  <c r="L142" i="34"/>
  <c r="G142" i="34"/>
  <c r="V141" i="34"/>
  <c r="Q141" i="34"/>
  <c r="L141" i="34"/>
  <c r="G141" i="34"/>
  <c r="V140" i="34"/>
  <c r="Q140" i="34"/>
  <c r="L140" i="34"/>
  <c r="G140" i="34"/>
  <c r="V139" i="34"/>
  <c r="Q139" i="34"/>
  <c r="L139" i="34"/>
  <c r="G139" i="34"/>
  <c r="V137" i="34"/>
  <c r="Q137" i="34"/>
  <c r="L137" i="34"/>
  <c r="G137" i="34"/>
  <c r="V136" i="34"/>
  <c r="Q136" i="34"/>
  <c r="L136" i="34"/>
  <c r="G136" i="34"/>
  <c r="V135" i="34"/>
  <c r="Q135" i="34"/>
  <c r="L135" i="34"/>
  <c r="G135" i="34"/>
  <c r="V134" i="34"/>
  <c r="Q134" i="34"/>
  <c r="L134" i="34"/>
  <c r="G134" i="34"/>
  <c r="V133" i="34"/>
  <c r="Q133" i="34"/>
  <c r="L133" i="34"/>
  <c r="G133" i="34"/>
  <c r="V132" i="34"/>
  <c r="Q132" i="34"/>
  <c r="L132" i="34"/>
  <c r="G132" i="34"/>
  <c r="V131" i="34"/>
  <c r="Q131" i="34"/>
  <c r="L131" i="34"/>
  <c r="G131" i="34"/>
  <c r="V130" i="34"/>
  <c r="Q130" i="34"/>
  <c r="L130" i="34"/>
  <c r="G130" i="34"/>
  <c r="V128" i="34"/>
  <c r="Q128" i="34"/>
  <c r="L128" i="34"/>
  <c r="G128" i="34"/>
  <c r="V127" i="34"/>
  <c r="Q127" i="34"/>
  <c r="L127" i="34"/>
  <c r="G127" i="34"/>
  <c r="V126" i="34"/>
  <c r="Q126" i="34"/>
  <c r="L126" i="34"/>
  <c r="G126" i="34"/>
  <c r="V125" i="34"/>
  <c r="Q125" i="34"/>
  <c r="L125" i="34"/>
  <c r="G125" i="34"/>
  <c r="V124" i="34"/>
  <c r="Q124" i="34"/>
  <c r="L124" i="34"/>
  <c r="G124" i="34"/>
  <c r="V123" i="34"/>
  <c r="Q123" i="34"/>
  <c r="L123" i="34"/>
  <c r="G123" i="34"/>
  <c r="V122" i="34"/>
  <c r="Q122" i="34"/>
  <c r="L122" i="34"/>
  <c r="G122" i="34"/>
  <c r="V121" i="34"/>
  <c r="Q121" i="34"/>
  <c r="L121" i="34"/>
  <c r="G121" i="34"/>
  <c r="V120" i="34"/>
  <c r="Q120" i="34"/>
  <c r="L120" i="34"/>
  <c r="G120" i="34"/>
  <c r="V119" i="34"/>
  <c r="Q119" i="34"/>
  <c r="L119" i="34"/>
  <c r="G119" i="34"/>
  <c r="V118" i="34"/>
  <c r="Q118" i="34"/>
  <c r="L118" i="34"/>
  <c r="G118" i="34"/>
  <c r="V117" i="34"/>
  <c r="Q117" i="34"/>
  <c r="L117" i="34"/>
  <c r="G117" i="34"/>
  <c r="V116" i="34"/>
  <c r="Q116" i="34"/>
  <c r="L116" i="34"/>
  <c r="G116" i="34"/>
  <c r="V115" i="34"/>
  <c r="Q115" i="34"/>
  <c r="L115" i="34"/>
  <c r="G115" i="34"/>
  <c r="V114" i="34"/>
  <c r="Q114" i="34"/>
  <c r="L114" i="34"/>
  <c r="G114" i="34"/>
  <c r="V113" i="34"/>
  <c r="Q113" i="34"/>
  <c r="L113" i="34"/>
  <c r="G113" i="34"/>
  <c r="V112" i="34"/>
  <c r="Q112" i="34"/>
  <c r="L112" i="34"/>
  <c r="G112" i="34"/>
  <c r="V111" i="34"/>
  <c r="Q111" i="34"/>
  <c r="L111" i="34"/>
  <c r="G111" i="34"/>
  <c r="V110" i="34"/>
  <c r="Q110" i="34"/>
  <c r="L110" i="34"/>
  <c r="G110" i="34"/>
  <c r="V109" i="34"/>
  <c r="Q109" i="34"/>
  <c r="L109" i="34"/>
  <c r="G109" i="34"/>
  <c r="V108" i="34"/>
  <c r="Q108" i="34"/>
  <c r="L108" i="34"/>
  <c r="G108" i="34"/>
  <c r="V107" i="34"/>
  <c r="Q107" i="34"/>
  <c r="L107" i="34"/>
  <c r="G107" i="34"/>
  <c r="V106" i="34"/>
  <c r="Q106" i="34"/>
  <c r="L106" i="34"/>
  <c r="G106" i="34"/>
  <c r="V105" i="34"/>
  <c r="Q105" i="34"/>
  <c r="L105" i="34"/>
  <c r="G105" i="34"/>
  <c r="V104" i="34"/>
  <c r="Q104" i="34"/>
  <c r="L104" i="34"/>
  <c r="G104" i="34"/>
  <c r="V103" i="34"/>
  <c r="Q103" i="34"/>
  <c r="L103" i="34"/>
  <c r="G103" i="34"/>
  <c r="V102" i="34"/>
  <c r="Q102" i="34"/>
  <c r="L102" i="34"/>
  <c r="G102" i="34"/>
  <c r="V101" i="34"/>
  <c r="Q101" i="34"/>
  <c r="L101" i="34"/>
  <c r="G101" i="34"/>
  <c r="V100" i="34"/>
  <c r="Q100" i="34"/>
  <c r="L100" i="34"/>
  <c r="G100" i="34"/>
  <c r="V99" i="34"/>
  <c r="Q99" i="34"/>
  <c r="L99" i="34"/>
  <c r="G99" i="34"/>
  <c r="V98" i="34"/>
  <c r="Q98" i="34"/>
  <c r="L98" i="34"/>
  <c r="G98" i="34"/>
  <c r="V97" i="34"/>
  <c r="Q97" i="34"/>
  <c r="L97" i="34"/>
  <c r="G97" i="34"/>
  <c r="V96" i="34"/>
  <c r="Q96" i="34"/>
  <c r="L96" i="34"/>
  <c r="G96" i="34"/>
  <c r="V94" i="34"/>
  <c r="Q94" i="34"/>
  <c r="L94" i="34"/>
  <c r="G94" i="34"/>
  <c r="V93" i="34"/>
  <c r="Q93" i="34"/>
  <c r="L93" i="34"/>
  <c r="G93" i="34"/>
  <c r="V92" i="34"/>
  <c r="Q92" i="34"/>
  <c r="L92" i="34"/>
  <c r="G92" i="34"/>
  <c r="V91" i="34"/>
  <c r="Q91" i="34"/>
  <c r="L91" i="34"/>
  <c r="G91" i="34"/>
  <c r="V90" i="34"/>
  <c r="Q90" i="34"/>
  <c r="L90" i="34"/>
  <c r="G90" i="34"/>
  <c r="V89" i="34"/>
  <c r="Q89" i="34"/>
  <c r="L89" i="34"/>
  <c r="G89" i="34"/>
  <c r="V88" i="34"/>
  <c r="Q88" i="34"/>
  <c r="L88" i="34"/>
  <c r="G88" i="34"/>
  <c r="V87" i="34"/>
  <c r="Q87" i="34"/>
  <c r="L87" i="34"/>
  <c r="G87" i="34"/>
  <c r="V86" i="34"/>
  <c r="Q86" i="34"/>
  <c r="L86" i="34"/>
  <c r="G86" i="34"/>
  <c r="V85" i="34"/>
  <c r="Q85" i="34"/>
  <c r="L85" i="34"/>
  <c r="G85" i="34"/>
  <c r="V84" i="34"/>
  <c r="Q84" i="34"/>
  <c r="L84" i="34"/>
  <c r="G84" i="34"/>
  <c r="V83" i="34"/>
  <c r="Q83" i="34"/>
  <c r="L83" i="34"/>
  <c r="G83" i="34"/>
  <c r="V82" i="34"/>
  <c r="Q82" i="34"/>
  <c r="L82" i="34"/>
  <c r="G82" i="34"/>
  <c r="V81" i="34"/>
  <c r="Q81" i="34"/>
  <c r="L81" i="34"/>
  <c r="G81" i="34"/>
  <c r="V80" i="34"/>
  <c r="Q80" i="34"/>
  <c r="L80" i="34"/>
  <c r="G80" i="34"/>
  <c r="V79" i="34"/>
  <c r="Q79" i="34"/>
  <c r="L79" i="34"/>
  <c r="G79" i="34"/>
  <c r="V78" i="34"/>
  <c r="Q78" i="34"/>
  <c r="L78" i="34"/>
  <c r="G78" i="34"/>
  <c r="V77" i="34"/>
  <c r="Q77" i="34"/>
  <c r="L77" i="34"/>
  <c r="G77" i="34"/>
  <c r="V76" i="34"/>
  <c r="Q76" i="34"/>
  <c r="L76" i="34"/>
  <c r="G76" i="34"/>
  <c r="V75" i="34"/>
  <c r="Q75" i="34"/>
  <c r="L75" i="34"/>
  <c r="G75" i="34"/>
  <c r="V74" i="34"/>
  <c r="Q74" i="34"/>
  <c r="L74" i="34"/>
  <c r="G74" i="34"/>
  <c r="V73" i="34"/>
  <c r="Q73" i="34"/>
  <c r="L73" i="34"/>
  <c r="G73" i="34"/>
  <c r="V72" i="34"/>
  <c r="Q72" i="34"/>
  <c r="L72" i="34"/>
  <c r="G72" i="34"/>
  <c r="V71" i="34"/>
  <c r="Q71" i="34"/>
  <c r="L71" i="34"/>
  <c r="G71" i="34"/>
  <c r="V70" i="34"/>
  <c r="Q70" i="34"/>
  <c r="L70" i="34"/>
  <c r="G70" i="34"/>
  <c r="V69" i="34"/>
  <c r="Q69" i="34"/>
  <c r="L69" i="34"/>
  <c r="G69" i="34"/>
  <c r="V68" i="34"/>
  <c r="Q68" i="34"/>
  <c r="L68" i="34"/>
  <c r="G68" i="34"/>
  <c r="V67" i="34"/>
  <c r="Q67" i="34"/>
  <c r="L67" i="34"/>
  <c r="G67" i="34"/>
  <c r="V66" i="34"/>
  <c r="Q66" i="34"/>
  <c r="L66" i="34"/>
  <c r="G66" i="34"/>
  <c r="V65" i="34"/>
  <c r="Q65" i="34"/>
  <c r="L65" i="34"/>
  <c r="G65" i="34"/>
  <c r="V64" i="34"/>
  <c r="Q64" i="34"/>
  <c r="L64" i="34"/>
  <c r="G64" i="34"/>
  <c r="V63" i="34"/>
  <c r="Q63" i="34"/>
  <c r="L63" i="34"/>
  <c r="G63" i="34"/>
  <c r="V62" i="34"/>
  <c r="Q62" i="34"/>
  <c r="L62" i="34"/>
  <c r="G62" i="34"/>
  <c r="V61" i="34"/>
  <c r="Q61" i="34"/>
  <c r="L61" i="34"/>
  <c r="G61" i="34"/>
  <c r="V60" i="34"/>
  <c r="Q60" i="34"/>
  <c r="L60" i="34"/>
  <c r="G60" i="34"/>
  <c r="V59" i="34"/>
  <c r="Q59" i="34"/>
  <c r="L59" i="34"/>
  <c r="G59" i="34"/>
  <c r="V58" i="34"/>
  <c r="Q58" i="34"/>
  <c r="L58" i="34"/>
  <c r="G58" i="34"/>
  <c r="V57" i="34"/>
  <c r="Q57" i="34"/>
  <c r="L57" i="34"/>
  <c r="G57" i="34"/>
  <c r="V56" i="34"/>
  <c r="Q56" i="34"/>
  <c r="L56" i="34"/>
  <c r="G56" i="34"/>
  <c r="V55" i="34"/>
  <c r="Q55" i="34"/>
  <c r="L55" i="34"/>
  <c r="G55" i="34"/>
  <c r="V54" i="34"/>
  <c r="Q54" i="34"/>
  <c r="L54" i="34"/>
  <c r="G54" i="34"/>
  <c r="V53" i="34"/>
  <c r="Q53" i="34"/>
  <c r="L53" i="34"/>
  <c r="G53" i="34"/>
  <c r="V52" i="34"/>
  <c r="Q52" i="34"/>
  <c r="L52" i="34"/>
  <c r="G52" i="34"/>
  <c r="V51" i="34"/>
  <c r="Q51" i="34"/>
  <c r="L51" i="34"/>
  <c r="G51" i="34"/>
  <c r="V50" i="34"/>
  <c r="Q50" i="34"/>
  <c r="L50" i="34"/>
  <c r="G50" i="34"/>
  <c r="V49" i="34"/>
  <c r="Q49" i="34"/>
  <c r="L49" i="34"/>
  <c r="G49" i="34"/>
  <c r="V47" i="34"/>
  <c r="Q47" i="34"/>
  <c r="L47" i="34"/>
  <c r="G47" i="34"/>
  <c r="V46" i="34"/>
  <c r="Q46" i="34"/>
  <c r="L46" i="34"/>
  <c r="G46" i="34"/>
  <c r="V45" i="34"/>
  <c r="Q45" i="34"/>
  <c r="L45" i="34"/>
  <c r="G45" i="34"/>
  <c r="V44" i="34"/>
  <c r="Q44" i="34"/>
  <c r="L44" i="34"/>
  <c r="G44" i="34"/>
  <c r="V43" i="34"/>
  <c r="Q43" i="34"/>
  <c r="L43" i="34"/>
  <c r="G43" i="34"/>
  <c r="V42" i="34"/>
  <c r="Q42" i="34"/>
  <c r="L42" i="34"/>
  <c r="G42" i="34"/>
  <c r="V41" i="34"/>
  <c r="Q41" i="34"/>
  <c r="L41" i="34"/>
  <c r="G41" i="34"/>
  <c r="V40" i="34"/>
  <c r="Q40" i="34"/>
  <c r="L40" i="34"/>
  <c r="G40" i="34"/>
  <c r="V39" i="34"/>
  <c r="Q39" i="34"/>
  <c r="L39" i="34"/>
  <c r="G39" i="34"/>
  <c r="V38" i="34"/>
  <c r="Q38" i="34"/>
  <c r="L38" i="34"/>
  <c r="G38" i="34"/>
  <c r="V37" i="34"/>
  <c r="Q37" i="34"/>
  <c r="L37" i="34"/>
  <c r="G37" i="34"/>
  <c r="V36" i="34"/>
  <c r="Q36" i="34"/>
  <c r="L36" i="34"/>
  <c r="G36" i="34"/>
  <c r="V35" i="34"/>
  <c r="Q35" i="34"/>
  <c r="L35" i="34"/>
  <c r="G35" i="34"/>
  <c r="V34" i="34"/>
  <c r="Q34" i="34"/>
  <c r="L34" i="34"/>
  <c r="G34" i="34"/>
  <c r="V33" i="34"/>
  <c r="Q33" i="34"/>
  <c r="L33" i="34"/>
  <c r="G33" i="34"/>
  <c r="V32" i="34"/>
  <c r="Q32" i="34"/>
  <c r="L32" i="34"/>
  <c r="G32" i="34"/>
  <c r="V31" i="34"/>
  <c r="Q31" i="34"/>
  <c r="L31" i="34"/>
  <c r="G31" i="34"/>
  <c r="V30" i="34"/>
  <c r="Q30" i="34"/>
  <c r="L30" i="34"/>
  <c r="G30" i="34"/>
  <c r="V29" i="34"/>
  <c r="Q29" i="34"/>
  <c r="L29" i="34"/>
  <c r="G29" i="34"/>
  <c r="V28" i="34"/>
  <c r="Q28" i="34"/>
  <c r="L28" i="34"/>
  <c r="G28" i="34"/>
  <c r="V27" i="34"/>
  <c r="Q27" i="34"/>
  <c r="L27" i="34"/>
  <c r="G27" i="34"/>
  <c r="V26" i="34"/>
  <c r="Q26" i="34"/>
  <c r="L26" i="34"/>
  <c r="G26" i="34"/>
  <c r="V25" i="34"/>
  <c r="Q25" i="34"/>
  <c r="L25" i="34"/>
  <c r="G25" i="34"/>
  <c r="V24" i="34"/>
  <c r="Q24" i="34"/>
  <c r="L24" i="34"/>
  <c r="G24" i="34"/>
  <c r="V23" i="34"/>
  <c r="Q23" i="34"/>
  <c r="L23" i="34"/>
  <c r="G23" i="34"/>
  <c r="V22" i="34"/>
  <c r="Q22" i="34"/>
  <c r="L22" i="34"/>
  <c r="G22" i="34"/>
  <c r="V21" i="34"/>
  <c r="Q21" i="34"/>
  <c r="L21" i="34"/>
  <c r="G21" i="34"/>
  <c r="V20" i="34"/>
  <c r="Q20" i="34"/>
  <c r="L20" i="34"/>
  <c r="G20" i="34"/>
  <c r="V19" i="34"/>
  <c r="Q19" i="34"/>
  <c r="L19" i="34"/>
  <c r="G19" i="34"/>
  <c r="V18" i="34"/>
  <c r="Q18" i="34"/>
  <c r="L18" i="34"/>
  <c r="G18" i="34"/>
  <c r="V17" i="34"/>
  <c r="Q17" i="34"/>
  <c r="L17" i="34"/>
  <c r="G17" i="34"/>
  <c r="V16" i="34"/>
  <c r="Q16" i="34"/>
  <c r="L16" i="34"/>
  <c r="G16" i="34"/>
  <c r="V15" i="34"/>
  <c r="Q15" i="34"/>
  <c r="L15" i="34"/>
  <c r="G15" i="34"/>
  <c r="V14" i="34"/>
  <c r="Q14" i="34"/>
  <c r="L14" i="34"/>
  <c r="G14" i="34"/>
  <c r="V13" i="34"/>
  <c r="Q13" i="34"/>
  <c r="L13" i="34"/>
  <c r="G13" i="34"/>
  <c r="V12" i="34"/>
  <c r="Q12" i="34"/>
  <c r="L12" i="34"/>
  <c r="G12" i="34"/>
  <c r="V11" i="34"/>
  <c r="Q11" i="34"/>
  <c r="L11" i="34"/>
  <c r="G11" i="34"/>
  <c r="V10" i="34"/>
  <c r="Q10" i="34"/>
  <c r="L10" i="34"/>
  <c r="G10" i="34"/>
  <c r="V9" i="34"/>
  <c r="Q9" i="34"/>
  <c r="L9" i="34"/>
  <c r="G9" i="34"/>
  <c r="V8" i="34"/>
  <c r="Q8" i="34"/>
  <c r="L8" i="34"/>
  <c r="G8" i="34"/>
  <c r="V7" i="34"/>
  <c r="Q7" i="34"/>
  <c r="L7" i="34"/>
  <c r="G7" i="34"/>
  <c r="V6" i="34"/>
  <c r="Q6" i="34"/>
  <c r="L6" i="34"/>
  <c r="G6" i="34"/>
  <c r="V191" i="33"/>
  <c r="Q191" i="33"/>
  <c r="L191" i="33"/>
  <c r="G191" i="33"/>
  <c r="V190" i="33"/>
  <c r="Q190" i="33"/>
  <c r="L190" i="33"/>
  <c r="G190" i="33"/>
  <c r="V189" i="33"/>
  <c r="Q189" i="33"/>
  <c r="L189" i="33"/>
  <c r="G189" i="33"/>
  <c r="V188" i="33"/>
  <c r="Q188" i="33"/>
  <c r="L188" i="33"/>
  <c r="G188" i="33"/>
  <c r="V187" i="33"/>
  <c r="Q187" i="33"/>
  <c r="L187" i="33"/>
  <c r="G187" i="33"/>
  <c r="V186" i="33"/>
  <c r="Q186" i="33"/>
  <c r="L186" i="33"/>
  <c r="G186" i="33"/>
  <c r="V185" i="33"/>
  <c r="Q185" i="33"/>
  <c r="L185" i="33"/>
  <c r="G185" i="33"/>
  <c r="V184" i="33"/>
  <c r="Q184" i="33"/>
  <c r="L184" i="33"/>
  <c r="G184" i="33"/>
  <c r="V183" i="33"/>
  <c r="Q183" i="33"/>
  <c r="L183" i="33"/>
  <c r="G183" i="33"/>
  <c r="V182" i="33"/>
  <c r="Q182" i="33"/>
  <c r="L182" i="33"/>
  <c r="G182" i="33"/>
  <c r="V181" i="33"/>
  <c r="Q181" i="33"/>
  <c r="L181" i="33"/>
  <c r="G181" i="33"/>
  <c r="V180" i="33"/>
  <c r="Q180" i="33"/>
  <c r="L180" i="33"/>
  <c r="G180" i="33"/>
  <c r="V179" i="33"/>
  <c r="Q179" i="33"/>
  <c r="L179" i="33"/>
  <c r="G179" i="33"/>
  <c r="V178" i="33"/>
  <c r="Q178" i="33"/>
  <c r="L178" i="33"/>
  <c r="G178" i="33"/>
  <c r="V177" i="33"/>
  <c r="Q177" i="33"/>
  <c r="L177" i="33"/>
  <c r="G177" i="33"/>
  <c r="V176" i="33"/>
  <c r="Q176" i="33"/>
  <c r="L176" i="33"/>
  <c r="G176" i="33"/>
  <c r="V175" i="33"/>
  <c r="Q175" i="33"/>
  <c r="L175" i="33"/>
  <c r="G175" i="33"/>
  <c r="V174" i="33"/>
  <c r="Q174" i="33"/>
  <c r="L174" i="33"/>
  <c r="G174" i="33"/>
  <c r="V173" i="33"/>
  <c r="Q173" i="33"/>
  <c r="L173" i="33"/>
  <c r="G173" i="33"/>
  <c r="V172" i="33"/>
  <c r="Q172" i="33"/>
  <c r="L172" i="33"/>
  <c r="G172" i="33"/>
  <c r="V171" i="33"/>
  <c r="Q171" i="33"/>
  <c r="L171" i="33"/>
  <c r="G171" i="33"/>
  <c r="V170" i="33"/>
  <c r="Q170" i="33"/>
  <c r="L170" i="33"/>
  <c r="G170" i="33"/>
  <c r="V168" i="33"/>
  <c r="Q168" i="33"/>
  <c r="L168" i="33"/>
  <c r="G168" i="33"/>
  <c r="V167" i="33"/>
  <c r="Q167" i="33"/>
  <c r="L167" i="33"/>
  <c r="G167" i="33"/>
  <c r="V165" i="33"/>
  <c r="Q165" i="33"/>
  <c r="L165" i="33"/>
  <c r="G165" i="33"/>
  <c r="V164" i="33"/>
  <c r="Q164" i="33"/>
  <c r="L164" i="33"/>
  <c r="G164" i="33"/>
  <c r="V163" i="33"/>
  <c r="Q163" i="33"/>
  <c r="L163" i="33"/>
  <c r="G163" i="33"/>
  <c r="V162" i="33"/>
  <c r="Q162" i="33"/>
  <c r="L162" i="33"/>
  <c r="G162" i="33"/>
  <c r="V161" i="33"/>
  <c r="Q161" i="33"/>
  <c r="L161" i="33"/>
  <c r="G161" i="33"/>
  <c r="V160" i="33"/>
  <c r="Q160" i="33"/>
  <c r="L160" i="33"/>
  <c r="G160" i="33"/>
  <c r="V158" i="33"/>
  <c r="Q158" i="33"/>
  <c r="L158" i="33"/>
  <c r="G158" i="33"/>
  <c r="V157" i="33"/>
  <c r="Q157" i="33"/>
  <c r="L157" i="33"/>
  <c r="G157" i="33"/>
  <c r="V156" i="33"/>
  <c r="Q156" i="33"/>
  <c r="L156" i="33"/>
  <c r="G156" i="33"/>
  <c r="V155" i="33"/>
  <c r="Q155" i="33"/>
  <c r="L155" i="33"/>
  <c r="G155" i="33"/>
  <c r="V154" i="33"/>
  <c r="Q154" i="33"/>
  <c r="L154" i="33"/>
  <c r="G154" i="33"/>
  <c r="V153" i="33"/>
  <c r="Q153" i="33"/>
  <c r="L153" i="33"/>
  <c r="G153" i="33"/>
  <c r="V152" i="33"/>
  <c r="Q152" i="33"/>
  <c r="L152" i="33"/>
  <c r="G152" i="33"/>
  <c r="V151" i="33"/>
  <c r="Q151" i="33"/>
  <c r="L151" i="33"/>
  <c r="G151" i="33"/>
  <c r="V150" i="33"/>
  <c r="Q150" i="33"/>
  <c r="L150" i="33"/>
  <c r="G150" i="33"/>
  <c r="V149" i="33"/>
  <c r="Q149" i="33"/>
  <c r="L149" i="33"/>
  <c r="G149" i="33"/>
  <c r="V148" i="33"/>
  <c r="Q148" i="33"/>
  <c r="L148" i="33"/>
  <c r="G148" i="33"/>
  <c r="V147" i="33"/>
  <c r="Q147" i="33"/>
  <c r="L147" i="33"/>
  <c r="G147" i="33"/>
  <c r="V146" i="33"/>
  <c r="Q146" i="33"/>
  <c r="L146" i="33"/>
  <c r="G146" i="33"/>
  <c r="V145" i="33"/>
  <c r="Q145" i="33"/>
  <c r="L145" i="33"/>
  <c r="G145" i="33"/>
  <c r="V144" i="33"/>
  <c r="Q144" i="33"/>
  <c r="L144" i="33"/>
  <c r="G144" i="33"/>
  <c r="V143" i="33"/>
  <c r="Q143" i="33"/>
  <c r="L143" i="33"/>
  <c r="G143" i="33"/>
  <c r="V142" i="33"/>
  <c r="Q142" i="33"/>
  <c r="L142" i="33"/>
  <c r="G142" i="33"/>
  <c r="V141" i="33"/>
  <c r="Q141" i="33"/>
  <c r="L141" i="33"/>
  <c r="G141" i="33"/>
  <c r="V140" i="33"/>
  <c r="Q140" i="33"/>
  <c r="L140" i="33"/>
  <c r="G140" i="33"/>
  <c r="V139" i="33"/>
  <c r="Q139" i="33"/>
  <c r="L139" i="33"/>
  <c r="G139" i="33"/>
  <c r="V137" i="33"/>
  <c r="Q137" i="33"/>
  <c r="L137" i="33"/>
  <c r="G137" i="33"/>
  <c r="V136" i="33"/>
  <c r="Q136" i="33"/>
  <c r="L136" i="33"/>
  <c r="G136" i="33"/>
  <c r="V135" i="33"/>
  <c r="Q135" i="33"/>
  <c r="L135" i="33"/>
  <c r="G135" i="33"/>
  <c r="V134" i="33"/>
  <c r="Q134" i="33"/>
  <c r="L134" i="33"/>
  <c r="G134" i="33"/>
  <c r="V133" i="33"/>
  <c r="Q133" i="33"/>
  <c r="L133" i="33"/>
  <c r="G133" i="33"/>
  <c r="V132" i="33"/>
  <c r="Q132" i="33"/>
  <c r="L132" i="33"/>
  <c r="G132" i="33"/>
  <c r="V131" i="33"/>
  <c r="Q131" i="33"/>
  <c r="L131" i="33"/>
  <c r="G131" i="33"/>
  <c r="V130" i="33"/>
  <c r="Q130" i="33"/>
  <c r="L130" i="33"/>
  <c r="G130" i="33"/>
  <c r="V128" i="33"/>
  <c r="Q128" i="33"/>
  <c r="L128" i="33"/>
  <c r="G128" i="33"/>
  <c r="V127" i="33"/>
  <c r="Q127" i="33"/>
  <c r="L127" i="33"/>
  <c r="G127" i="33"/>
  <c r="V126" i="33"/>
  <c r="Q126" i="33"/>
  <c r="L126" i="33"/>
  <c r="G126" i="33"/>
  <c r="V125" i="33"/>
  <c r="Q125" i="33"/>
  <c r="L125" i="33"/>
  <c r="G125" i="33"/>
  <c r="V124" i="33"/>
  <c r="Q124" i="33"/>
  <c r="L124" i="33"/>
  <c r="G124" i="33"/>
  <c r="V123" i="33"/>
  <c r="Q123" i="33"/>
  <c r="L123" i="33"/>
  <c r="G123" i="33"/>
  <c r="V122" i="33"/>
  <c r="Q122" i="33"/>
  <c r="L122" i="33"/>
  <c r="G122" i="33"/>
  <c r="V121" i="33"/>
  <c r="Q121" i="33"/>
  <c r="L121" i="33"/>
  <c r="G121" i="33"/>
  <c r="V120" i="33"/>
  <c r="Q120" i="33"/>
  <c r="L120" i="33"/>
  <c r="G120" i="33"/>
  <c r="V119" i="33"/>
  <c r="Q119" i="33"/>
  <c r="L119" i="33"/>
  <c r="G119" i="33"/>
  <c r="V118" i="33"/>
  <c r="Q118" i="33"/>
  <c r="L118" i="33"/>
  <c r="G118" i="33"/>
  <c r="V117" i="33"/>
  <c r="Q117" i="33"/>
  <c r="L117" i="33"/>
  <c r="G117" i="33"/>
  <c r="V116" i="33"/>
  <c r="Q116" i="33"/>
  <c r="L116" i="33"/>
  <c r="G116" i="33"/>
  <c r="V115" i="33"/>
  <c r="Q115" i="33"/>
  <c r="L115" i="33"/>
  <c r="G115" i="33"/>
  <c r="V114" i="33"/>
  <c r="Q114" i="33"/>
  <c r="L114" i="33"/>
  <c r="G114" i="33"/>
  <c r="V113" i="33"/>
  <c r="Q113" i="33"/>
  <c r="L113" i="33"/>
  <c r="G113" i="33"/>
  <c r="V112" i="33"/>
  <c r="Q112" i="33"/>
  <c r="L112" i="33"/>
  <c r="G112" i="33"/>
  <c r="V111" i="33"/>
  <c r="Q111" i="33"/>
  <c r="L111" i="33"/>
  <c r="G111" i="33"/>
  <c r="V110" i="33"/>
  <c r="Q110" i="33"/>
  <c r="L110" i="33"/>
  <c r="G110" i="33"/>
  <c r="V109" i="33"/>
  <c r="Q109" i="33"/>
  <c r="L109" i="33"/>
  <c r="G109" i="33"/>
  <c r="V108" i="33"/>
  <c r="Q108" i="33"/>
  <c r="L108" i="33"/>
  <c r="G108" i="33"/>
  <c r="V107" i="33"/>
  <c r="Q107" i="33"/>
  <c r="L107" i="33"/>
  <c r="G107" i="33"/>
  <c r="V106" i="33"/>
  <c r="Q106" i="33"/>
  <c r="L106" i="33"/>
  <c r="G106" i="33"/>
  <c r="V105" i="33"/>
  <c r="Q105" i="33"/>
  <c r="L105" i="33"/>
  <c r="G105" i="33"/>
  <c r="V104" i="33"/>
  <c r="Q104" i="33"/>
  <c r="L104" i="33"/>
  <c r="G104" i="33"/>
  <c r="V103" i="33"/>
  <c r="Q103" i="33"/>
  <c r="L103" i="33"/>
  <c r="G103" i="33"/>
  <c r="V102" i="33"/>
  <c r="Q102" i="33"/>
  <c r="L102" i="33"/>
  <c r="G102" i="33"/>
  <c r="V101" i="33"/>
  <c r="Q101" i="33"/>
  <c r="L101" i="33"/>
  <c r="G101" i="33"/>
  <c r="V100" i="33"/>
  <c r="Q100" i="33"/>
  <c r="L100" i="33"/>
  <c r="G100" i="33"/>
  <c r="V99" i="33"/>
  <c r="Q99" i="33"/>
  <c r="L99" i="33"/>
  <c r="G99" i="33"/>
  <c r="V98" i="33"/>
  <c r="Q98" i="33"/>
  <c r="L98" i="33"/>
  <c r="G98" i="33"/>
  <c r="V97" i="33"/>
  <c r="Q97" i="33"/>
  <c r="L97" i="33"/>
  <c r="G97" i="33"/>
  <c r="V96" i="33"/>
  <c r="Q96" i="33"/>
  <c r="L96" i="33"/>
  <c r="G96" i="33"/>
  <c r="V94" i="33"/>
  <c r="Q94" i="33"/>
  <c r="L94" i="33"/>
  <c r="G94" i="33"/>
  <c r="V93" i="33"/>
  <c r="Q93" i="33"/>
  <c r="L93" i="33"/>
  <c r="G93" i="33"/>
  <c r="V92" i="33"/>
  <c r="Q92" i="33"/>
  <c r="L92" i="33"/>
  <c r="G92" i="33"/>
  <c r="V91" i="33"/>
  <c r="Q91" i="33"/>
  <c r="L91" i="33"/>
  <c r="G91" i="33"/>
  <c r="V90" i="33"/>
  <c r="Q90" i="33"/>
  <c r="L90" i="33"/>
  <c r="G90" i="33"/>
  <c r="V89" i="33"/>
  <c r="Q89" i="33"/>
  <c r="L89" i="33"/>
  <c r="G89" i="33"/>
  <c r="V88" i="33"/>
  <c r="Q88" i="33"/>
  <c r="L88" i="33"/>
  <c r="G88" i="33"/>
  <c r="V87" i="33"/>
  <c r="Q87" i="33"/>
  <c r="L87" i="33"/>
  <c r="G87" i="33"/>
  <c r="V86" i="33"/>
  <c r="Q86" i="33"/>
  <c r="L86" i="33"/>
  <c r="G86" i="33"/>
  <c r="V85" i="33"/>
  <c r="Q85" i="33"/>
  <c r="L85" i="33"/>
  <c r="G85" i="33"/>
  <c r="V84" i="33"/>
  <c r="Q84" i="33"/>
  <c r="L84" i="33"/>
  <c r="G84" i="33"/>
  <c r="V83" i="33"/>
  <c r="Q83" i="33"/>
  <c r="L83" i="33"/>
  <c r="G83" i="33"/>
  <c r="V82" i="33"/>
  <c r="Q82" i="33"/>
  <c r="L82" i="33"/>
  <c r="G82" i="33"/>
  <c r="V81" i="33"/>
  <c r="Q81" i="33"/>
  <c r="L81" i="33"/>
  <c r="G81" i="33"/>
  <c r="V80" i="33"/>
  <c r="Q80" i="33"/>
  <c r="L80" i="33"/>
  <c r="G80" i="33"/>
  <c r="V79" i="33"/>
  <c r="Q79" i="33"/>
  <c r="L79" i="33"/>
  <c r="G79" i="33"/>
  <c r="V78" i="33"/>
  <c r="Q78" i="33"/>
  <c r="L78" i="33"/>
  <c r="G78" i="33"/>
  <c r="V77" i="33"/>
  <c r="Q77" i="33"/>
  <c r="L77" i="33"/>
  <c r="G77" i="33"/>
  <c r="V76" i="33"/>
  <c r="Q76" i="33"/>
  <c r="L76" i="33"/>
  <c r="G76" i="33"/>
  <c r="V75" i="33"/>
  <c r="Q75" i="33"/>
  <c r="L75" i="33"/>
  <c r="G75" i="33"/>
  <c r="V74" i="33"/>
  <c r="Q74" i="33"/>
  <c r="L74" i="33"/>
  <c r="G74" i="33"/>
  <c r="V73" i="33"/>
  <c r="Q73" i="33"/>
  <c r="L73" i="33"/>
  <c r="G73" i="33"/>
  <c r="V72" i="33"/>
  <c r="Q72" i="33"/>
  <c r="L72" i="33"/>
  <c r="G72" i="33"/>
  <c r="V71" i="33"/>
  <c r="Q71" i="33"/>
  <c r="L71" i="33"/>
  <c r="G71" i="33"/>
  <c r="V70" i="33"/>
  <c r="Q70" i="33"/>
  <c r="L70" i="33"/>
  <c r="G70" i="33"/>
  <c r="V69" i="33"/>
  <c r="Q69" i="33"/>
  <c r="L69" i="33"/>
  <c r="G69" i="33"/>
  <c r="V68" i="33"/>
  <c r="Q68" i="33"/>
  <c r="L68" i="33"/>
  <c r="G68" i="33"/>
  <c r="V67" i="33"/>
  <c r="Q67" i="33"/>
  <c r="L67" i="33"/>
  <c r="G67" i="33"/>
  <c r="V66" i="33"/>
  <c r="Q66" i="33"/>
  <c r="L66" i="33"/>
  <c r="G66" i="33"/>
  <c r="V65" i="33"/>
  <c r="Q65" i="33"/>
  <c r="L65" i="33"/>
  <c r="G65" i="33"/>
  <c r="V64" i="33"/>
  <c r="Q64" i="33"/>
  <c r="L64" i="33"/>
  <c r="G64" i="33"/>
  <c r="V63" i="33"/>
  <c r="Q63" i="33"/>
  <c r="L63" i="33"/>
  <c r="G63" i="33"/>
  <c r="V62" i="33"/>
  <c r="Q62" i="33"/>
  <c r="L62" i="33"/>
  <c r="G62" i="33"/>
  <c r="V61" i="33"/>
  <c r="Q61" i="33"/>
  <c r="L61" i="33"/>
  <c r="G61" i="33"/>
  <c r="V60" i="33"/>
  <c r="Q60" i="33"/>
  <c r="L60" i="33"/>
  <c r="G60" i="33"/>
  <c r="V59" i="33"/>
  <c r="Q59" i="33"/>
  <c r="L59" i="33"/>
  <c r="G59" i="33"/>
  <c r="V58" i="33"/>
  <c r="Q58" i="33"/>
  <c r="L58" i="33"/>
  <c r="G58" i="33"/>
  <c r="V57" i="33"/>
  <c r="Q57" i="33"/>
  <c r="L57" i="33"/>
  <c r="G57" i="33"/>
  <c r="V56" i="33"/>
  <c r="Q56" i="33"/>
  <c r="L56" i="33"/>
  <c r="G56" i="33"/>
  <c r="V55" i="33"/>
  <c r="Q55" i="33"/>
  <c r="L55" i="33"/>
  <c r="G55" i="33"/>
  <c r="V54" i="33"/>
  <c r="Q54" i="33"/>
  <c r="L54" i="33"/>
  <c r="G54" i="33"/>
  <c r="V53" i="33"/>
  <c r="Q53" i="33"/>
  <c r="L53" i="33"/>
  <c r="G53" i="33"/>
  <c r="V52" i="33"/>
  <c r="Q52" i="33"/>
  <c r="L52" i="33"/>
  <c r="G52" i="33"/>
  <c r="V51" i="33"/>
  <c r="Q51" i="33"/>
  <c r="L51" i="33"/>
  <c r="G51" i="33"/>
  <c r="V50" i="33"/>
  <c r="Q50" i="33"/>
  <c r="L50" i="33"/>
  <c r="G50" i="33"/>
  <c r="V49" i="33"/>
  <c r="Q49" i="33"/>
  <c r="L49" i="33"/>
  <c r="G49" i="33"/>
  <c r="V47" i="33"/>
  <c r="Q47" i="33"/>
  <c r="L47" i="33"/>
  <c r="G47" i="33"/>
  <c r="V46" i="33"/>
  <c r="Q46" i="33"/>
  <c r="L46" i="33"/>
  <c r="G46" i="33"/>
  <c r="V45" i="33"/>
  <c r="Q45" i="33"/>
  <c r="L45" i="33"/>
  <c r="G45" i="33"/>
  <c r="V44" i="33"/>
  <c r="Q44" i="33"/>
  <c r="L44" i="33"/>
  <c r="G44" i="33"/>
  <c r="V43" i="33"/>
  <c r="Q43" i="33"/>
  <c r="L43" i="33"/>
  <c r="G43" i="33"/>
  <c r="V42" i="33"/>
  <c r="Q42" i="33"/>
  <c r="L42" i="33"/>
  <c r="G42" i="33"/>
  <c r="V41" i="33"/>
  <c r="Q41" i="33"/>
  <c r="L41" i="33"/>
  <c r="G41" i="33"/>
  <c r="V40" i="33"/>
  <c r="Q40" i="33"/>
  <c r="L40" i="33"/>
  <c r="G40" i="33"/>
  <c r="V39" i="33"/>
  <c r="Q39" i="33"/>
  <c r="L39" i="33"/>
  <c r="G39" i="33"/>
  <c r="V38" i="33"/>
  <c r="Q38" i="33"/>
  <c r="L38" i="33"/>
  <c r="G38" i="33"/>
  <c r="V37" i="33"/>
  <c r="Q37" i="33"/>
  <c r="L37" i="33"/>
  <c r="G37" i="33"/>
  <c r="V36" i="33"/>
  <c r="Q36" i="33"/>
  <c r="L36" i="33"/>
  <c r="G36" i="33"/>
  <c r="V35" i="33"/>
  <c r="Q35" i="33"/>
  <c r="L35" i="33"/>
  <c r="G35" i="33"/>
  <c r="V34" i="33"/>
  <c r="Q34" i="33"/>
  <c r="L34" i="33"/>
  <c r="G34" i="33"/>
  <c r="V33" i="33"/>
  <c r="Q33" i="33"/>
  <c r="L33" i="33"/>
  <c r="G33" i="33"/>
  <c r="V32" i="33"/>
  <c r="Q32" i="33"/>
  <c r="L32" i="33"/>
  <c r="G32" i="33"/>
  <c r="V31" i="33"/>
  <c r="Q31" i="33"/>
  <c r="L31" i="33"/>
  <c r="G31" i="33"/>
  <c r="V30" i="33"/>
  <c r="Q30" i="33"/>
  <c r="L30" i="33"/>
  <c r="G30" i="33"/>
  <c r="V29" i="33"/>
  <c r="Q29" i="33"/>
  <c r="L29" i="33"/>
  <c r="G29" i="33"/>
  <c r="V28" i="33"/>
  <c r="Q28" i="33"/>
  <c r="L28" i="33"/>
  <c r="G28" i="33"/>
  <c r="V27" i="33"/>
  <c r="Q27" i="33"/>
  <c r="L27" i="33"/>
  <c r="G27" i="33"/>
  <c r="V26" i="33"/>
  <c r="Q26" i="33"/>
  <c r="L26" i="33"/>
  <c r="G26" i="33"/>
  <c r="V25" i="33"/>
  <c r="Q25" i="33"/>
  <c r="L25" i="33"/>
  <c r="G25" i="33"/>
  <c r="V24" i="33"/>
  <c r="Q24" i="33"/>
  <c r="L24" i="33"/>
  <c r="G24" i="33"/>
  <c r="V23" i="33"/>
  <c r="Q23" i="33"/>
  <c r="L23" i="33"/>
  <c r="G23" i="33"/>
  <c r="V22" i="33"/>
  <c r="Q22" i="33"/>
  <c r="L22" i="33"/>
  <c r="G22" i="33"/>
  <c r="V21" i="33"/>
  <c r="Q21" i="33"/>
  <c r="L21" i="33"/>
  <c r="G21" i="33"/>
  <c r="V20" i="33"/>
  <c r="Q20" i="33"/>
  <c r="L20" i="33"/>
  <c r="G20" i="33"/>
  <c r="V19" i="33"/>
  <c r="Q19" i="33"/>
  <c r="L19" i="33"/>
  <c r="G19" i="33"/>
  <c r="V18" i="33"/>
  <c r="Q18" i="33"/>
  <c r="L18" i="33"/>
  <c r="G18" i="33"/>
  <c r="V17" i="33"/>
  <c r="Q17" i="33"/>
  <c r="L17" i="33"/>
  <c r="G17" i="33"/>
  <c r="V16" i="33"/>
  <c r="Q16" i="33"/>
  <c r="L16" i="33"/>
  <c r="G16" i="33"/>
  <c r="V15" i="33"/>
  <c r="Q15" i="33"/>
  <c r="L15" i="33"/>
  <c r="G15" i="33"/>
  <c r="V14" i="33"/>
  <c r="Q14" i="33"/>
  <c r="L14" i="33"/>
  <c r="G14" i="33"/>
  <c r="V13" i="33"/>
  <c r="Q13" i="33"/>
  <c r="L13" i="33"/>
  <c r="G13" i="33"/>
  <c r="V12" i="33"/>
  <c r="Q12" i="33"/>
  <c r="L12" i="33"/>
  <c r="G12" i="33"/>
  <c r="V11" i="33"/>
  <c r="Q11" i="33"/>
  <c r="L11" i="33"/>
  <c r="G11" i="33"/>
  <c r="V10" i="33"/>
  <c r="Q10" i="33"/>
  <c r="L10" i="33"/>
  <c r="G10" i="33"/>
  <c r="V9" i="33"/>
  <c r="Q9" i="33"/>
  <c r="L9" i="33"/>
  <c r="G9" i="33"/>
  <c r="V8" i="33"/>
  <c r="Q8" i="33"/>
  <c r="L8" i="33"/>
  <c r="G8" i="33"/>
  <c r="V7" i="33"/>
  <c r="Q7" i="33"/>
  <c r="L7" i="33"/>
  <c r="G7" i="33"/>
  <c r="V6" i="33"/>
  <c r="Q6" i="33"/>
  <c r="L6" i="33"/>
  <c r="G6" i="33"/>
  <c r="V191" i="32"/>
  <c r="Q191" i="32"/>
  <c r="L191" i="32"/>
  <c r="G191" i="32"/>
  <c r="V190" i="32"/>
  <c r="Q190" i="32"/>
  <c r="L190" i="32"/>
  <c r="G190" i="32"/>
  <c r="V189" i="32"/>
  <c r="Q189" i="32"/>
  <c r="L189" i="32"/>
  <c r="G189" i="32"/>
  <c r="V188" i="32"/>
  <c r="Q188" i="32"/>
  <c r="L188" i="32"/>
  <c r="G188" i="32"/>
  <c r="V187" i="32"/>
  <c r="Q187" i="32"/>
  <c r="L187" i="32"/>
  <c r="G187" i="32"/>
  <c r="V186" i="32"/>
  <c r="Q186" i="32"/>
  <c r="L186" i="32"/>
  <c r="G186" i="32"/>
  <c r="V185" i="32"/>
  <c r="Q185" i="32"/>
  <c r="L185" i="32"/>
  <c r="G185" i="32"/>
  <c r="V184" i="32"/>
  <c r="Q184" i="32"/>
  <c r="L184" i="32"/>
  <c r="G184" i="32"/>
  <c r="V183" i="32"/>
  <c r="Q183" i="32"/>
  <c r="L183" i="32"/>
  <c r="G183" i="32"/>
  <c r="V182" i="32"/>
  <c r="Q182" i="32"/>
  <c r="L182" i="32"/>
  <c r="G182" i="32"/>
  <c r="V181" i="32"/>
  <c r="Q181" i="32"/>
  <c r="L181" i="32"/>
  <c r="G181" i="32"/>
  <c r="V180" i="32"/>
  <c r="Q180" i="32"/>
  <c r="L180" i="32"/>
  <c r="G180" i="32"/>
  <c r="V179" i="32"/>
  <c r="Q179" i="32"/>
  <c r="L179" i="32"/>
  <c r="G179" i="32"/>
  <c r="V178" i="32"/>
  <c r="Q178" i="32"/>
  <c r="L178" i="32"/>
  <c r="G178" i="32"/>
  <c r="V177" i="32"/>
  <c r="Q177" i="32"/>
  <c r="L177" i="32"/>
  <c r="G177" i="32"/>
  <c r="V176" i="32"/>
  <c r="Q176" i="32"/>
  <c r="L176" i="32"/>
  <c r="G176" i="32"/>
  <c r="V175" i="32"/>
  <c r="Q175" i="32"/>
  <c r="L175" i="32"/>
  <c r="G175" i="32"/>
  <c r="V174" i="32"/>
  <c r="Q174" i="32"/>
  <c r="L174" i="32"/>
  <c r="G174" i="32"/>
  <c r="V173" i="32"/>
  <c r="Q173" i="32"/>
  <c r="L173" i="32"/>
  <c r="G173" i="32"/>
  <c r="V172" i="32"/>
  <c r="Q172" i="32"/>
  <c r="L172" i="32"/>
  <c r="G172" i="32"/>
  <c r="V171" i="32"/>
  <c r="Q171" i="32"/>
  <c r="L171" i="32"/>
  <c r="G171" i="32"/>
  <c r="V170" i="32"/>
  <c r="Q170" i="32"/>
  <c r="L170" i="32"/>
  <c r="G170" i="32"/>
  <c r="V168" i="32"/>
  <c r="Q168" i="32"/>
  <c r="L168" i="32"/>
  <c r="G168" i="32"/>
  <c r="V167" i="32"/>
  <c r="Q167" i="32"/>
  <c r="L167" i="32"/>
  <c r="G167" i="32"/>
  <c r="V165" i="32"/>
  <c r="Q165" i="32"/>
  <c r="L165" i="32"/>
  <c r="G165" i="32"/>
  <c r="V164" i="32"/>
  <c r="Q164" i="32"/>
  <c r="L164" i="32"/>
  <c r="G164" i="32"/>
  <c r="V163" i="32"/>
  <c r="Q163" i="32"/>
  <c r="L163" i="32"/>
  <c r="G163" i="32"/>
  <c r="V162" i="32"/>
  <c r="Q162" i="32"/>
  <c r="L162" i="32"/>
  <c r="G162" i="32"/>
  <c r="V161" i="32"/>
  <c r="Q161" i="32"/>
  <c r="L161" i="32"/>
  <c r="G161" i="32"/>
  <c r="V160" i="32"/>
  <c r="Q160" i="32"/>
  <c r="L160" i="32"/>
  <c r="G160" i="32"/>
  <c r="V158" i="32"/>
  <c r="Q158" i="32"/>
  <c r="L158" i="32"/>
  <c r="G158" i="32"/>
  <c r="V157" i="32"/>
  <c r="Q157" i="32"/>
  <c r="L157" i="32"/>
  <c r="G157" i="32"/>
  <c r="V156" i="32"/>
  <c r="Q156" i="32"/>
  <c r="L156" i="32"/>
  <c r="G156" i="32"/>
  <c r="V155" i="32"/>
  <c r="Q155" i="32"/>
  <c r="L155" i="32"/>
  <c r="G155" i="32"/>
  <c r="V154" i="32"/>
  <c r="Q154" i="32"/>
  <c r="L154" i="32"/>
  <c r="G154" i="32"/>
  <c r="V153" i="32"/>
  <c r="Q153" i="32"/>
  <c r="L153" i="32"/>
  <c r="G153" i="32"/>
  <c r="V152" i="32"/>
  <c r="Q152" i="32"/>
  <c r="L152" i="32"/>
  <c r="G152" i="32"/>
  <c r="V151" i="32"/>
  <c r="Q151" i="32"/>
  <c r="L151" i="32"/>
  <c r="G151" i="32"/>
  <c r="V150" i="32"/>
  <c r="Q150" i="32"/>
  <c r="L150" i="32"/>
  <c r="G150" i="32"/>
  <c r="V149" i="32"/>
  <c r="Q149" i="32"/>
  <c r="L149" i="32"/>
  <c r="G149" i="32"/>
  <c r="V148" i="32"/>
  <c r="Q148" i="32"/>
  <c r="L148" i="32"/>
  <c r="G148" i="32"/>
  <c r="V147" i="32"/>
  <c r="Q147" i="32"/>
  <c r="L147" i="32"/>
  <c r="G147" i="32"/>
  <c r="V146" i="32"/>
  <c r="Q146" i="32"/>
  <c r="L146" i="32"/>
  <c r="G146" i="32"/>
  <c r="V145" i="32"/>
  <c r="Q145" i="32"/>
  <c r="L145" i="32"/>
  <c r="G145" i="32"/>
  <c r="V144" i="32"/>
  <c r="Q144" i="32"/>
  <c r="L144" i="32"/>
  <c r="G144" i="32"/>
  <c r="V143" i="32"/>
  <c r="Q143" i="32"/>
  <c r="L143" i="32"/>
  <c r="G143" i="32"/>
  <c r="V142" i="32"/>
  <c r="Q142" i="32"/>
  <c r="L142" i="32"/>
  <c r="G142" i="32"/>
  <c r="V141" i="32"/>
  <c r="Q141" i="32"/>
  <c r="L141" i="32"/>
  <c r="G141" i="32"/>
  <c r="V140" i="32"/>
  <c r="Q140" i="32"/>
  <c r="L140" i="32"/>
  <c r="G140" i="32"/>
  <c r="V139" i="32"/>
  <c r="Q139" i="32"/>
  <c r="L139" i="32"/>
  <c r="G139" i="32"/>
  <c r="V137" i="32"/>
  <c r="Q137" i="32"/>
  <c r="L137" i="32"/>
  <c r="G137" i="32"/>
  <c r="V136" i="32"/>
  <c r="Q136" i="32"/>
  <c r="L136" i="32"/>
  <c r="G136" i="32"/>
  <c r="V135" i="32"/>
  <c r="Q135" i="32"/>
  <c r="L135" i="32"/>
  <c r="G135" i="32"/>
  <c r="V134" i="32"/>
  <c r="Q134" i="32"/>
  <c r="L134" i="32"/>
  <c r="G134" i="32"/>
  <c r="V133" i="32"/>
  <c r="Q133" i="32"/>
  <c r="L133" i="32"/>
  <c r="G133" i="32"/>
  <c r="V132" i="32"/>
  <c r="Q132" i="32"/>
  <c r="L132" i="32"/>
  <c r="G132" i="32"/>
  <c r="V131" i="32"/>
  <c r="Q131" i="32"/>
  <c r="L131" i="32"/>
  <c r="G131" i="32"/>
  <c r="V130" i="32"/>
  <c r="Q130" i="32"/>
  <c r="L130" i="32"/>
  <c r="G130" i="32"/>
  <c r="V128" i="32"/>
  <c r="Q128" i="32"/>
  <c r="L128" i="32"/>
  <c r="G128" i="32"/>
  <c r="V127" i="32"/>
  <c r="Q127" i="32"/>
  <c r="L127" i="32"/>
  <c r="G127" i="32"/>
  <c r="V126" i="32"/>
  <c r="Q126" i="32"/>
  <c r="L126" i="32"/>
  <c r="G126" i="32"/>
  <c r="V125" i="32"/>
  <c r="Q125" i="32"/>
  <c r="L125" i="32"/>
  <c r="G125" i="32"/>
  <c r="V124" i="32"/>
  <c r="Q124" i="32"/>
  <c r="L124" i="32"/>
  <c r="G124" i="32"/>
  <c r="V123" i="32"/>
  <c r="Q123" i="32"/>
  <c r="L123" i="32"/>
  <c r="G123" i="32"/>
  <c r="V122" i="32"/>
  <c r="Q122" i="32"/>
  <c r="L122" i="32"/>
  <c r="G122" i="32"/>
  <c r="V121" i="32"/>
  <c r="Q121" i="32"/>
  <c r="L121" i="32"/>
  <c r="G121" i="32"/>
  <c r="V120" i="32"/>
  <c r="Q120" i="32"/>
  <c r="L120" i="32"/>
  <c r="G120" i="32"/>
  <c r="V119" i="32"/>
  <c r="Q119" i="32"/>
  <c r="L119" i="32"/>
  <c r="G119" i="32"/>
  <c r="V118" i="32"/>
  <c r="Q118" i="32"/>
  <c r="L118" i="32"/>
  <c r="G118" i="32"/>
  <c r="V117" i="32"/>
  <c r="Q117" i="32"/>
  <c r="L117" i="32"/>
  <c r="G117" i="32"/>
  <c r="V116" i="32"/>
  <c r="Q116" i="32"/>
  <c r="L116" i="32"/>
  <c r="G116" i="32"/>
  <c r="V115" i="32"/>
  <c r="Q115" i="32"/>
  <c r="L115" i="32"/>
  <c r="G115" i="32"/>
  <c r="V114" i="32"/>
  <c r="Q114" i="32"/>
  <c r="L114" i="32"/>
  <c r="G114" i="32"/>
  <c r="V113" i="32"/>
  <c r="Q113" i="32"/>
  <c r="L113" i="32"/>
  <c r="G113" i="32"/>
  <c r="V112" i="32"/>
  <c r="Q112" i="32"/>
  <c r="L112" i="32"/>
  <c r="G112" i="32"/>
  <c r="V111" i="32"/>
  <c r="Q111" i="32"/>
  <c r="L111" i="32"/>
  <c r="G111" i="32"/>
  <c r="V110" i="32"/>
  <c r="Q110" i="32"/>
  <c r="L110" i="32"/>
  <c r="G110" i="32"/>
  <c r="V109" i="32"/>
  <c r="Q109" i="32"/>
  <c r="L109" i="32"/>
  <c r="G109" i="32"/>
  <c r="V108" i="32"/>
  <c r="Q108" i="32"/>
  <c r="L108" i="32"/>
  <c r="G108" i="32"/>
  <c r="V107" i="32"/>
  <c r="Q107" i="32"/>
  <c r="L107" i="32"/>
  <c r="G107" i="32"/>
  <c r="V106" i="32"/>
  <c r="Q106" i="32"/>
  <c r="L106" i="32"/>
  <c r="G106" i="32"/>
  <c r="V105" i="32"/>
  <c r="Q105" i="32"/>
  <c r="L105" i="32"/>
  <c r="G105" i="32"/>
  <c r="V104" i="32"/>
  <c r="Q104" i="32"/>
  <c r="L104" i="32"/>
  <c r="G104" i="32"/>
  <c r="V103" i="32"/>
  <c r="Q103" i="32"/>
  <c r="L103" i="32"/>
  <c r="G103" i="32"/>
  <c r="V102" i="32"/>
  <c r="Q102" i="32"/>
  <c r="L102" i="32"/>
  <c r="G102" i="32"/>
  <c r="V101" i="32"/>
  <c r="Q101" i="32"/>
  <c r="L101" i="32"/>
  <c r="G101" i="32"/>
  <c r="V100" i="32"/>
  <c r="Q100" i="32"/>
  <c r="L100" i="32"/>
  <c r="G100" i="32"/>
  <c r="V99" i="32"/>
  <c r="Q99" i="32"/>
  <c r="L99" i="32"/>
  <c r="G99" i="32"/>
  <c r="V98" i="32"/>
  <c r="Q98" i="32"/>
  <c r="L98" i="32"/>
  <c r="G98" i="32"/>
  <c r="V97" i="32"/>
  <c r="Q97" i="32"/>
  <c r="L97" i="32"/>
  <c r="G97" i="32"/>
  <c r="V96" i="32"/>
  <c r="Q96" i="32"/>
  <c r="L96" i="32"/>
  <c r="G96" i="32"/>
  <c r="V94" i="32"/>
  <c r="Q94" i="32"/>
  <c r="L94" i="32"/>
  <c r="G94" i="32"/>
  <c r="V93" i="32"/>
  <c r="Q93" i="32"/>
  <c r="L93" i="32"/>
  <c r="G93" i="32"/>
  <c r="V92" i="32"/>
  <c r="Q92" i="32"/>
  <c r="L92" i="32"/>
  <c r="G92" i="32"/>
  <c r="V91" i="32"/>
  <c r="Q91" i="32"/>
  <c r="L91" i="32"/>
  <c r="G91" i="32"/>
  <c r="V90" i="32"/>
  <c r="Q90" i="32"/>
  <c r="L90" i="32"/>
  <c r="G90" i="32"/>
  <c r="V89" i="32"/>
  <c r="Q89" i="32"/>
  <c r="L89" i="32"/>
  <c r="G89" i="32"/>
  <c r="V88" i="32"/>
  <c r="Q88" i="32"/>
  <c r="L88" i="32"/>
  <c r="G88" i="32"/>
  <c r="V87" i="32"/>
  <c r="Q87" i="32"/>
  <c r="L87" i="32"/>
  <c r="G87" i="32"/>
  <c r="V86" i="32"/>
  <c r="Q86" i="32"/>
  <c r="L86" i="32"/>
  <c r="G86" i="32"/>
  <c r="V85" i="32"/>
  <c r="Q85" i="32"/>
  <c r="L85" i="32"/>
  <c r="G85" i="32"/>
  <c r="V84" i="32"/>
  <c r="Q84" i="32"/>
  <c r="L84" i="32"/>
  <c r="G84" i="32"/>
  <c r="V83" i="32"/>
  <c r="Q83" i="32"/>
  <c r="L83" i="32"/>
  <c r="G83" i="32"/>
  <c r="V82" i="32"/>
  <c r="Q82" i="32"/>
  <c r="L82" i="32"/>
  <c r="G82" i="32"/>
  <c r="V81" i="32"/>
  <c r="Q81" i="32"/>
  <c r="L81" i="32"/>
  <c r="G81" i="32"/>
  <c r="V80" i="32"/>
  <c r="Q80" i="32"/>
  <c r="L80" i="32"/>
  <c r="G80" i="32"/>
  <c r="V79" i="32"/>
  <c r="Q79" i="32"/>
  <c r="L79" i="32"/>
  <c r="G79" i="32"/>
  <c r="V78" i="32"/>
  <c r="Q78" i="32"/>
  <c r="L78" i="32"/>
  <c r="G78" i="32"/>
  <c r="V77" i="32"/>
  <c r="Q77" i="32"/>
  <c r="L77" i="32"/>
  <c r="G77" i="32"/>
  <c r="V76" i="32"/>
  <c r="Q76" i="32"/>
  <c r="L76" i="32"/>
  <c r="G76" i="32"/>
  <c r="V75" i="32"/>
  <c r="Q75" i="32"/>
  <c r="L75" i="32"/>
  <c r="G75" i="32"/>
  <c r="V74" i="32"/>
  <c r="Q74" i="32"/>
  <c r="L74" i="32"/>
  <c r="G74" i="32"/>
  <c r="V73" i="32"/>
  <c r="Q73" i="32"/>
  <c r="L73" i="32"/>
  <c r="G73" i="32"/>
  <c r="V72" i="32"/>
  <c r="Q72" i="32"/>
  <c r="L72" i="32"/>
  <c r="G72" i="32"/>
  <c r="V71" i="32"/>
  <c r="Q71" i="32"/>
  <c r="L71" i="32"/>
  <c r="G71" i="32"/>
  <c r="V70" i="32"/>
  <c r="Q70" i="32"/>
  <c r="L70" i="32"/>
  <c r="G70" i="32"/>
  <c r="V69" i="32"/>
  <c r="Q69" i="32"/>
  <c r="L69" i="32"/>
  <c r="G69" i="32"/>
  <c r="V68" i="32"/>
  <c r="Q68" i="32"/>
  <c r="L68" i="32"/>
  <c r="G68" i="32"/>
  <c r="V67" i="32"/>
  <c r="Q67" i="32"/>
  <c r="L67" i="32"/>
  <c r="G67" i="32"/>
  <c r="V66" i="32"/>
  <c r="Q66" i="32"/>
  <c r="L66" i="32"/>
  <c r="G66" i="32"/>
  <c r="V65" i="32"/>
  <c r="Q65" i="32"/>
  <c r="L65" i="32"/>
  <c r="G65" i="32"/>
  <c r="V64" i="32"/>
  <c r="Q64" i="32"/>
  <c r="L64" i="32"/>
  <c r="G64" i="32"/>
  <c r="V63" i="32"/>
  <c r="Q63" i="32"/>
  <c r="L63" i="32"/>
  <c r="G63" i="32"/>
  <c r="V62" i="32"/>
  <c r="Q62" i="32"/>
  <c r="L62" i="32"/>
  <c r="G62" i="32"/>
  <c r="V61" i="32"/>
  <c r="Q61" i="32"/>
  <c r="L61" i="32"/>
  <c r="G61" i="32"/>
  <c r="V60" i="32"/>
  <c r="Q60" i="32"/>
  <c r="L60" i="32"/>
  <c r="G60" i="32"/>
  <c r="V59" i="32"/>
  <c r="Q59" i="32"/>
  <c r="L59" i="32"/>
  <c r="G59" i="32"/>
  <c r="V58" i="32"/>
  <c r="Q58" i="32"/>
  <c r="L58" i="32"/>
  <c r="G58" i="32"/>
  <c r="V57" i="32"/>
  <c r="Q57" i="32"/>
  <c r="L57" i="32"/>
  <c r="G57" i="32"/>
  <c r="V56" i="32"/>
  <c r="Q56" i="32"/>
  <c r="L56" i="32"/>
  <c r="G56" i="32"/>
  <c r="V55" i="32"/>
  <c r="Q55" i="32"/>
  <c r="L55" i="32"/>
  <c r="G55" i="32"/>
  <c r="V54" i="32"/>
  <c r="Q54" i="32"/>
  <c r="L54" i="32"/>
  <c r="G54" i="32"/>
  <c r="V53" i="32"/>
  <c r="Q53" i="32"/>
  <c r="L53" i="32"/>
  <c r="G53" i="32"/>
  <c r="V52" i="32"/>
  <c r="Q52" i="32"/>
  <c r="L52" i="32"/>
  <c r="G52" i="32"/>
  <c r="V51" i="32"/>
  <c r="Q51" i="32"/>
  <c r="L51" i="32"/>
  <c r="G51" i="32"/>
  <c r="V50" i="32"/>
  <c r="Q50" i="32"/>
  <c r="L50" i="32"/>
  <c r="G50" i="32"/>
  <c r="V49" i="32"/>
  <c r="Q49" i="32"/>
  <c r="L49" i="32"/>
  <c r="G49" i="32"/>
  <c r="V47" i="32"/>
  <c r="Q47" i="32"/>
  <c r="L47" i="32"/>
  <c r="G47" i="32"/>
  <c r="V46" i="32"/>
  <c r="Q46" i="32"/>
  <c r="L46" i="32"/>
  <c r="G46" i="32"/>
  <c r="V45" i="32"/>
  <c r="Q45" i="32"/>
  <c r="L45" i="32"/>
  <c r="G45" i="32"/>
  <c r="V44" i="32"/>
  <c r="Q44" i="32"/>
  <c r="L44" i="32"/>
  <c r="G44" i="32"/>
  <c r="V43" i="32"/>
  <c r="Q43" i="32"/>
  <c r="L43" i="32"/>
  <c r="G43" i="32"/>
  <c r="V42" i="32"/>
  <c r="Q42" i="32"/>
  <c r="L42" i="32"/>
  <c r="G42" i="32"/>
  <c r="V41" i="32"/>
  <c r="Q41" i="32"/>
  <c r="L41" i="32"/>
  <c r="G41" i="32"/>
  <c r="V40" i="32"/>
  <c r="Q40" i="32"/>
  <c r="L40" i="32"/>
  <c r="G40" i="32"/>
  <c r="V39" i="32"/>
  <c r="Q39" i="32"/>
  <c r="L39" i="32"/>
  <c r="G39" i="32"/>
  <c r="V38" i="32"/>
  <c r="Q38" i="32"/>
  <c r="L38" i="32"/>
  <c r="G38" i="32"/>
  <c r="V37" i="32"/>
  <c r="Q37" i="32"/>
  <c r="L37" i="32"/>
  <c r="G37" i="32"/>
  <c r="V36" i="32"/>
  <c r="Q36" i="32"/>
  <c r="L36" i="32"/>
  <c r="G36" i="32"/>
  <c r="V35" i="32"/>
  <c r="Q35" i="32"/>
  <c r="L35" i="32"/>
  <c r="G35" i="32"/>
  <c r="V34" i="32"/>
  <c r="Q34" i="32"/>
  <c r="L34" i="32"/>
  <c r="G34" i="32"/>
  <c r="V33" i="32"/>
  <c r="Q33" i="32"/>
  <c r="L33" i="32"/>
  <c r="G33" i="32"/>
  <c r="V32" i="32"/>
  <c r="Q32" i="32"/>
  <c r="L32" i="32"/>
  <c r="G32" i="32"/>
  <c r="V31" i="32"/>
  <c r="Q31" i="32"/>
  <c r="L31" i="32"/>
  <c r="G31" i="32"/>
  <c r="V30" i="32"/>
  <c r="Q30" i="32"/>
  <c r="L30" i="32"/>
  <c r="G30" i="32"/>
  <c r="V29" i="32"/>
  <c r="Q29" i="32"/>
  <c r="L29" i="32"/>
  <c r="G29" i="32"/>
  <c r="V28" i="32"/>
  <c r="Q28" i="32"/>
  <c r="L28" i="32"/>
  <c r="G28" i="32"/>
  <c r="V27" i="32"/>
  <c r="Q27" i="32"/>
  <c r="L27" i="32"/>
  <c r="G27" i="32"/>
  <c r="V26" i="32"/>
  <c r="Q26" i="32"/>
  <c r="L26" i="32"/>
  <c r="G26" i="32"/>
  <c r="V25" i="32"/>
  <c r="Q25" i="32"/>
  <c r="L25" i="32"/>
  <c r="G25" i="32"/>
  <c r="V24" i="32"/>
  <c r="Q24" i="32"/>
  <c r="L24" i="32"/>
  <c r="G24" i="32"/>
  <c r="V23" i="32"/>
  <c r="Q23" i="32"/>
  <c r="L23" i="32"/>
  <c r="G23" i="32"/>
  <c r="V22" i="32"/>
  <c r="Q22" i="32"/>
  <c r="L22" i="32"/>
  <c r="G22" i="32"/>
  <c r="V21" i="32"/>
  <c r="Q21" i="32"/>
  <c r="L21" i="32"/>
  <c r="G21" i="32"/>
  <c r="V20" i="32"/>
  <c r="Q20" i="32"/>
  <c r="L20" i="32"/>
  <c r="G20" i="32"/>
  <c r="V19" i="32"/>
  <c r="Q19" i="32"/>
  <c r="L19" i="32"/>
  <c r="G19" i="32"/>
  <c r="V18" i="32"/>
  <c r="Q18" i="32"/>
  <c r="L18" i="32"/>
  <c r="G18" i="32"/>
  <c r="V17" i="32"/>
  <c r="Q17" i="32"/>
  <c r="L17" i="32"/>
  <c r="G17" i="32"/>
  <c r="V16" i="32"/>
  <c r="Q16" i="32"/>
  <c r="L16" i="32"/>
  <c r="G16" i="32"/>
  <c r="V15" i="32"/>
  <c r="Q15" i="32"/>
  <c r="L15" i="32"/>
  <c r="G15" i="32"/>
  <c r="V14" i="32"/>
  <c r="Q14" i="32"/>
  <c r="L14" i="32"/>
  <c r="G14" i="32"/>
  <c r="V13" i="32"/>
  <c r="Q13" i="32"/>
  <c r="L13" i="32"/>
  <c r="G13" i="32"/>
  <c r="V12" i="32"/>
  <c r="Q12" i="32"/>
  <c r="L12" i="32"/>
  <c r="G12" i="32"/>
  <c r="V11" i="32"/>
  <c r="Q11" i="32"/>
  <c r="L11" i="32"/>
  <c r="G11" i="32"/>
  <c r="V10" i="32"/>
  <c r="Q10" i="32"/>
  <c r="L10" i="32"/>
  <c r="G10" i="32"/>
  <c r="V9" i="32"/>
  <c r="Q9" i="32"/>
  <c r="L9" i="32"/>
  <c r="G9" i="32"/>
  <c r="V8" i="32"/>
  <c r="Q8" i="32"/>
  <c r="L8" i="32"/>
  <c r="G8" i="32"/>
  <c r="V7" i="32"/>
  <c r="Q7" i="32"/>
  <c r="L7" i="32"/>
  <c r="G7" i="32"/>
  <c r="V6" i="32"/>
  <c r="Q6" i="32"/>
  <c r="L6" i="32"/>
  <c r="G6" i="32"/>
  <c r="V191" i="31"/>
  <c r="Q191" i="31"/>
  <c r="L191" i="31"/>
  <c r="G191" i="31"/>
  <c r="V190" i="31"/>
  <c r="Q190" i="31"/>
  <c r="L190" i="31"/>
  <c r="G190" i="31"/>
  <c r="V189" i="31"/>
  <c r="Q189" i="31"/>
  <c r="L189" i="31"/>
  <c r="G189" i="31"/>
  <c r="V188" i="31"/>
  <c r="Q188" i="31"/>
  <c r="L188" i="31"/>
  <c r="G188" i="31"/>
  <c r="V187" i="31"/>
  <c r="Q187" i="31"/>
  <c r="L187" i="31"/>
  <c r="G187" i="31"/>
  <c r="V186" i="31"/>
  <c r="Q186" i="31"/>
  <c r="L186" i="31"/>
  <c r="G186" i="31"/>
  <c r="V185" i="31"/>
  <c r="Q185" i="31"/>
  <c r="L185" i="31"/>
  <c r="G185" i="31"/>
  <c r="V184" i="31"/>
  <c r="Q184" i="31"/>
  <c r="L184" i="31"/>
  <c r="G184" i="31"/>
  <c r="V183" i="31"/>
  <c r="Q183" i="31"/>
  <c r="L183" i="31"/>
  <c r="G183" i="31"/>
  <c r="V182" i="31"/>
  <c r="Q182" i="31"/>
  <c r="L182" i="31"/>
  <c r="G182" i="31"/>
  <c r="V181" i="31"/>
  <c r="Q181" i="31"/>
  <c r="L181" i="31"/>
  <c r="G181" i="31"/>
  <c r="V180" i="31"/>
  <c r="Q180" i="31"/>
  <c r="L180" i="31"/>
  <c r="G180" i="31"/>
  <c r="V179" i="31"/>
  <c r="Q179" i="31"/>
  <c r="L179" i="31"/>
  <c r="G179" i="31"/>
  <c r="V178" i="31"/>
  <c r="Q178" i="31"/>
  <c r="L178" i="31"/>
  <c r="G178" i="31"/>
  <c r="V177" i="31"/>
  <c r="Q177" i="31"/>
  <c r="L177" i="31"/>
  <c r="G177" i="31"/>
  <c r="V176" i="31"/>
  <c r="Q176" i="31"/>
  <c r="L176" i="31"/>
  <c r="G176" i="31"/>
  <c r="V175" i="31"/>
  <c r="Q175" i="31"/>
  <c r="L175" i="31"/>
  <c r="G175" i="31"/>
  <c r="V174" i="31"/>
  <c r="Q174" i="31"/>
  <c r="L174" i="31"/>
  <c r="G174" i="31"/>
  <c r="V173" i="31"/>
  <c r="Q173" i="31"/>
  <c r="L173" i="31"/>
  <c r="G173" i="31"/>
  <c r="V172" i="31"/>
  <c r="Q172" i="31"/>
  <c r="L172" i="31"/>
  <c r="G172" i="31"/>
  <c r="V171" i="31"/>
  <c r="Q171" i="31"/>
  <c r="L171" i="31"/>
  <c r="G171" i="31"/>
  <c r="V170" i="31"/>
  <c r="Q170" i="31"/>
  <c r="L170" i="31"/>
  <c r="G170" i="31"/>
  <c r="V168" i="31"/>
  <c r="Q168" i="31"/>
  <c r="L168" i="31"/>
  <c r="G168" i="31"/>
  <c r="V167" i="31"/>
  <c r="Q167" i="31"/>
  <c r="L167" i="31"/>
  <c r="G167" i="31"/>
  <c r="V165" i="31"/>
  <c r="Q165" i="31"/>
  <c r="L165" i="31"/>
  <c r="G165" i="31"/>
  <c r="V164" i="31"/>
  <c r="Q164" i="31"/>
  <c r="L164" i="31"/>
  <c r="G164" i="31"/>
  <c r="V163" i="31"/>
  <c r="Q163" i="31"/>
  <c r="L163" i="31"/>
  <c r="G163" i="31"/>
  <c r="V162" i="31"/>
  <c r="Q162" i="31"/>
  <c r="L162" i="31"/>
  <c r="G162" i="31"/>
  <c r="V161" i="31"/>
  <c r="Q161" i="31"/>
  <c r="L161" i="31"/>
  <c r="G161" i="31"/>
  <c r="V160" i="31"/>
  <c r="Q160" i="31"/>
  <c r="L160" i="31"/>
  <c r="G160" i="31"/>
  <c r="V158" i="31"/>
  <c r="Q158" i="31"/>
  <c r="L158" i="31"/>
  <c r="G158" i="31"/>
  <c r="V157" i="31"/>
  <c r="Q157" i="31"/>
  <c r="L157" i="31"/>
  <c r="G157" i="31"/>
  <c r="V156" i="31"/>
  <c r="Q156" i="31"/>
  <c r="L156" i="31"/>
  <c r="G156" i="31"/>
  <c r="V155" i="31"/>
  <c r="Q155" i="31"/>
  <c r="L155" i="31"/>
  <c r="G155" i="31"/>
  <c r="V154" i="31"/>
  <c r="Q154" i="31"/>
  <c r="L154" i="31"/>
  <c r="G154" i="31"/>
  <c r="V153" i="31"/>
  <c r="Q153" i="31"/>
  <c r="L153" i="31"/>
  <c r="G153" i="31"/>
  <c r="V152" i="31"/>
  <c r="Q152" i="31"/>
  <c r="L152" i="31"/>
  <c r="G152" i="31"/>
  <c r="V151" i="31"/>
  <c r="Q151" i="31"/>
  <c r="L151" i="31"/>
  <c r="G151" i="31"/>
  <c r="V150" i="31"/>
  <c r="Q150" i="31"/>
  <c r="L150" i="31"/>
  <c r="G150" i="31"/>
  <c r="V149" i="31"/>
  <c r="Q149" i="31"/>
  <c r="L149" i="31"/>
  <c r="G149" i="31"/>
  <c r="V148" i="31"/>
  <c r="Q148" i="31"/>
  <c r="L148" i="31"/>
  <c r="G148" i="31"/>
  <c r="V147" i="31"/>
  <c r="Q147" i="31"/>
  <c r="L147" i="31"/>
  <c r="G147" i="31"/>
  <c r="V146" i="31"/>
  <c r="Q146" i="31"/>
  <c r="L146" i="31"/>
  <c r="G146" i="31"/>
  <c r="V145" i="31"/>
  <c r="Q145" i="31"/>
  <c r="L145" i="31"/>
  <c r="G145" i="31"/>
  <c r="V144" i="31"/>
  <c r="Q144" i="31"/>
  <c r="L144" i="31"/>
  <c r="G144" i="31"/>
  <c r="V143" i="31"/>
  <c r="Q143" i="31"/>
  <c r="L143" i="31"/>
  <c r="G143" i="31"/>
  <c r="V142" i="31"/>
  <c r="Q142" i="31"/>
  <c r="L142" i="31"/>
  <c r="G142" i="31"/>
  <c r="V141" i="31"/>
  <c r="Q141" i="31"/>
  <c r="L141" i="31"/>
  <c r="G141" i="31"/>
  <c r="V140" i="31"/>
  <c r="Q140" i="31"/>
  <c r="L140" i="31"/>
  <c r="G140" i="31"/>
  <c r="V139" i="31"/>
  <c r="Q139" i="31"/>
  <c r="L139" i="31"/>
  <c r="G139" i="31"/>
  <c r="V137" i="31"/>
  <c r="Q137" i="31"/>
  <c r="L137" i="31"/>
  <c r="G137" i="31"/>
  <c r="V136" i="31"/>
  <c r="Q136" i="31"/>
  <c r="L136" i="31"/>
  <c r="G136" i="31"/>
  <c r="V135" i="31"/>
  <c r="Q135" i="31"/>
  <c r="L135" i="31"/>
  <c r="G135" i="31"/>
  <c r="V134" i="31"/>
  <c r="Q134" i="31"/>
  <c r="L134" i="31"/>
  <c r="G134" i="31"/>
  <c r="V133" i="31"/>
  <c r="Q133" i="31"/>
  <c r="L133" i="31"/>
  <c r="G133" i="31"/>
  <c r="V132" i="31"/>
  <c r="Q132" i="31"/>
  <c r="L132" i="31"/>
  <c r="G132" i="31"/>
  <c r="V131" i="31"/>
  <c r="Q131" i="31"/>
  <c r="L131" i="31"/>
  <c r="G131" i="31"/>
  <c r="V130" i="31"/>
  <c r="Q130" i="31"/>
  <c r="L130" i="31"/>
  <c r="G130" i="31"/>
  <c r="V128" i="31"/>
  <c r="Q128" i="31"/>
  <c r="L128" i="31"/>
  <c r="G128" i="31"/>
  <c r="V127" i="31"/>
  <c r="Q127" i="31"/>
  <c r="L127" i="31"/>
  <c r="G127" i="31"/>
  <c r="V126" i="31"/>
  <c r="Q126" i="31"/>
  <c r="L126" i="31"/>
  <c r="G126" i="31"/>
  <c r="V125" i="31"/>
  <c r="Q125" i="31"/>
  <c r="L125" i="31"/>
  <c r="G125" i="31"/>
  <c r="V124" i="31"/>
  <c r="Q124" i="31"/>
  <c r="L124" i="31"/>
  <c r="G124" i="31"/>
  <c r="V123" i="31"/>
  <c r="Q123" i="31"/>
  <c r="L123" i="31"/>
  <c r="G123" i="31"/>
  <c r="V122" i="31"/>
  <c r="Q122" i="31"/>
  <c r="L122" i="31"/>
  <c r="G122" i="31"/>
  <c r="V121" i="31"/>
  <c r="Q121" i="31"/>
  <c r="L121" i="31"/>
  <c r="G121" i="31"/>
  <c r="V120" i="31"/>
  <c r="Q120" i="31"/>
  <c r="L120" i="31"/>
  <c r="G120" i="31"/>
  <c r="V119" i="31"/>
  <c r="Q119" i="31"/>
  <c r="L119" i="31"/>
  <c r="G119" i="31"/>
  <c r="V118" i="31"/>
  <c r="Q118" i="31"/>
  <c r="L118" i="31"/>
  <c r="G118" i="31"/>
  <c r="V117" i="31"/>
  <c r="Q117" i="31"/>
  <c r="L117" i="31"/>
  <c r="G117" i="31"/>
  <c r="V116" i="31"/>
  <c r="Q116" i="31"/>
  <c r="L116" i="31"/>
  <c r="G116" i="31"/>
  <c r="V115" i="31"/>
  <c r="Q115" i="31"/>
  <c r="L115" i="31"/>
  <c r="G115" i="31"/>
  <c r="V114" i="31"/>
  <c r="Q114" i="31"/>
  <c r="L114" i="31"/>
  <c r="G114" i="31"/>
  <c r="V113" i="31"/>
  <c r="Q113" i="31"/>
  <c r="L113" i="31"/>
  <c r="G113" i="31"/>
  <c r="V112" i="31"/>
  <c r="Q112" i="31"/>
  <c r="L112" i="31"/>
  <c r="G112" i="31"/>
  <c r="V111" i="31"/>
  <c r="Q111" i="31"/>
  <c r="L111" i="31"/>
  <c r="G111" i="31"/>
  <c r="V110" i="31"/>
  <c r="Q110" i="31"/>
  <c r="L110" i="31"/>
  <c r="G110" i="31"/>
  <c r="V109" i="31"/>
  <c r="Q109" i="31"/>
  <c r="L109" i="31"/>
  <c r="G109" i="31"/>
  <c r="V108" i="31"/>
  <c r="Q108" i="31"/>
  <c r="L108" i="31"/>
  <c r="G108" i="31"/>
  <c r="V107" i="31"/>
  <c r="Q107" i="31"/>
  <c r="L107" i="31"/>
  <c r="G107" i="31"/>
  <c r="V106" i="31"/>
  <c r="Q106" i="31"/>
  <c r="L106" i="31"/>
  <c r="G106" i="31"/>
  <c r="V105" i="31"/>
  <c r="Q105" i="31"/>
  <c r="L105" i="31"/>
  <c r="G105" i="31"/>
  <c r="V104" i="31"/>
  <c r="Q104" i="31"/>
  <c r="L104" i="31"/>
  <c r="G104" i="31"/>
  <c r="V103" i="31"/>
  <c r="Q103" i="31"/>
  <c r="L103" i="31"/>
  <c r="G103" i="31"/>
  <c r="V102" i="31"/>
  <c r="Q102" i="31"/>
  <c r="L102" i="31"/>
  <c r="G102" i="31"/>
  <c r="V101" i="31"/>
  <c r="Q101" i="31"/>
  <c r="L101" i="31"/>
  <c r="G101" i="31"/>
  <c r="V100" i="31"/>
  <c r="Q100" i="31"/>
  <c r="L100" i="31"/>
  <c r="G100" i="31"/>
  <c r="V99" i="31"/>
  <c r="Q99" i="31"/>
  <c r="L99" i="31"/>
  <c r="G99" i="31"/>
  <c r="V98" i="31"/>
  <c r="Q98" i="31"/>
  <c r="L98" i="31"/>
  <c r="G98" i="31"/>
  <c r="V97" i="31"/>
  <c r="Q97" i="31"/>
  <c r="L97" i="31"/>
  <c r="G97" i="31"/>
  <c r="V96" i="31"/>
  <c r="Q96" i="31"/>
  <c r="L96" i="31"/>
  <c r="G96" i="31"/>
  <c r="V94" i="31"/>
  <c r="Q94" i="31"/>
  <c r="L94" i="31"/>
  <c r="G94" i="31"/>
  <c r="V93" i="31"/>
  <c r="Q93" i="31"/>
  <c r="L93" i="31"/>
  <c r="G93" i="31"/>
  <c r="V92" i="31"/>
  <c r="Q92" i="31"/>
  <c r="L92" i="31"/>
  <c r="G92" i="31"/>
  <c r="V91" i="31"/>
  <c r="Q91" i="31"/>
  <c r="L91" i="31"/>
  <c r="G91" i="31"/>
  <c r="V90" i="31"/>
  <c r="Q90" i="31"/>
  <c r="L90" i="31"/>
  <c r="G90" i="31"/>
  <c r="V89" i="31"/>
  <c r="Q89" i="31"/>
  <c r="L89" i="31"/>
  <c r="G89" i="31"/>
  <c r="V88" i="31"/>
  <c r="Q88" i="31"/>
  <c r="L88" i="31"/>
  <c r="G88" i="31"/>
  <c r="V87" i="31"/>
  <c r="Q87" i="31"/>
  <c r="L87" i="31"/>
  <c r="G87" i="31"/>
  <c r="V86" i="31"/>
  <c r="Q86" i="31"/>
  <c r="L86" i="31"/>
  <c r="G86" i="31"/>
  <c r="V85" i="31"/>
  <c r="Q85" i="31"/>
  <c r="L85" i="31"/>
  <c r="G85" i="31"/>
  <c r="V84" i="31"/>
  <c r="Q84" i="31"/>
  <c r="L84" i="31"/>
  <c r="G84" i="31"/>
  <c r="V83" i="31"/>
  <c r="Q83" i="31"/>
  <c r="L83" i="31"/>
  <c r="G83" i="31"/>
  <c r="V82" i="31"/>
  <c r="Q82" i="31"/>
  <c r="L82" i="31"/>
  <c r="G82" i="31"/>
  <c r="V81" i="31"/>
  <c r="Q81" i="31"/>
  <c r="L81" i="31"/>
  <c r="G81" i="31"/>
  <c r="V80" i="31"/>
  <c r="Q80" i="31"/>
  <c r="L80" i="31"/>
  <c r="G80" i="31"/>
  <c r="V79" i="31"/>
  <c r="Q79" i="31"/>
  <c r="L79" i="31"/>
  <c r="G79" i="31"/>
  <c r="V78" i="31"/>
  <c r="Q78" i="31"/>
  <c r="L78" i="31"/>
  <c r="G78" i="31"/>
  <c r="V77" i="31"/>
  <c r="Q77" i="31"/>
  <c r="L77" i="31"/>
  <c r="G77" i="31"/>
  <c r="V76" i="31"/>
  <c r="Q76" i="31"/>
  <c r="L76" i="31"/>
  <c r="G76" i="31"/>
  <c r="V75" i="31"/>
  <c r="Q75" i="31"/>
  <c r="L75" i="31"/>
  <c r="G75" i="31"/>
  <c r="V74" i="31"/>
  <c r="Q74" i="31"/>
  <c r="L74" i="31"/>
  <c r="G74" i="31"/>
  <c r="V73" i="31"/>
  <c r="Q73" i="31"/>
  <c r="L73" i="31"/>
  <c r="G73" i="31"/>
  <c r="V72" i="31"/>
  <c r="Q72" i="31"/>
  <c r="L72" i="31"/>
  <c r="G72" i="31"/>
  <c r="V71" i="31"/>
  <c r="Q71" i="31"/>
  <c r="L71" i="31"/>
  <c r="G71" i="31"/>
  <c r="V70" i="31"/>
  <c r="Q70" i="31"/>
  <c r="L70" i="31"/>
  <c r="G70" i="31"/>
  <c r="V69" i="31"/>
  <c r="Q69" i="31"/>
  <c r="L69" i="31"/>
  <c r="G69" i="31"/>
  <c r="V68" i="31"/>
  <c r="Q68" i="31"/>
  <c r="L68" i="31"/>
  <c r="G68" i="31"/>
  <c r="V67" i="31"/>
  <c r="Q67" i="31"/>
  <c r="L67" i="31"/>
  <c r="G67" i="31"/>
  <c r="V66" i="31"/>
  <c r="Q66" i="31"/>
  <c r="L66" i="31"/>
  <c r="G66" i="31"/>
  <c r="V65" i="31"/>
  <c r="Q65" i="31"/>
  <c r="L65" i="31"/>
  <c r="G65" i="31"/>
  <c r="V64" i="31"/>
  <c r="Q64" i="31"/>
  <c r="L64" i="31"/>
  <c r="G64" i="31"/>
  <c r="V63" i="31"/>
  <c r="Q63" i="31"/>
  <c r="L63" i="31"/>
  <c r="G63" i="31"/>
  <c r="V62" i="31"/>
  <c r="Q62" i="31"/>
  <c r="L62" i="31"/>
  <c r="G62" i="31"/>
  <c r="V61" i="31"/>
  <c r="Q61" i="31"/>
  <c r="L61" i="31"/>
  <c r="G61" i="31"/>
  <c r="V60" i="31"/>
  <c r="Q60" i="31"/>
  <c r="L60" i="31"/>
  <c r="G60" i="31"/>
  <c r="V59" i="31"/>
  <c r="Q59" i="31"/>
  <c r="L59" i="31"/>
  <c r="G59" i="31"/>
  <c r="V58" i="31"/>
  <c r="Q58" i="31"/>
  <c r="L58" i="31"/>
  <c r="G58" i="31"/>
  <c r="V57" i="31"/>
  <c r="Q57" i="31"/>
  <c r="L57" i="31"/>
  <c r="G57" i="31"/>
  <c r="V56" i="31"/>
  <c r="Q56" i="31"/>
  <c r="L56" i="31"/>
  <c r="G56" i="31"/>
  <c r="V55" i="31"/>
  <c r="Q55" i="31"/>
  <c r="L55" i="31"/>
  <c r="G55" i="31"/>
  <c r="V54" i="31"/>
  <c r="Q54" i="31"/>
  <c r="L54" i="31"/>
  <c r="G54" i="31"/>
  <c r="V53" i="31"/>
  <c r="Q53" i="31"/>
  <c r="L53" i="31"/>
  <c r="G53" i="31"/>
  <c r="V52" i="31"/>
  <c r="Q52" i="31"/>
  <c r="L52" i="31"/>
  <c r="G52" i="31"/>
  <c r="V51" i="31"/>
  <c r="Q51" i="31"/>
  <c r="L51" i="31"/>
  <c r="G51" i="31"/>
  <c r="V50" i="31"/>
  <c r="Q50" i="31"/>
  <c r="L50" i="31"/>
  <c r="G50" i="31"/>
  <c r="V49" i="31"/>
  <c r="Q49" i="31"/>
  <c r="L49" i="31"/>
  <c r="G49" i="31"/>
  <c r="V47" i="31"/>
  <c r="Q47" i="31"/>
  <c r="L47" i="31"/>
  <c r="G47" i="31"/>
  <c r="V46" i="31"/>
  <c r="Q46" i="31"/>
  <c r="L46" i="31"/>
  <c r="G46" i="31"/>
  <c r="V45" i="31"/>
  <c r="Q45" i="31"/>
  <c r="L45" i="31"/>
  <c r="G45" i="31"/>
  <c r="V44" i="31"/>
  <c r="Q44" i="31"/>
  <c r="L44" i="31"/>
  <c r="G44" i="31"/>
  <c r="V43" i="31"/>
  <c r="Q43" i="31"/>
  <c r="L43" i="31"/>
  <c r="G43" i="31"/>
  <c r="V42" i="31"/>
  <c r="Q42" i="31"/>
  <c r="L42" i="31"/>
  <c r="G42" i="31"/>
  <c r="V41" i="31"/>
  <c r="Q41" i="31"/>
  <c r="L41" i="31"/>
  <c r="G41" i="31"/>
  <c r="V40" i="31"/>
  <c r="Q40" i="31"/>
  <c r="L40" i="31"/>
  <c r="G40" i="31"/>
  <c r="V39" i="31"/>
  <c r="Q39" i="31"/>
  <c r="L39" i="31"/>
  <c r="G39" i="31"/>
  <c r="V38" i="31"/>
  <c r="Q38" i="31"/>
  <c r="L38" i="31"/>
  <c r="G38" i="31"/>
  <c r="V37" i="31"/>
  <c r="Q37" i="31"/>
  <c r="L37" i="31"/>
  <c r="G37" i="31"/>
  <c r="V36" i="31"/>
  <c r="Q36" i="31"/>
  <c r="L36" i="31"/>
  <c r="G36" i="31"/>
  <c r="V35" i="31"/>
  <c r="Q35" i="31"/>
  <c r="L35" i="31"/>
  <c r="G35" i="31"/>
  <c r="V34" i="31"/>
  <c r="Q34" i="31"/>
  <c r="L34" i="31"/>
  <c r="G34" i="31"/>
  <c r="V33" i="31"/>
  <c r="Q33" i="31"/>
  <c r="L33" i="31"/>
  <c r="G33" i="31"/>
  <c r="V32" i="31"/>
  <c r="Q32" i="31"/>
  <c r="L32" i="31"/>
  <c r="G32" i="31"/>
  <c r="V31" i="31"/>
  <c r="Q31" i="31"/>
  <c r="L31" i="31"/>
  <c r="G31" i="31"/>
  <c r="V30" i="31"/>
  <c r="Q30" i="31"/>
  <c r="L30" i="31"/>
  <c r="G30" i="31"/>
  <c r="V29" i="31"/>
  <c r="Q29" i="31"/>
  <c r="L29" i="31"/>
  <c r="G29" i="31"/>
  <c r="V28" i="31"/>
  <c r="Q28" i="31"/>
  <c r="L28" i="31"/>
  <c r="G28" i="31"/>
  <c r="V27" i="31"/>
  <c r="Q27" i="31"/>
  <c r="L27" i="31"/>
  <c r="G27" i="31"/>
  <c r="V26" i="31"/>
  <c r="Q26" i="31"/>
  <c r="L26" i="31"/>
  <c r="G26" i="31"/>
  <c r="V25" i="31"/>
  <c r="Q25" i="31"/>
  <c r="L25" i="31"/>
  <c r="G25" i="31"/>
  <c r="V24" i="31"/>
  <c r="Q24" i="31"/>
  <c r="L24" i="31"/>
  <c r="G24" i="31"/>
  <c r="V23" i="31"/>
  <c r="Q23" i="31"/>
  <c r="L23" i="31"/>
  <c r="G23" i="31"/>
  <c r="V22" i="31"/>
  <c r="Q22" i="31"/>
  <c r="L22" i="31"/>
  <c r="G22" i="31"/>
  <c r="V21" i="31"/>
  <c r="Q21" i="31"/>
  <c r="L21" i="31"/>
  <c r="G21" i="31"/>
  <c r="V20" i="31"/>
  <c r="Q20" i="31"/>
  <c r="L20" i="31"/>
  <c r="G20" i="31"/>
  <c r="V19" i="31"/>
  <c r="Q19" i="31"/>
  <c r="L19" i="31"/>
  <c r="G19" i="31"/>
  <c r="V18" i="31"/>
  <c r="Q18" i="31"/>
  <c r="L18" i="31"/>
  <c r="G18" i="31"/>
  <c r="V17" i="31"/>
  <c r="Q17" i="31"/>
  <c r="L17" i="31"/>
  <c r="G17" i="31"/>
  <c r="V16" i="31"/>
  <c r="Q16" i="31"/>
  <c r="L16" i="31"/>
  <c r="G16" i="31"/>
  <c r="V15" i="31"/>
  <c r="Q15" i="31"/>
  <c r="L15" i="31"/>
  <c r="G15" i="31"/>
  <c r="V14" i="31"/>
  <c r="Q14" i="31"/>
  <c r="L14" i="31"/>
  <c r="G14" i="31"/>
  <c r="V13" i="31"/>
  <c r="Q13" i="31"/>
  <c r="L13" i="31"/>
  <c r="G13" i="31"/>
  <c r="V12" i="31"/>
  <c r="Q12" i="31"/>
  <c r="L12" i="31"/>
  <c r="G12" i="31"/>
  <c r="V11" i="31"/>
  <c r="Q11" i="31"/>
  <c r="L11" i="31"/>
  <c r="G11" i="31"/>
  <c r="V10" i="31"/>
  <c r="Q10" i="31"/>
  <c r="L10" i="31"/>
  <c r="G10" i="31"/>
  <c r="V9" i="31"/>
  <c r="Q9" i="31"/>
  <c r="L9" i="31"/>
  <c r="G9" i="31"/>
  <c r="V8" i="31"/>
  <c r="Q8" i="31"/>
  <c r="L8" i="31"/>
  <c r="G8" i="31"/>
  <c r="V7" i="31"/>
  <c r="Q7" i="31"/>
  <c r="L7" i="31"/>
  <c r="G7" i="31"/>
  <c r="V6" i="31"/>
  <c r="Q6" i="31"/>
  <c r="L6" i="31"/>
  <c r="G6" i="31"/>
  <c r="V191" i="30"/>
  <c r="Q191" i="30"/>
  <c r="L191" i="30"/>
  <c r="G191" i="30"/>
  <c r="V190" i="30"/>
  <c r="Q190" i="30"/>
  <c r="L190" i="30"/>
  <c r="G190" i="30"/>
  <c r="V189" i="30"/>
  <c r="Q189" i="30"/>
  <c r="L189" i="30"/>
  <c r="G189" i="30"/>
  <c r="V188" i="30"/>
  <c r="Q188" i="30"/>
  <c r="L188" i="30"/>
  <c r="G188" i="30"/>
  <c r="V187" i="30"/>
  <c r="Q187" i="30"/>
  <c r="L187" i="30"/>
  <c r="G187" i="30"/>
  <c r="V186" i="30"/>
  <c r="Q186" i="30"/>
  <c r="L186" i="30"/>
  <c r="G186" i="30"/>
  <c r="V185" i="30"/>
  <c r="Q185" i="30"/>
  <c r="L185" i="30"/>
  <c r="G185" i="30"/>
  <c r="V184" i="30"/>
  <c r="Q184" i="30"/>
  <c r="L184" i="30"/>
  <c r="G184" i="30"/>
  <c r="V183" i="30"/>
  <c r="Q183" i="30"/>
  <c r="L183" i="30"/>
  <c r="G183" i="30"/>
  <c r="V182" i="30"/>
  <c r="Q182" i="30"/>
  <c r="L182" i="30"/>
  <c r="G182" i="30"/>
  <c r="V181" i="30"/>
  <c r="Q181" i="30"/>
  <c r="L181" i="30"/>
  <c r="G181" i="30"/>
  <c r="V180" i="30"/>
  <c r="Q180" i="30"/>
  <c r="L180" i="30"/>
  <c r="G180" i="30"/>
  <c r="V179" i="30"/>
  <c r="Q179" i="30"/>
  <c r="L179" i="30"/>
  <c r="G179" i="30"/>
  <c r="V178" i="30"/>
  <c r="Q178" i="30"/>
  <c r="L178" i="30"/>
  <c r="G178" i="30"/>
  <c r="V177" i="30"/>
  <c r="Q177" i="30"/>
  <c r="L177" i="30"/>
  <c r="G177" i="30"/>
  <c r="V176" i="30"/>
  <c r="Q176" i="30"/>
  <c r="L176" i="30"/>
  <c r="G176" i="30"/>
  <c r="V175" i="30"/>
  <c r="Q175" i="30"/>
  <c r="L175" i="30"/>
  <c r="G175" i="30"/>
  <c r="V174" i="30"/>
  <c r="Q174" i="30"/>
  <c r="L174" i="30"/>
  <c r="G174" i="30"/>
  <c r="V173" i="30"/>
  <c r="Q173" i="30"/>
  <c r="L173" i="30"/>
  <c r="G173" i="30"/>
  <c r="V172" i="30"/>
  <c r="Q172" i="30"/>
  <c r="L172" i="30"/>
  <c r="G172" i="30"/>
  <c r="V171" i="30"/>
  <c r="Q171" i="30"/>
  <c r="L171" i="30"/>
  <c r="G171" i="30"/>
  <c r="V170" i="30"/>
  <c r="Q170" i="30"/>
  <c r="L170" i="30"/>
  <c r="G170" i="30"/>
  <c r="V168" i="30"/>
  <c r="Q168" i="30"/>
  <c r="L168" i="30"/>
  <c r="G168" i="30"/>
  <c r="V167" i="30"/>
  <c r="Q167" i="30"/>
  <c r="L167" i="30"/>
  <c r="G167" i="30"/>
  <c r="V165" i="30"/>
  <c r="Q165" i="30"/>
  <c r="L165" i="30"/>
  <c r="G165" i="30"/>
  <c r="V164" i="30"/>
  <c r="Q164" i="30"/>
  <c r="L164" i="30"/>
  <c r="G164" i="30"/>
  <c r="V163" i="30"/>
  <c r="Q163" i="30"/>
  <c r="L163" i="30"/>
  <c r="G163" i="30"/>
  <c r="V162" i="30"/>
  <c r="Q162" i="30"/>
  <c r="L162" i="30"/>
  <c r="G162" i="30"/>
  <c r="V161" i="30"/>
  <c r="Q161" i="30"/>
  <c r="L161" i="30"/>
  <c r="G161" i="30"/>
  <c r="V160" i="30"/>
  <c r="Q160" i="30"/>
  <c r="L160" i="30"/>
  <c r="G160" i="30"/>
  <c r="V158" i="30"/>
  <c r="Q158" i="30"/>
  <c r="L158" i="30"/>
  <c r="G158" i="30"/>
  <c r="V157" i="30"/>
  <c r="Q157" i="30"/>
  <c r="L157" i="30"/>
  <c r="G157" i="30"/>
  <c r="V156" i="30"/>
  <c r="Q156" i="30"/>
  <c r="L156" i="30"/>
  <c r="G156" i="30"/>
  <c r="V155" i="30"/>
  <c r="Q155" i="30"/>
  <c r="L155" i="30"/>
  <c r="G155" i="30"/>
  <c r="V154" i="30"/>
  <c r="Q154" i="30"/>
  <c r="L154" i="30"/>
  <c r="G154" i="30"/>
  <c r="V153" i="30"/>
  <c r="Q153" i="30"/>
  <c r="L153" i="30"/>
  <c r="G153" i="30"/>
  <c r="V152" i="30"/>
  <c r="Q152" i="30"/>
  <c r="L152" i="30"/>
  <c r="G152" i="30"/>
  <c r="V151" i="30"/>
  <c r="Q151" i="30"/>
  <c r="L151" i="30"/>
  <c r="G151" i="30"/>
  <c r="V150" i="30"/>
  <c r="Q150" i="30"/>
  <c r="L150" i="30"/>
  <c r="G150" i="30"/>
  <c r="V149" i="30"/>
  <c r="Q149" i="30"/>
  <c r="L149" i="30"/>
  <c r="G149" i="30"/>
  <c r="V148" i="30"/>
  <c r="Q148" i="30"/>
  <c r="L148" i="30"/>
  <c r="G148" i="30"/>
  <c r="V147" i="30"/>
  <c r="Q147" i="30"/>
  <c r="L147" i="30"/>
  <c r="G147" i="30"/>
  <c r="V146" i="30"/>
  <c r="Q146" i="30"/>
  <c r="L146" i="30"/>
  <c r="G146" i="30"/>
  <c r="V145" i="30"/>
  <c r="Q145" i="30"/>
  <c r="L145" i="30"/>
  <c r="G145" i="30"/>
  <c r="V144" i="30"/>
  <c r="Q144" i="30"/>
  <c r="L144" i="30"/>
  <c r="G144" i="30"/>
  <c r="V143" i="30"/>
  <c r="Q143" i="30"/>
  <c r="L143" i="30"/>
  <c r="G143" i="30"/>
  <c r="V142" i="30"/>
  <c r="Q142" i="30"/>
  <c r="L142" i="30"/>
  <c r="G142" i="30"/>
  <c r="V141" i="30"/>
  <c r="Q141" i="30"/>
  <c r="L141" i="30"/>
  <c r="G141" i="30"/>
  <c r="V140" i="30"/>
  <c r="Q140" i="30"/>
  <c r="L140" i="30"/>
  <c r="G140" i="30"/>
  <c r="V139" i="30"/>
  <c r="Q139" i="30"/>
  <c r="L139" i="30"/>
  <c r="G139" i="30"/>
  <c r="V137" i="30"/>
  <c r="Q137" i="30"/>
  <c r="L137" i="30"/>
  <c r="G137" i="30"/>
  <c r="V136" i="30"/>
  <c r="Q136" i="30"/>
  <c r="L136" i="30"/>
  <c r="G136" i="30"/>
  <c r="V135" i="30"/>
  <c r="Q135" i="30"/>
  <c r="L135" i="30"/>
  <c r="G135" i="30"/>
  <c r="V134" i="30"/>
  <c r="Q134" i="30"/>
  <c r="L134" i="30"/>
  <c r="G134" i="30"/>
  <c r="V133" i="30"/>
  <c r="Q133" i="30"/>
  <c r="L133" i="30"/>
  <c r="G133" i="30"/>
  <c r="V132" i="30"/>
  <c r="Q132" i="30"/>
  <c r="L132" i="30"/>
  <c r="G132" i="30"/>
  <c r="V131" i="30"/>
  <c r="Q131" i="30"/>
  <c r="L131" i="30"/>
  <c r="G131" i="30"/>
  <c r="V130" i="30"/>
  <c r="Q130" i="30"/>
  <c r="L130" i="30"/>
  <c r="G130" i="30"/>
  <c r="V128" i="30"/>
  <c r="Q128" i="30"/>
  <c r="L128" i="30"/>
  <c r="G128" i="30"/>
  <c r="V127" i="30"/>
  <c r="Q127" i="30"/>
  <c r="L127" i="30"/>
  <c r="G127" i="30"/>
  <c r="V126" i="30"/>
  <c r="Q126" i="30"/>
  <c r="L126" i="30"/>
  <c r="G126" i="30"/>
  <c r="V125" i="30"/>
  <c r="Q125" i="30"/>
  <c r="L125" i="30"/>
  <c r="G125" i="30"/>
  <c r="V124" i="30"/>
  <c r="Q124" i="30"/>
  <c r="L124" i="30"/>
  <c r="G124" i="30"/>
  <c r="V123" i="30"/>
  <c r="Q123" i="30"/>
  <c r="L123" i="30"/>
  <c r="G123" i="30"/>
  <c r="V122" i="30"/>
  <c r="Q122" i="30"/>
  <c r="L122" i="30"/>
  <c r="G122" i="30"/>
  <c r="V121" i="30"/>
  <c r="Q121" i="30"/>
  <c r="L121" i="30"/>
  <c r="G121" i="30"/>
  <c r="V120" i="30"/>
  <c r="Q120" i="30"/>
  <c r="L120" i="30"/>
  <c r="G120" i="30"/>
  <c r="V119" i="30"/>
  <c r="Q119" i="30"/>
  <c r="L119" i="30"/>
  <c r="G119" i="30"/>
  <c r="V118" i="30"/>
  <c r="Q118" i="30"/>
  <c r="L118" i="30"/>
  <c r="G118" i="30"/>
  <c r="V117" i="30"/>
  <c r="Q117" i="30"/>
  <c r="L117" i="30"/>
  <c r="G117" i="30"/>
  <c r="V116" i="30"/>
  <c r="Q116" i="30"/>
  <c r="L116" i="30"/>
  <c r="G116" i="30"/>
  <c r="V115" i="30"/>
  <c r="Q115" i="30"/>
  <c r="L115" i="30"/>
  <c r="G115" i="30"/>
  <c r="V114" i="30"/>
  <c r="Q114" i="30"/>
  <c r="L114" i="30"/>
  <c r="G114" i="30"/>
  <c r="V113" i="30"/>
  <c r="Q113" i="30"/>
  <c r="L113" i="30"/>
  <c r="G113" i="30"/>
  <c r="V112" i="30"/>
  <c r="Q112" i="30"/>
  <c r="L112" i="30"/>
  <c r="G112" i="30"/>
  <c r="V111" i="30"/>
  <c r="Q111" i="30"/>
  <c r="L111" i="30"/>
  <c r="G111" i="30"/>
  <c r="V110" i="30"/>
  <c r="Q110" i="30"/>
  <c r="L110" i="30"/>
  <c r="G110" i="30"/>
  <c r="V109" i="30"/>
  <c r="Q109" i="30"/>
  <c r="L109" i="30"/>
  <c r="G109" i="30"/>
  <c r="V108" i="30"/>
  <c r="Q108" i="30"/>
  <c r="L108" i="30"/>
  <c r="G108" i="30"/>
  <c r="V107" i="30"/>
  <c r="Q107" i="30"/>
  <c r="L107" i="30"/>
  <c r="G107" i="30"/>
  <c r="V106" i="30"/>
  <c r="Q106" i="30"/>
  <c r="L106" i="30"/>
  <c r="G106" i="30"/>
  <c r="V105" i="30"/>
  <c r="Q105" i="30"/>
  <c r="L105" i="30"/>
  <c r="G105" i="30"/>
  <c r="V104" i="30"/>
  <c r="Q104" i="30"/>
  <c r="L104" i="30"/>
  <c r="G104" i="30"/>
  <c r="V103" i="30"/>
  <c r="Q103" i="30"/>
  <c r="L103" i="30"/>
  <c r="G103" i="30"/>
  <c r="V102" i="30"/>
  <c r="Q102" i="30"/>
  <c r="L102" i="30"/>
  <c r="G102" i="30"/>
  <c r="V101" i="30"/>
  <c r="Q101" i="30"/>
  <c r="L101" i="30"/>
  <c r="G101" i="30"/>
  <c r="V100" i="30"/>
  <c r="Q100" i="30"/>
  <c r="L100" i="30"/>
  <c r="G100" i="30"/>
  <c r="V99" i="30"/>
  <c r="Q99" i="30"/>
  <c r="L99" i="30"/>
  <c r="G99" i="30"/>
  <c r="V98" i="30"/>
  <c r="Q98" i="30"/>
  <c r="L98" i="30"/>
  <c r="G98" i="30"/>
  <c r="V97" i="30"/>
  <c r="Q97" i="30"/>
  <c r="L97" i="30"/>
  <c r="G97" i="30"/>
  <c r="V96" i="30"/>
  <c r="Q96" i="30"/>
  <c r="L96" i="30"/>
  <c r="G96" i="30"/>
  <c r="V94" i="30"/>
  <c r="Q94" i="30"/>
  <c r="L94" i="30"/>
  <c r="G94" i="30"/>
  <c r="V93" i="30"/>
  <c r="Q93" i="30"/>
  <c r="L93" i="30"/>
  <c r="G93" i="30"/>
  <c r="V92" i="30"/>
  <c r="Q92" i="30"/>
  <c r="L92" i="30"/>
  <c r="G92" i="30"/>
  <c r="V91" i="30"/>
  <c r="Q91" i="30"/>
  <c r="L91" i="30"/>
  <c r="G91" i="30"/>
  <c r="V90" i="30"/>
  <c r="Q90" i="30"/>
  <c r="L90" i="30"/>
  <c r="G90" i="30"/>
  <c r="V89" i="30"/>
  <c r="Q89" i="30"/>
  <c r="L89" i="30"/>
  <c r="G89" i="30"/>
  <c r="V88" i="30"/>
  <c r="Q88" i="30"/>
  <c r="L88" i="30"/>
  <c r="G88" i="30"/>
  <c r="V87" i="30"/>
  <c r="Q87" i="30"/>
  <c r="L87" i="30"/>
  <c r="G87" i="30"/>
  <c r="V86" i="30"/>
  <c r="Q86" i="30"/>
  <c r="L86" i="30"/>
  <c r="G86" i="30"/>
  <c r="V85" i="30"/>
  <c r="Q85" i="30"/>
  <c r="L85" i="30"/>
  <c r="G85" i="30"/>
  <c r="V84" i="30"/>
  <c r="Q84" i="30"/>
  <c r="L84" i="30"/>
  <c r="G84" i="30"/>
  <c r="V83" i="30"/>
  <c r="Q83" i="30"/>
  <c r="L83" i="30"/>
  <c r="G83" i="30"/>
  <c r="V82" i="30"/>
  <c r="Q82" i="30"/>
  <c r="L82" i="30"/>
  <c r="G82" i="30"/>
  <c r="V81" i="30"/>
  <c r="Q81" i="30"/>
  <c r="L81" i="30"/>
  <c r="G81" i="30"/>
  <c r="V80" i="30"/>
  <c r="Q80" i="30"/>
  <c r="L80" i="30"/>
  <c r="G80" i="30"/>
  <c r="V79" i="30"/>
  <c r="Q79" i="30"/>
  <c r="L79" i="30"/>
  <c r="G79" i="30"/>
  <c r="V78" i="30"/>
  <c r="Q78" i="30"/>
  <c r="L78" i="30"/>
  <c r="G78" i="30"/>
  <c r="V77" i="30"/>
  <c r="Q77" i="30"/>
  <c r="L77" i="30"/>
  <c r="G77" i="30"/>
  <c r="V76" i="30"/>
  <c r="Q76" i="30"/>
  <c r="L76" i="30"/>
  <c r="G76" i="30"/>
  <c r="V75" i="30"/>
  <c r="Q75" i="30"/>
  <c r="L75" i="30"/>
  <c r="G75" i="30"/>
  <c r="V74" i="30"/>
  <c r="Q74" i="30"/>
  <c r="L74" i="30"/>
  <c r="G74" i="30"/>
  <c r="V73" i="30"/>
  <c r="Q73" i="30"/>
  <c r="L73" i="30"/>
  <c r="G73" i="30"/>
  <c r="V72" i="30"/>
  <c r="Q72" i="30"/>
  <c r="L72" i="30"/>
  <c r="G72" i="30"/>
  <c r="V71" i="30"/>
  <c r="Q71" i="30"/>
  <c r="L71" i="30"/>
  <c r="G71" i="30"/>
  <c r="V70" i="30"/>
  <c r="Q70" i="30"/>
  <c r="L70" i="30"/>
  <c r="G70" i="30"/>
  <c r="V69" i="30"/>
  <c r="Q69" i="30"/>
  <c r="L69" i="30"/>
  <c r="G69" i="30"/>
  <c r="V68" i="30"/>
  <c r="Q68" i="30"/>
  <c r="L68" i="30"/>
  <c r="G68" i="30"/>
  <c r="V67" i="30"/>
  <c r="Q67" i="30"/>
  <c r="L67" i="30"/>
  <c r="G67" i="30"/>
  <c r="V66" i="30"/>
  <c r="Q66" i="30"/>
  <c r="L66" i="30"/>
  <c r="G66" i="30"/>
  <c r="V65" i="30"/>
  <c r="Q65" i="30"/>
  <c r="L65" i="30"/>
  <c r="G65" i="30"/>
  <c r="V64" i="30"/>
  <c r="Q64" i="30"/>
  <c r="L64" i="30"/>
  <c r="G64" i="30"/>
  <c r="V63" i="30"/>
  <c r="Q63" i="30"/>
  <c r="L63" i="30"/>
  <c r="G63" i="30"/>
  <c r="V62" i="30"/>
  <c r="Q62" i="30"/>
  <c r="L62" i="30"/>
  <c r="G62" i="30"/>
  <c r="V61" i="30"/>
  <c r="Q61" i="30"/>
  <c r="L61" i="30"/>
  <c r="G61" i="30"/>
  <c r="V60" i="30"/>
  <c r="Q60" i="30"/>
  <c r="L60" i="30"/>
  <c r="G60" i="30"/>
  <c r="V59" i="30"/>
  <c r="Q59" i="30"/>
  <c r="L59" i="30"/>
  <c r="G59" i="30"/>
  <c r="V58" i="30"/>
  <c r="Q58" i="30"/>
  <c r="L58" i="30"/>
  <c r="G58" i="30"/>
  <c r="V57" i="30"/>
  <c r="Q57" i="30"/>
  <c r="L57" i="30"/>
  <c r="G57" i="30"/>
  <c r="V56" i="30"/>
  <c r="Q56" i="30"/>
  <c r="L56" i="30"/>
  <c r="G56" i="30"/>
  <c r="V55" i="30"/>
  <c r="Q55" i="30"/>
  <c r="L55" i="30"/>
  <c r="G55" i="30"/>
  <c r="V54" i="30"/>
  <c r="Q54" i="30"/>
  <c r="L54" i="30"/>
  <c r="G54" i="30"/>
  <c r="V53" i="30"/>
  <c r="Q53" i="30"/>
  <c r="L53" i="30"/>
  <c r="G53" i="30"/>
  <c r="V52" i="30"/>
  <c r="Q52" i="30"/>
  <c r="L52" i="30"/>
  <c r="G52" i="30"/>
  <c r="V51" i="30"/>
  <c r="Q51" i="30"/>
  <c r="L51" i="30"/>
  <c r="G51" i="30"/>
  <c r="V50" i="30"/>
  <c r="Q50" i="30"/>
  <c r="L50" i="30"/>
  <c r="G50" i="30"/>
  <c r="V49" i="30"/>
  <c r="Q49" i="30"/>
  <c r="L49" i="30"/>
  <c r="G49" i="30"/>
  <c r="V47" i="30"/>
  <c r="Q47" i="30"/>
  <c r="L47" i="30"/>
  <c r="G47" i="30"/>
  <c r="V46" i="30"/>
  <c r="Q46" i="30"/>
  <c r="L46" i="30"/>
  <c r="G46" i="30"/>
  <c r="V45" i="30"/>
  <c r="Q45" i="30"/>
  <c r="L45" i="30"/>
  <c r="G45" i="30"/>
  <c r="V44" i="30"/>
  <c r="Q44" i="30"/>
  <c r="L44" i="30"/>
  <c r="G44" i="30"/>
  <c r="V43" i="30"/>
  <c r="Q43" i="30"/>
  <c r="L43" i="30"/>
  <c r="G43" i="30"/>
  <c r="V42" i="30"/>
  <c r="Q42" i="30"/>
  <c r="L42" i="30"/>
  <c r="G42" i="30"/>
  <c r="V41" i="30"/>
  <c r="Q41" i="30"/>
  <c r="L41" i="30"/>
  <c r="G41" i="30"/>
  <c r="V40" i="30"/>
  <c r="Q40" i="30"/>
  <c r="L40" i="30"/>
  <c r="G40" i="30"/>
  <c r="V39" i="30"/>
  <c r="Q39" i="30"/>
  <c r="L39" i="30"/>
  <c r="G39" i="30"/>
  <c r="V38" i="30"/>
  <c r="Q38" i="30"/>
  <c r="L38" i="30"/>
  <c r="G38" i="30"/>
  <c r="V37" i="30"/>
  <c r="Q37" i="30"/>
  <c r="L37" i="30"/>
  <c r="G37" i="30"/>
  <c r="V36" i="30"/>
  <c r="Q36" i="30"/>
  <c r="L36" i="30"/>
  <c r="G36" i="30"/>
  <c r="V35" i="30"/>
  <c r="Q35" i="30"/>
  <c r="L35" i="30"/>
  <c r="G35" i="30"/>
  <c r="V34" i="30"/>
  <c r="Q34" i="30"/>
  <c r="L34" i="30"/>
  <c r="G34" i="30"/>
  <c r="V33" i="30"/>
  <c r="Q33" i="30"/>
  <c r="L33" i="30"/>
  <c r="G33" i="30"/>
  <c r="V32" i="30"/>
  <c r="Q32" i="30"/>
  <c r="L32" i="30"/>
  <c r="G32" i="30"/>
  <c r="V31" i="30"/>
  <c r="Q31" i="30"/>
  <c r="L31" i="30"/>
  <c r="G31" i="30"/>
  <c r="V30" i="30"/>
  <c r="Q30" i="30"/>
  <c r="L30" i="30"/>
  <c r="G30" i="30"/>
  <c r="V29" i="30"/>
  <c r="Q29" i="30"/>
  <c r="L29" i="30"/>
  <c r="G29" i="30"/>
  <c r="V28" i="30"/>
  <c r="Q28" i="30"/>
  <c r="L28" i="30"/>
  <c r="G28" i="30"/>
  <c r="V27" i="30"/>
  <c r="Q27" i="30"/>
  <c r="L27" i="30"/>
  <c r="G27" i="30"/>
  <c r="V26" i="30"/>
  <c r="Q26" i="30"/>
  <c r="L26" i="30"/>
  <c r="G26" i="30"/>
  <c r="V25" i="30"/>
  <c r="Q25" i="30"/>
  <c r="L25" i="30"/>
  <c r="G25" i="30"/>
  <c r="V24" i="30"/>
  <c r="Q24" i="30"/>
  <c r="L24" i="30"/>
  <c r="G24" i="30"/>
  <c r="V23" i="30"/>
  <c r="Q23" i="30"/>
  <c r="L23" i="30"/>
  <c r="G23" i="30"/>
  <c r="V22" i="30"/>
  <c r="Q22" i="30"/>
  <c r="L22" i="30"/>
  <c r="G22" i="30"/>
  <c r="V21" i="30"/>
  <c r="Q21" i="30"/>
  <c r="L21" i="30"/>
  <c r="G21" i="30"/>
  <c r="V20" i="30"/>
  <c r="Q20" i="30"/>
  <c r="L20" i="30"/>
  <c r="G20" i="30"/>
  <c r="V19" i="30"/>
  <c r="Q19" i="30"/>
  <c r="L19" i="30"/>
  <c r="G19" i="30"/>
  <c r="V18" i="30"/>
  <c r="Q18" i="30"/>
  <c r="L18" i="30"/>
  <c r="G18" i="30"/>
  <c r="V17" i="30"/>
  <c r="Q17" i="30"/>
  <c r="L17" i="30"/>
  <c r="G17" i="30"/>
  <c r="V16" i="30"/>
  <c r="Q16" i="30"/>
  <c r="L16" i="30"/>
  <c r="G16" i="30"/>
  <c r="V15" i="30"/>
  <c r="Q15" i="30"/>
  <c r="L15" i="30"/>
  <c r="G15" i="30"/>
  <c r="V14" i="30"/>
  <c r="Q14" i="30"/>
  <c r="L14" i="30"/>
  <c r="G14" i="30"/>
  <c r="V13" i="30"/>
  <c r="Q13" i="30"/>
  <c r="L13" i="30"/>
  <c r="G13" i="30"/>
  <c r="V12" i="30"/>
  <c r="Q12" i="30"/>
  <c r="L12" i="30"/>
  <c r="G12" i="30"/>
  <c r="V11" i="30"/>
  <c r="Q11" i="30"/>
  <c r="L11" i="30"/>
  <c r="G11" i="30"/>
  <c r="V10" i="30"/>
  <c r="Q10" i="30"/>
  <c r="L10" i="30"/>
  <c r="G10" i="30"/>
  <c r="V9" i="30"/>
  <c r="Q9" i="30"/>
  <c r="L9" i="30"/>
  <c r="G9" i="30"/>
  <c r="V8" i="30"/>
  <c r="Q8" i="30"/>
  <c r="L8" i="30"/>
  <c r="G8" i="30"/>
  <c r="V7" i="30"/>
  <c r="Q7" i="30"/>
  <c r="L7" i="30"/>
  <c r="G7" i="30"/>
  <c r="V6" i="30"/>
  <c r="Q6" i="30"/>
  <c r="L6" i="30"/>
  <c r="G6" i="30"/>
  <c r="V191" i="29"/>
  <c r="Q191" i="29"/>
  <c r="L191" i="29"/>
  <c r="G191" i="29"/>
  <c r="V190" i="29"/>
  <c r="Q190" i="29"/>
  <c r="L190" i="29"/>
  <c r="G190" i="29"/>
  <c r="V189" i="29"/>
  <c r="Q189" i="29"/>
  <c r="L189" i="29"/>
  <c r="G189" i="29"/>
  <c r="V188" i="29"/>
  <c r="Q188" i="29"/>
  <c r="L188" i="29"/>
  <c r="G188" i="29"/>
  <c r="V187" i="29"/>
  <c r="Q187" i="29"/>
  <c r="L187" i="29"/>
  <c r="G187" i="29"/>
  <c r="V186" i="29"/>
  <c r="Q186" i="29"/>
  <c r="L186" i="29"/>
  <c r="G186" i="29"/>
  <c r="V185" i="29"/>
  <c r="Q185" i="29"/>
  <c r="L185" i="29"/>
  <c r="G185" i="29"/>
  <c r="V184" i="29"/>
  <c r="Q184" i="29"/>
  <c r="L184" i="29"/>
  <c r="G184" i="29"/>
  <c r="V183" i="29"/>
  <c r="Q183" i="29"/>
  <c r="L183" i="29"/>
  <c r="G183" i="29"/>
  <c r="V182" i="29"/>
  <c r="Q182" i="29"/>
  <c r="L182" i="29"/>
  <c r="G182" i="29"/>
  <c r="V181" i="29"/>
  <c r="Q181" i="29"/>
  <c r="L181" i="29"/>
  <c r="G181" i="29"/>
  <c r="V180" i="29"/>
  <c r="Q180" i="29"/>
  <c r="L180" i="29"/>
  <c r="G180" i="29"/>
  <c r="V179" i="29"/>
  <c r="Q179" i="29"/>
  <c r="L179" i="29"/>
  <c r="G179" i="29"/>
  <c r="V178" i="29"/>
  <c r="Q178" i="29"/>
  <c r="L178" i="29"/>
  <c r="G178" i="29"/>
  <c r="V177" i="29"/>
  <c r="Q177" i="29"/>
  <c r="L177" i="29"/>
  <c r="G177" i="29"/>
  <c r="V176" i="29"/>
  <c r="Q176" i="29"/>
  <c r="L176" i="29"/>
  <c r="G176" i="29"/>
  <c r="V175" i="29"/>
  <c r="Q175" i="29"/>
  <c r="L175" i="29"/>
  <c r="G175" i="29"/>
  <c r="V174" i="29"/>
  <c r="Q174" i="29"/>
  <c r="L174" i="29"/>
  <c r="G174" i="29"/>
  <c r="V173" i="29"/>
  <c r="Q173" i="29"/>
  <c r="L173" i="29"/>
  <c r="G173" i="29"/>
  <c r="V172" i="29"/>
  <c r="Q172" i="29"/>
  <c r="L172" i="29"/>
  <c r="G172" i="29"/>
  <c r="V171" i="29"/>
  <c r="Q171" i="29"/>
  <c r="L171" i="29"/>
  <c r="G171" i="29"/>
  <c r="V170" i="29"/>
  <c r="Q170" i="29"/>
  <c r="L170" i="29"/>
  <c r="G170" i="29"/>
  <c r="V168" i="29"/>
  <c r="Q168" i="29"/>
  <c r="L168" i="29"/>
  <c r="G168" i="29"/>
  <c r="V167" i="29"/>
  <c r="Q167" i="29"/>
  <c r="L167" i="29"/>
  <c r="G167" i="29"/>
  <c r="V165" i="29"/>
  <c r="Q165" i="29"/>
  <c r="L165" i="29"/>
  <c r="G165" i="29"/>
  <c r="V164" i="29"/>
  <c r="Q164" i="29"/>
  <c r="L164" i="29"/>
  <c r="G164" i="29"/>
  <c r="V163" i="29"/>
  <c r="Q163" i="29"/>
  <c r="L163" i="29"/>
  <c r="G163" i="29"/>
  <c r="V162" i="29"/>
  <c r="Q162" i="29"/>
  <c r="L162" i="29"/>
  <c r="G162" i="29"/>
  <c r="V161" i="29"/>
  <c r="Q161" i="29"/>
  <c r="L161" i="29"/>
  <c r="G161" i="29"/>
  <c r="V160" i="29"/>
  <c r="Q160" i="29"/>
  <c r="L160" i="29"/>
  <c r="G160" i="29"/>
  <c r="V158" i="29"/>
  <c r="Q158" i="29"/>
  <c r="L158" i="29"/>
  <c r="G158" i="29"/>
  <c r="V157" i="29"/>
  <c r="Q157" i="29"/>
  <c r="L157" i="29"/>
  <c r="G157" i="29"/>
  <c r="V156" i="29"/>
  <c r="Q156" i="29"/>
  <c r="L156" i="29"/>
  <c r="G156" i="29"/>
  <c r="V155" i="29"/>
  <c r="Q155" i="29"/>
  <c r="L155" i="29"/>
  <c r="G155" i="29"/>
  <c r="V154" i="29"/>
  <c r="Q154" i="29"/>
  <c r="L154" i="29"/>
  <c r="G154" i="29"/>
  <c r="V153" i="29"/>
  <c r="Q153" i="29"/>
  <c r="L153" i="29"/>
  <c r="G153" i="29"/>
  <c r="V152" i="29"/>
  <c r="Q152" i="29"/>
  <c r="L152" i="29"/>
  <c r="G152" i="29"/>
  <c r="V151" i="29"/>
  <c r="Q151" i="29"/>
  <c r="L151" i="29"/>
  <c r="G151" i="29"/>
  <c r="V150" i="29"/>
  <c r="Q150" i="29"/>
  <c r="L150" i="29"/>
  <c r="G150" i="29"/>
  <c r="V149" i="29"/>
  <c r="Q149" i="29"/>
  <c r="L149" i="29"/>
  <c r="G149" i="29"/>
  <c r="V148" i="29"/>
  <c r="Q148" i="29"/>
  <c r="L148" i="29"/>
  <c r="G148" i="29"/>
  <c r="V147" i="29"/>
  <c r="Q147" i="29"/>
  <c r="L147" i="29"/>
  <c r="G147" i="29"/>
  <c r="V146" i="29"/>
  <c r="Q146" i="29"/>
  <c r="L146" i="29"/>
  <c r="G146" i="29"/>
  <c r="V145" i="29"/>
  <c r="Q145" i="29"/>
  <c r="L145" i="29"/>
  <c r="G145" i="29"/>
  <c r="V144" i="29"/>
  <c r="Q144" i="29"/>
  <c r="L144" i="29"/>
  <c r="G144" i="29"/>
  <c r="V143" i="29"/>
  <c r="Q143" i="29"/>
  <c r="L143" i="29"/>
  <c r="G143" i="29"/>
  <c r="V142" i="29"/>
  <c r="Q142" i="29"/>
  <c r="L142" i="29"/>
  <c r="G142" i="29"/>
  <c r="V141" i="29"/>
  <c r="Q141" i="29"/>
  <c r="L141" i="29"/>
  <c r="G141" i="29"/>
  <c r="V140" i="29"/>
  <c r="Q140" i="29"/>
  <c r="L140" i="29"/>
  <c r="G140" i="29"/>
  <c r="V139" i="29"/>
  <c r="Q139" i="29"/>
  <c r="L139" i="29"/>
  <c r="G139" i="29"/>
  <c r="V137" i="29"/>
  <c r="Q137" i="29"/>
  <c r="L137" i="29"/>
  <c r="G137" i="29"/>
  <c r="V136" i="29"/>
  <c r="Q136" i="29"/>
  <c r="L136" i="29"/>
  <c r="G136" i="29"/>
  <c r="V135" i="29"/>
  <c r="Q135" i="29"/>
  <c r="L135" i="29"/>
  <c r="G135" i="29"/>
  <c r="V134" i="29"/>
  <c r="Q134" i="29"/>
  <c r="L134" i="29"/>
  <c r="G134" i="29"/>
  <c r="V133" i="29"/>
  <c r="Q133" i="29"/>
  <c r="L133" i="29"/>
  <c r="G133" i="29"/>
  <c r="V132" i="29"/>
  <c r="Q132" i="29"/>
  <c r="L132" i="29"/>
  <c r="G132" i="29"/>
  <c r="V131" i="29"/>
  <c r="Q131" i="29"/>
  <c r="L131" i="29"/>
  <c r="G131" i="29"/>
  <c r="V130" i="29"/>
  <c r="Q130" i="29"/>
  <c r="L130" i="29"/>
  <c r="G130" i="29"/>
  <c r="V128" i="29"/>
  <c r="Q128" i="29"/>
  <c r="L128" i="29"/>
  <c r="G128" i="29"/>
  <c r="V127" i="29"/>
  <c r="Q127" i="29"/>
  <c r="L127" i="29"/>
  <c r="G127" i="29"/>
  <c r="V126" i="29"/>
  <c r="Q126" i="29"/>
  <c r="L126" i="29"/>
  <c r="G126" i="29"/>
  <c r="V125" i="29"/>
  <c r="Q125" i="29"/>
  <c r="L125" i="29"/>
  <c r="G125" i="29"/>
  <c r="V124" i="29"/>
  <c r="Q124" i="29"/>
  <c r="L124" i="29"/>
  <c r="G124" i="29"/>
  <c r="V123" i="29"/>
  <c r="Q123" i="29"/>
  <c r="L123" i="29"/>
  <c r="G123" i="29"/>
  <c r="V122" i="29"/>
  <c r="Q122" i="29"/>
  <c r="L122" i="29"/>
  <c r="G122" i="29"/>
  <c r="V121" i="29"/>
  <c r="Q121" i="29"/>
  <c r="L121" i="29"/>
  <c r="G121" i="29"/>
  <c r="V120" i="29"/>
  <c r="Q120" i="29"/>
  <c r="L120" i="29"/>
  <c r="G120" i="29"/>
  <c r="V119" i="29"/>
  <c r="Q119" i="29"/>
  <c r="L119" i="29"/>
  <c r="G119" i="29"/>
  <c r="V118" i="29"/>
  <c r="Q118" i="29"/>
  <c r="L118" i="29"/>
  <c r="G118" i="29"/>
  <c r="V117" i="29"/>
  <c r="Q117" i="29"/>
  <c r="L117" i="29"/>
  <c r="G117" i="29"/>
  <c r="V116" i="29"/>
  <c r="Q116" i="29"/>
  <c r="L116" i="29"/>
  <c r="G116" i="29"/>
  <c r="V115" i="29"/>
  <c r="Q115" i="29"/>
  <c r="L115" i="29"/>
  <c r="G115" i="29"/>
  <c r="V114" i="29"/>
  <c r="Q114" i="29"/>
  <c r="L114" i="29"/>
  <c r="G114" i="29"/>
  <c r="V113" i="29"/>
  <c r="Q113" i="29"/>
  <c r="L113" i="29"/>
  <c r="G113" i="29"/>
  <c r="V112" i="29"/>
  <c r="Q112" i="29"/>
  <c r="L112" i="29"/>
  <c r="G112" i="29"/>
  <c r="V111" i="29"/>
  <c r="Q111" i="29"/>
  <c r="L111" i="29"/>
  <c r="G111" i="29"/>
  <c r="V110" i="29"/>
  <c r="Q110" i="29"/>
  <c r="L110" i="29"/>
  <c r="G110" i="29"/>
  <c r="V109" i="29"/>
  <c r="Q109" i="29"/>
  <c r="L109" i="29"/>
  <c r="G109" i="29"/>
  <c r="V108" i="29"/>
  <c r="Q108" i="29"/>
  <c r="L108" i="29"/>
  <c r="G108" i="29"/>
  <c r="V107" i="29"/>
  <c r="Q107" i="29"/>
  <c r="L107" i="29"/>
  <c r="G107" i="29"/>
  <c r="V106" i="29"/>
  <c r="Q106" i="29"/>
  <c r="L106" i="29"/>
  <c r="G106" i="29"/>
  <c r="V105" i="29"/>
  <c r="Q105" i="29"/>
  <c r="L105" i="29"/>
  <c r="G105" i="29"/>
  <c r="V104" i="29"/>
  <c r="Q104" i="29"/>
  <c r="L104" i="29"/>
  <c r="G104" i="29"/>
  <c r="V103" i="29"/>
  <c r="Q103" i="29"/>
  <c r="L103" i="29"/>
  <c r="G103" i="29"/>
  <c r="V102" i="29"/>
  <c r="Q102" i="29"/>
  <c r="L102" i="29"/>
  <c r="G102" i="29"/>
  <c r="V101" i="29"/>
  <c r="Q101" i="29"/>
  <c r="L101" i="29"/>
  <c r="G101" i="29"/>
  <c r="V100" i="29"/>
  <c r="Q100" i="29"/>
  <c r="L100" i="29"/>
  <c r="G100" i="29"/>
  <c r="V99" i="29"/>
  <c r="Q99" i="29"/>
  <c r="L99" i="29"/>
  <c r="G99" i="29"/>
  <c r="V98" i="29"/>
  <c r="Q98" i="29"/>
  <c r="L98" i="29"/>
  <c r="G98" i="29"/>
  <c r="V97" i="29"/>
  <c r="Q97" i="29"/>
  <c r="L97" i="29"/>
  <c r="G97" i="29"/>
  <c r="V96" i="29"/>
  <c r="Q96" i="29"/>
  <c r="L96" i="29"/>
  <c r="G96" i="29"/>
  <c r="V94" i="29"/>
  <c r="Q94" i="29"/>
  <c r="L94" i="29"/>
  <c r="G94" i="29"/>
  <c r="V93" i="29"/>
  <c r="Q93" i="29"/>
  <c r="L93" i="29"/>
  <c r="G93" i="29"/>
  <c r="V92" i="29"/>
  <c r="Q92" i="29"/>
  <c r="L92" i="29"/>
  <c r="G92" i="29"/>
  <c r="V91" i="29"/>
  <c r="Q91" i="29"/>
  <c r="L91" i="29"/>
  <c r="G91" i="29"/>
  <c r="V90" i="29"/>
  <c r="Q90" i="29"/>
  <c r="L90" i="29"/>
  <c r="G90" i="29"/>
  <c r="V89" i="29"/>
  <c r="Q89" i="29"/>
  <c r="L89" i="29"/>
  <c r="G89" i="29"/>
  <c r="V88" i="29"/>
  <c r="Q88" i="29"/>
  <c r="L88" i="29"/>
  <c r="G88" i="29"/>
  <c r="V87" i="29"/>
  <c r="Q87" i="29"/>
  <c r="L87" i="29"/>
  <c r="G87" i="29"/>
  <c r="V86" i="29"/>
  <c r="Q86" i="29"/>
  <c r="L86" i="29"/>
  <c r="G86" i="29"/>
  <c r="V85" i="29"/>
  <c r="Q85" i="29"/>
  <c r="L85" i="29"/>
  <c r="G85" i="29"/>
  <c r="V84" i="29"/>
  <c r="Q84" i="29"/>
  <c r="L84" i="29"/>
  <c r="G84" i="29"/>
  <c r="V83" i="29"/>
  <c r="Q83" i="29"/>
  <c r="L83" i="29"/>
  <c r="G83" i="29"/>
  <c r="V82" i="29"/>
  <c r="Q82" i="29"/>
  <c r="L82" i="29"/>
  <c r="G82" i="29"/>
  <c r="V81" i="29"/>
  <c r="Q81" i="29"/>
  <c r="L81" i="29"/>
  <c r="G81" i="29"/>
  <c r="V80" i="29"/>
  <c r="Q80" i="29"/>
  <c r="L80" i="29"/>
  <c r="G80" i="29"/>
  <c r="V79" i="29"/>
  <c r="Q79" i="29"/>
  <c r="L79" i="29"/>
  <c r="G79" i="29"/>
  <c r="V78" i="29"/>
  <c r="Q78" i="29"/>
  <c r="L78" i="29"/>
  <c r="G78" i="29"/>
  <c r="V77" i="29"/>
  <c r="Q77" i="29"/>
  <c r="L77" i="29"/>
  <c r="G77" i="29"/>
  <c r="V76" i="29"/>
  <c r="Q76" i="29"/>
  <c r="L76" i="29"/>
  <c r="G76" i="29"/>
  <c r="V75" i="29"/>
  <c r="Q75" i="29"/>
  <c r="L75" i="29"/>
  <c r="G75" i="29"/>
  <c r="V74" i="29"/>
  <c r="Q74" i="29"/>
  <c r="L74" i="29"/>
  <c r="G74" i="29"/>
  <c r="V73" i="29"/>
  <c r="Q73" i="29"/>
  <c r="L73" i="29"/>
  <c r="G73" i="29"/>
  <c r="V72" i="29"/>
  <c r="Q72" i="29"/>
  <c r="L72" i="29"/>
  <c r="G72" i="29"/>
  <c r="V71" i="29"/>
  <c r="Q71" i="29"/>
  <c r="L71" i="29"/>
  <c r="G71" i="29"/>
  <c r="V70" i="29"/>
  <c r="Q70" i="29"/>
  <c r="L70" i="29"/>
  <c r="G70" i="29"/>
  <c r="V69" i="29"/>
  <c r="Q69" i="29"/>
  <c r="L69" i="29"/>
  <c r="G69" i="29"/>
  <c r="V68" i="29"/>
  <c r="Q68" i="29"/>
  <c r="L68" i="29"/>
  <c r="G68" i="29"/>
  <c r="V67" i="29"/>
  <c r="Q67" i="29"/>
  <c r="L67" i="29"/>
  <c r="G67" i="29"/>
  <c r="V66" i="29"/>
  <c r="Q66" i="29"/>
  <c r="L66" i="29"/>
  <c r="G66" i="29"/>
  <c r="V65" i="29"/>
  <c r="Q65" i="29"/>
  <c r="L65" i="29"/>
  <c r="G65" i="29"/>
  <c r="V64" i="29"/>
  <c r="Q64" i="29"/>
  <c r="L64" i="29"/>
  <c r="G64" i="29"/>
  <c r="V63" i="29"/>
  <c r="Q63" i="29"/>
  <c r="L63" i="29"/>
  <c r="G63" i="29"/>
  <c r="V62" i="29"/>
  <c r="Q62" i="29"/>
  <c r="L62" i="29"/>
  <c r="G62" i="29"/>
  <c r="V61" i="29"/>
  <c r="Q61" i="29"/>
  <c r="L61" i="29"/>
  <c r="G61" i="29"/>
  <c r="V60" i="29"/>
  <c r="Q60" i="29"/>
  <c r="L60" i="29"/>
  <c r="G60" i="29"/>
  <c r="V59" i="29"/>
  <c r="Q59" i="29"/>
  <c r="L59" i="29"/>
  <c r="G59" i="29"/>
  <c r="V58" i="29"/>
  <c r="Q58" i="29"/>
  <c r="L58" i="29"/>
  <c r="G58" i="29"/>
  <c r="V57" i="29"/>
  <c r="Q57" i="29"/>
  <c r="L57" i="29"/>
  <c r="G57" i="29"/>
  <c r="V56" i="29"/>
  <c r="Q56" i="29"/>
  <c r="L56" i="29"/>
  <c r="G56" i="29"/>
  <c r="V55" i="29"/>
  <c r="Q55" i="29"/>
  <c r="L55" i="29"/>
  <c r="G55" i="29"/>
  <c r="V54" i="29"/>
  <c r="Q54" i="29"/>
  <c r="L54" i="29"/>
  <c r="G54" i="29"/>
  <c r="V53" i="29"/>
  <c r="Q53" i="29"/>
  <c r="L53" i="29"/>
  <c r="G53" i="29"/>
  <c r="V52" i="29"/>
  <c r="Q52" i="29"/>
  <c r="L52" i="29"/>
  <c r="G52" i="29"/>
  <c r="V51" i="29"/>
  <c r="Q51" i="29"/>
  <c r="L51" i="29"/>
  <c r="G51" i="29"/>
  <c r="V50" i="29"/>
  <c r="Q50" i="29"/>
  <c r="L50" i="29"/>
  <c r="G50" i="29"/>
  <c r="V49" i="29"/>
  <c r="Q49" i="29"/>
  <c r="L49" i="29"/>
  <c r="G49" i="29"/>
  <c r="V47" i="29"/>
  <c r="Q47" i="29"/>
  <c r="L47" i="29"/>
  <c r="G47" i="29"/>
  <c r="V46" i="29"/>
  <c r="Q46" i="29"/>
  <c r="L46" i="29"/>
  <c r="G46" i="29"/>
  <c r="V45" i="29"/>
  <c r="Q45" i="29"/>
  <c r="L45" i="29"/>
  <c r="G45" i="29"/>
  <c r="V44" i="29"/>
  <c r="Q44" i="29"/>
  <c r="L44" i="29"/>
  <c r="G44" i="29"/>
  <c r="V43" i="29"/>
  <c r="Q43" i="29"/>
  <c r="L43" i="29"/>
  <c r="G43" i="29"/>
  <c r="V42" i="29"/>
  <c r="Q42" i="29"/>
  <c r="L42" i="29"/>
  <c r="G42" i="29"/>
  <c r="V41" i="29"/>
  <c r="Q41" i="29"/>
  <c r="L41" i="29"/>
  <c r="G41" i="29"/>
  <c r="V40" i="29"/>
  <c r="Q40" i="29"/>
  <c r="L40" i="29"/>
  <c r="G40" i="29"/>
  <c r="V39" i="29"/>
  <c r="Q39" i="29"/>
  <c r="L39" i="29"/>
  <c r="G39" i="29"/>
  <c r="V38" i="29"/>
  <c r="Q38" i="29"/>
  <c r="L38" i="29"/>
  <c r="G38" i="29"/>
  <c r="V37" i="29"/>
  <c r="Q37" i="29"/>
  <c r="L37" i="29"/>
  <c r="G37" i="29"/>
  <c r="V36" i="29"/>
  <c r="Q36" i="29"/>
  <c r="L36" i="29"/>
  <c r="G36" i="29"/>
  <c r="V35" i="29"/>
  <c r="Q35" i="29"/>
  <c r="L35" i="29"/>
  <c r="G35" i="29"/>
  <c r="V34" i="29"/>
  <c r="Q34" i="29"/>
  <c r="L34" i="29"/>
  <c r="G34" i="29"/>
  <c r="V33" i="29"/>
  <c r="Q33" i="29"/>
  <c r="L33" i="29"/>
  <c r="G33" i="29"/>
  <c r="V32" i="29"/>
  <c r="Q32" i="29"/>
  <c r="L32" i="29"/>
  <c r="G32" i="29"/>
  <c r="V31" i="29"/>
  <c r="Q31" i="29"/>
  <c r="L31" i="29"/>
  <c r="G31" i="29"/>
  <c r="V30" i="29"/>
  <c r="Q30" i="29"/>
  <c r="L30" i="29"/>
  <c r="G30" i="29"/>
  <c r="V29" i="29"/>
  <c r="Q29" i="29"/>
  <c r="L29" i="29"/>
  <c r="G29" i="29"/>
  <c r="V28" i="29"/>
  <c r="Q28" i="29"/>
  <c r="L28" i="29"/>
  <c r="G28" i="29"/>
  <c r="V27" i="29"/>
  <c r="Q27" i="29"/>
  <c r="L27" i="29"/>
  <c r="G27" i="29"/>
  <c r="V26" i="29"/>
  <c r="Q26" i="29"/>
  <c r="L26" i="29"/>
  <c r="G26" i="29"/>
  <c r="V25" i="29"/>
  <c r="Q25" i="29"/>
  <c r="L25" i="29"/>
  <c r="G25" i="29"/>
  <c r="V24" i="29"/>
  <c r="Q24" i="29"/>
  <c r="L24" i="29"/>
  <c r="G24" i="29"/>
  <c r="V23" i="29"/>
  <c r="Q23" i="29"/>
  <c r="L23" i="29"/>
  <c r="G23" i="29"/>
  <c r="V22" i="29"/>
  <c r="Q22" i="29"/>
  <c r="L22" i="29"/>
  <c r="G22" i="29"/>
  <c r="V21" i="29"/>
  <c r="Q21" i="29"/>
  <c r="L21" i="29"/>
  <c r="G21" i="29"/>
  <c r="V20" i="29"/>
  <c r="Q20" i="29"/>
  <c r="L20" i="29"/>
  <c r="G20" i="29"/>
  <c r="V19" i="29"/>
  <c r="Q19" i="29"/>
  <c r="L19" i="29"/>
  <c r="G19" i="29"/>
  <c r="V18" i="29"/>
  <c r="Q18" i="29"/>
  <c r="L18" i="29"/>
  <c r="G18" i="29"/>
  <c r="V17" i="29"/>
  <c r="Q17" i="29"/>
  <c r="L17" i="29"/>
  <c r="G17" i="29"/>
  <c r="V16" i="29"/>
  <c r="Q16" i="29"/>
  <c r="L16" i="29"/>
  <c r="G16" i="29"/>
  <c r="V15" i="29"/>
  <c r="Q15" i="29"/>
  <c r="L15" i="29"/>
  <c r="G15" i="29"/>
  <c r="V14" i="29"/>
  <c r="Q14" i="29"/>
  <c r="L14" i="29"/>
  <c r="G14" i="29"/>
  <c r="V13" i="29"/>
  <c r="Q13" i="29"/>
  <c r="L13" i="29"/>
  <c r="G13" i="29"/>
  <c r="V12" i="29"/>
  <c r="Q12" i="29"/>
  <c r="L12" i="29"/>
  <c r="G12" i="29"/>
  <c r="V11" i="29"/>
  <c r="Q11" i="29"/>
  <c r="L11" i="29"/>
  <c r="G11" i="29"/>
  <c r="V10" i="29"/>
  <c r="Q10" i="29"/>
  <c r="L10" i="29"/>
  <c r="G10" i="29"/>
  <c r="V9" i="29"/>
  <c r="Q9" i="29"/>
  <c r="L9" i="29"/>
  <c r="G9" i="29"/>
  <c r="V8" i="29"/>
  <c r="Q8" i="29"/>
  <c r="L8" i="29"/>
  <c r="G8" i="29"/>
  <c r="V7" i="29"/>
  <c r="Q7" i="29"/>
  <c r="L7" i="29"/>
  <c r="G7" i="29"/>
  <c r="V6" i="29"/>
  <c r="Q6" i="29"/>
  <c r="L6" i="29"/>
  <c r="G6" i="29"/>
  <c r="V191" i="28"/>
  <c r="Q191" i="28"/>
  <c r="L191" i="28"/>
  <c r="G191" i="28"/>
  <c r="V190" i="28"/>
  <c r="Q190" i="28"/>
  <c r="L190" i="28"/>
  <c r="G190" i="28"/>
  <c r="V189" i="28"/>
  <c r="Q189" i="28"/>
  <c r="L189" i="28"/>
  <c r="G189" i="28"/>
  <c r="V188" i="28"/>
  <c r="Q188" i="28"/>
  <c r="L188" i="28"/>
  <c r="G188" i="28"/>
  <c r="V187" i="28"/>
  <c r="Q187" i="28"/>
  <c r="L187" i="28"/>
  <c r="G187" i="28"/>
  <c r="V186" i="28"/>
  <c r="Q186" i="28"/>
  <c r="L186" i="28"/>
  <c r="G186" i="28"/>
  <c r="V185" i="28"/>
  <c r="Q185" i="28"/>
  <c r="L185" i="28"/>
  <c r="G185" i="28"/>
  <c r="V184" i="28"/>
  <c r="Q184" i="28"/>
  <c r="L184" i="28"/>
  <c r="G184" i="28"/>
  <c r="V183" i="28"/>
  <c r="Q183" i="28"/>
  <c r="L183" i="28"/>
  <c r="G183" i="28"/>
  <c r="V182" i="28"/>
  <c r="Q182" i="28"/>
  <c r="L182" i="28"/>
  <c r="G182" i="28"/>
  <c r="V181" i="28"/>
  <c r="Q181" i="28"/>
  <c r="L181" i="28"/>
  <c r="G181" i="28"/>
  <c r="V180" i="28"/>
  <c r="Q180" i="28"/>
  <c r="L180" i="28"/>
  <c r="G180" i="28"/>
  <c r="V179" i="28"/>
  <c r="Q179" i="28"/>
  <c r="L179" i="28"/>
  <c r="G179" i="28"/>
  <c r="V178" i="28"/>
  <c r="Q178" i="28"/>
  <c r="L178" i="28"/>
  <c r="G178" i="28"/>
  <c r="V177" i="28"/>
  <c r="Q177" i="28"/>
  <c r="L177" i="28"/>
  <c r="G177" i="28"/>
  <c r="V176" i="28"/>
  <c r="Q176" i="28"/>
  <c r="L176" i="28"/>
  <c r="G176" i="28"/>
  <c r="V175" i="28"/>
  <c r="Q175" i="28"/>
  <c r="L175" i="28"/>
  <c r="G175" i="28"/>
  <c r="V174" i="28"/>
  <c r="Q174" i="28"/>
  <c r="L174" i="28"/>
  <c r="G174" i="28"/>
  <c r="V173" i="28"/>
  <c r="Q173" i="28"/>
  <c r="L173" i="28"/>
  <c r="G173" i="28"/>
  <c r="V172" i="28"/>
  <c r="Q172" i="28"/>
  <c r="L172" i="28"/>
  <c r="G172" i="28"/>
  <c r="V171" i="28"/>
  <c r="Q171" i="28"/>
  <c r="L171" i="28"/>
  <c r="G171" i="28"/>
  <c r="V170" i="28"/>
  <c r="Q170" i="28"/>
  <c r="L170" i="28"/>
  <c r="G170" i="28"/>
  <c r="V168" i="28"/>
  <c r="Q168" i="28"/>
  <c r="L168" i="28"/>
  <c r="G168" i="28"/>
  <c r="V167" i="28"/>
  <c r="Q167" i="28"/>
  <c r="L167" i="28"/>
  <c r="G167" i="28"/>
  <c r="V165" i="28"/>
  <c r="Q165" i="28"/>
  <c r="L165" i="28"/>
  <c r="G165" i="28"/>
  <c r="V164" i="28"/>
  <c r="Q164" i="28"/>
  <c r="L164" i="28"/>
  <c r="G164" i="28"/>
  <c r="V163" i="28"/>
  <c r="Q163" i="28"/>
  <c r="L163" i="28"/>
  <c r="G163" i="28"/>
  <c r="V162" i="28"/>
  <c r="Q162" i="28"/>
  <c r="L162" i="28"/>
  <c r="G162" i="28"/>
  <c r="V161" i="28"/>
  <c r="Q161" i="28"/>
  <c r="L161" i="28"/>
  <c r="G161" i="28"/>
  <c r="V160" i="28"/>
  <c r="Q160" i="28"/>
  <c r="L160" i="28"/>
  <c r="G160" i="28"/>
  <c r="V158" i="28"/>
  <c r="Q158" i="28"/>
  <c r="L158" i="28"/>
  <c r="G158" i="28"/>
  <c r="V157" i="28"/>
  <c r="Q157" i="28"/>
  <c r="L157" i="28"/>
  <c r="G157" i="28"/>
  <c r="V156" i="28"/>
  <c r="Q156" i="28"/>
  <c r="L156" i="28"/>
  <c r="G156" i="28"/>
  <c r="V155" i="28"/>
  <c r="Q155" i="28"/>
  <c r="L155" i="28"/>
  <c r="G155" i="28"/>
  <c r="V154" i="28"/>
  <c r="Q154" i="28"/>
  <c r="L154" i="28"/>
  <c r="G154" i="28"/>
  <c r="V153" i="28"/>
  <c r="Q153" i="28"/>
  <c r="L153" i="28"/>
  <c r="G153" i="28"/>
  <c r="V152" i="28"/>
  <c r="Q152" i="28"/>
  <c r="L152" i="28"/>
  <c r="G152" i="28"/>
  <c r="V151" i="28"/>
  <c r="Q151" i="28"/>
  <c r="L151" i="28"/>
  <c r="G151" i="28"/>
  <c r="V150" i="28"/>
  <c r="Q150" i="28"/>
  <c r="L150" i="28"/>
  <c r="G150" i="28"/>
  <c r="V149" i="28"/>
  <c r="Q149" i="28"/>
  <c r="L149" i="28"/>
  <c r="G149" i="28"/>
  <c r="V148" i="28"/>
  <c r="Q148" i="28"/>
  <c r="L148" i="28"/>
  <c r="G148" i="28"/>
  <c r="V147" i="28"/>
  <c r="Q147" i="28"/>
  <c r="L147" i="28"/>
  <c r="G147" i="28"/>
  <c r="V146" i="28"/>
  <c r="Q146" i="28"/>
  <c r="L146" i="28"/>
  <c r="G146" i="28"/>
  <c r="V145" i="28"/>
  <c r="Q145" i="28"/>
  <c r="L145" i="28"/>
  <c r="G145" i="28"/>
  <c r="V144" i="28"/>
  <c r="Q144" i="28"/>
  <c r="L144" i="28"/>
  <c r="G144" i="28"/>
  <c r="V143" i="28"/>
  <c r="Q143" i="28"/>
  <c r="L143" i="28"/>
  <c r="G143" i="28"/>
  <c r="V142" i="28"/>
  <c r="Q142" i="28"/>
  <c r="L142" i="28"/>
  <c r="G142" i="28"/>
  <c r="V141" i="28"/>
  <c r="Q141" i="28"/>
  <c r="L141" i="28"/>
  <c r="G141" i="28"/>
  <c r="V140" i="28"/>
  <c r="Q140" i="28"/>
  <c r="L140" i="28"/>
  <c r="G140" i="28"/>
  <c r="V139" i="28"/>
  <c r="Q139" i="28"/>
  <c r="L139" i="28"/>
  <c r="G139" i="28"/>
  <c r="V137" i="28"/>
  <c r="Q137" i="28"/>
  <c r="L137" i="28"/>
  <c r="G137" i="28"/>
  <c r="V136" i="28"/>
  <c r="Q136" i="28"/>
  <c r="L136" i="28"/>
  <c r="G136" i="28"/>
  <c r="V135" i="28"/>
  <c r="Q135" i="28"/>
  <c r="L135" i="28"/>
  <c r="G135" i="28"/>
  <c r="V134" i="28"/>
  <c r="Q134" i="28"/>
  <c r="L134" i="28"/>
  <c r="G134" i="28"/>
  <c r="V133" i="28"/>
  <c r="Q133" i="28"/>
  <c r="L133" i="28"/>
  <c r="G133" i="28"/>
  <c r="V132" i="28"/>
  <c r="Q132" i="28"/>
  <c r="L132" i="28"/>
  <c r="G132" i="28"/>
  <c r="V131" i="28"/>
  <c r="Q131" i="28"/>
  <c r="L131" i="28"/>
  <c r="G131" i="28"/>
  <c r="V130" i="28"/>
  <c r="Q130" i="28"/>
  <c r="L130" i="28"/>
  <c r="G130" i="28"/>
  <c r="V128" i="28"/>
  <c r="Q128" i="28"/>
  <c r="L128" i="28"/>
  <c r="G128" i="28"/>
  <c r="V127" i="28"/>
  <c r="Q127" i="28"/>
  <c r="L127" i="28"/>
  <c r="G127" i="28"/>
  <c r="V126" i="28"/>
  <c r="Q126" i="28"/>
  <c r="L126" i="28"/>
  <c r="G126" i="28"/>
  <c r="V125" i="28"/>
  <c r="Q125" i="28"/>
  <c r="L125" i="28"/>
  <c r="G125" i="28"/>
  <c r="V124" i="28"/>
  <c r="Q124" i="28"/>
  <c r="L124" i="28"/>
  <c r="G124" i="28"/>
  <c r="V123" i="28"/>
  <c r="Q123" i="28"/>
  <c r="L123" i="28"/>
  <c r="G123" i="28"/>
  <c r="V122" i="28"/>
  <c r="Q122" i="28"/>
  <c r="L122" i="28"/>
  <c r="G122" i="28"/>
  <c r="V121" i="28"/>
  <c r="Q121" i="28"/>
  <c r="L121" i="28"/>
  <c r="G121" i="28"/>
  <c r="V120" i="28"/>
  <c r="Q120" i="28"/>
  <c r="L120" i="28"/>
  <c r="G120" i="28"/>
  <c r="V119" i="28"/>
  <c r="Q119" i="28"/>
  <c r="L119" i="28"/>
  <c r="G119" i="28"/>
  <c r="V118" i="28"/>
  <c r="Q118" i="28"/>
  <c r="L118" i="28"/>
  <c r="G118" i="28"/>
  <c r="V117" i="28"/>
  <c r="Q117" i="28"/>
  <c r="L117" i="28"/>
  <c r="G117" i="28"/>
  <c r="V116" i="28"/>
  <c r="Q116" i="28"/>
  <c r="L116" i="28"/>
  <c r="G116" i="28"/>
  <c r="V115" i="28"/>
  <c r="Q115" i="28"/>
  <c r="L115" i="28"/>
  <c r="G115" i="28"/>
  <c r="V114" i="28"/>
  <c r="Q114" i="28"/>
  <c r="L114" i="28"/>
  <c r="G114" i="28"/>
  <c r="V113" i="28"/>
  <c r="Q113" i="28"/>
  <c r="L113" i="28"/>
  <c r="G113" i="28"/>
  <c r="V112" i="28"/>
  <c r="Q112" i="28"/>
  <c r="L112" i="28"/>
  <c r="G112" i="28"/>
  <c r="V111" i="28"/>
  <c r="Q111" i="28"/>
  <c r="L111" i="28"/>
  <c r="G111" i="28"/>
  <c r="V110" i="28"/>
  <c r="Q110" i="28"/>
  <c r="L110" i="28"/>
  <c r="G110" i="28"/>
  <c r="V109" i="28"/>
  <c r="Q109" i="28"/>
  <c r="L109" i="28"/>
  <c r="G109" i="28"/>
  <c r="V108" i="28"/>
  <c r="Q108" i="28"/>
  <c r="L108" i="28"/>
  <c r="G108" i="28"/>
  <c r="V107" i="28"/>
  <c r="Q107" i="28"/>
  <c r="L107" i="28"/>
  <c r="G107" i="28"/>
  <c r="V106" i="28"/>
  <c r="Q106" i="28"/>
  <c r="L106" i="28"/>
  <c r="G106" i="28"/>
  <c r="V105" i="28"/>
  <c r="Q105" i="28"/>
  <c r="L105" i="28"/>
  <c r="G105" i="28"/>
  <c r="V104" i="28"/>
  <c r="Q104" i="28"/>
  <c r="L104" i="28"/>
  <c r="G104" i="28"/>
  <c r="V103" i="28"/>
  <c r="Q103" i="28"/>
  <c r="L103" i="28"/>
  <c r="G103" i="28"/>
  <c r="V102" i="28"/>
  <c r="Q102" i="28"/>
  <c r="L102" i="28"/>
  <c r="G102" i="28"/>
  <c r="V101" i="28"/>
  <c r="Q101" i="28"/>
  <c r="L101" i="28"/>
  <c r="G101" i="28"/>
  <c r="V100" i="28"/>
  <c r="Q100" i="28"/>
  <c r="L100" i="28"/>
  <c r="G100" i="28"/>
  <c r="V99" i="28"/>
  <c r="Q99" i="28"/>
  <c r="L99" i="28"/>
  <c r="G99" i="28"/>
  <c r="V98" i="28"/>
  <c r="Q98" i="28"/>
  <c r="L98" i="28"/>
  <c r="G98" i="28"/>
  <c r="V97" i="28"/>
  <c r="Q97" i="28"/>
  <c r="L97" i="28"/>
  <c r="G97" i="28"/>
  <c r="V96" i="28"/>
  <c r="Q96" i="28"/>
  <c r="L96" i="28"/>
  <c r="G96" i="28"/>
  <c r="V94" i="28"/>
  <c r="Q94" i="28"/>
  <c r="L94" i="28"/>
  <c r="G94" i="28"/>
  <c r="V93" i="28"/>
  <c r="Q93" i="28"/>
  <c r="L93" i="28"/>
  <c r="G93" i="28"/>
  <c r="V92" i="28"/>
  <c r="Q92" i="28"/>
  <c r="L92" i="28"/>
  <c r="G92" i="28"/>
  <c r="V91" i="28"/>
  <c r="Q91" i="28"/>
  <c r="L91" i="28"/>
  <c r="G91" i="28"/>
  <c r="V90" i="28"/>
  <c r="Q90" i="28"/>
  <c r="L90" i="28"/>
  <c r="G90" i="28"/>
  <c r="V89" i="28"/>
  <c r="Q89" i="28"/>
  <c r="L89" i="28"/>
  <c r="G89" i="28"/>
  <c r="V88" i="28"/>
  <c r="Q88" i="28"/>
  <c r="L88" i="28"/>
  <c r="G88" i="28"/>
  <c r="V87" i="28"/>
  <c r="Q87" i="28"/>
  <c r="L87" i="28"/>
  <c r="G87" i="28"/>
  <c r="V86" i="28"/>
  <c r="Q86" i="28"/>
  <c r="L86" i="28"/>
  <c r="G86" i="28"/>
  <c r="V85" i="28"/>
  <c r="Q85" i="28"/>
  <c r="L85" i="28"/>
  <c r="G85" i="28"/>
  <c r="V84" i="28"/>
  <c r="Q84" i="28"/>
  <c r="L84" i="28"/>
  <c r="G84" i="28"/>
  <c r="V83" i="28"/>
  <c r="Q83" i="28"/>
  <c r="L83" i="28"/>
  <c r="G83" i="28"/>
  <c r="V82" i="28"/>
  <c r="Q82" i="28"/>
  <c r="L82" i="28"/>
  <c r="G82" i="28"/>
  <c r="V81" i="28"/>
  <c r="Q81" i="28"/>
  <c r="L81" i="28"/>
  <c r="G81" i="28"/>
  <c r="V80" i="28"/>
  <c r="Q80" i="28"/>
  <c r="L80" i="28"/>
  <c r="G80" i="28"/>
  <c r="V79" i="28"/>
  <c r="Q79" i="28"/>
  <c r="L79" i="28"/>
  <c r="G79" i="28"/>
  <c r="V78" i="28"/>
  <c r="Q78" i="28"/>
  <c r="L78" i="28"/>
  <c r="G78" i="28"/>
  <c r="V77" i="28"/>
  <c r="Q77" i="28"/>
  <c r="L77" i="28"/>
  <c r="G77" i="28"/>
  <c r="V76" i="28"/>
  <c r="Q76" i="28"/>
  <c r="L76" i="28"/>
  <c r="G76" i="28"/>
  <c r="V75" i="28"/>
  <c r="Q75" i="28"/>
  <c r="L75" i="28"/>
  <c r="G75" i="28"/>
  <c r="V74" i="28"/>
  <c r="Q74" i="28"/>
  <c r="L74" i="28"/>
  <c r="G74" i="28"/>
  <c r="V73" i="28"/>
  <c r="Q73" i="28"/>
  <c r="L73" i="28"/>
  <c r="G73" i="28"/>
  <c r="V72" i="28"/>
  <c r="Q72" i="28"/>
  <c r="L72" i="28"/>
  <c r="G72" i="28"/>
  <c r="V71" i="28"/>
  <c r="Q71" i="28"/>
  <c r="L71" i="28"/>
  <c r="G71" i="28"/>
  <c r="V70" i="28"/>
  <c r="Q70" i="28"/>
  <c r="L70" i="28"/>
  <c r="G70" i="28"/>
  <c r="V69" i="28"/>
  <c r="Q69" i="28"/>
  <c r="L69" i="28"/>
  <c r="G69" i="28"/>
  <c r="V68" i="28"/>
  <c r="Q68" i="28"/>
  <c r="L68" i="28"/>
  <c r="G68" i="28"/>
  <c r="V67" i="28"/>
  <c r="Q67" i="28"/>
  <c r="L67" i="28"/>
  <c r="G67" i="28"/>
  <c r="V66" i="28"/>
  <c r="Q66" i="28"/>
  <c r="L66" i="28"/>
  <c r="G66" i="28"/>
  <c r="V65" i="28"/>
  <c r="Q65" i="28"/>
  <c r="L65" i="28"/>
  <c r="G65" i="28"/>
  <c r="V64" i="28"/>
  <c r="Q64" i="28"/>
  <c r="L64" i="28"/>
  <c r="G64" i="28"/>
  <c r="V63" i="28"/>
  <c r="Q63" i="28"/>
  <c r="L63" i="28"/>
  <c r="G63" i="28"/>
  <c r="V62" i="28"/>
  <c r="Q62" i="28"/>
  <c r="L62" i="28"/>
  <c r="G62" i="28"/>
  <c r="V61" i="28"/>
  <c r="Q61" i="28"/>
  <c r="L61" i="28"/>
  <c r="G61" i="28"/>
  <c r="V60" i="28"/>
  <c r="Q60" i="28"/>
  <c r="L60" i="28"/>
  <c r="G60" i="28"/>
  <c r="V59" i="28"/>
  <c r="Q59" i="28"/>
  <c r="L59" i="28"/>
  <c r="G59" i="28"/>
  <c r="V58" i="28"/>
  <c r="Q58" i="28"/>
  <c r="L58" i="28"/>
  <c r="G58" i="28"/>
  <c r="V57" i="28"/>
  <c r="Q57" i="28"/>
  <c r="L57" i="28"/>
  <c r="G57" i="28"/>
  <c r="V56" i="28"/>
  <c r="Q56" i="28"/>
  <c r="L56" i="28"/>
  <c r="G56" i="28"/>
  <c r="V55" i="28"/>
  <c r="Q55" i="28"/>
  <c r="L55" i="28"/>
  <c r="G55" i="28"/>
  <c r="V54" i="28"/>
  <c r="Q54" i="28"/>
  <c r="L54" i="28"/>
  <c r="G54" i="28"/>
  <c r="V53" i="28"/>
  <c r="Q53" i="28"/>
  <c r="L53" i="28"/>
  <c r="G53" i="28"/>
  <c r="V52" i="28"/>
  <c r="Q52" i="28"/>
  <c r="L52" i="28"/>
  <c r="G52" i="28"/>
  <c r="V51" i="28"/>
  <c r="Q51" i="28"/>
  <c r="L51" i="28"/>
  <c r="G51" i="28"/>
  <c r="V50" i="28"/>
  <c r="Q50" i="28"/>
  <c r="L50" i="28"/>
  <c r="G50" i="28"/>
  <c r="V49" i="28"/>
  <c r="Q49" i="28"/>
  <c r="L49" i="28"/>
  <c r="G49" i="28"/>
  <c r="V47" i="28"/>
  <c r="Q47" i="28"/>
  <c r="L47" i="28"/>
  <c r="G47" i="28"/>
  <c r="V46" i="28"/>
  <c r="Q46" i="28"/>
  <c r="L46" i="28"/>
  <c r="G46" i="28"/>
  <c r="V45" i="28"/>
  <c r="Q45" i="28"/>
  <c r="L45" i="28"/>
  <c r="G45" i="28"/>
  <c r="V44" i="28"/>
  <c r="Q44" i="28"/>
  <c r="L44" i="28"/>
  <c r="G44" i="28"/>
  <c r="V43" i="28"/>
  <c r="Q43" i="28"/>
  <c r="L43" i="28"/>
  <c r="G43" i="28"/>
  <c r="V42" i="28"/>
  <c r="Q42" i="28"/>
  <c r="L42" i="28"/>
  <c r="G42" i="28"/>
  <c r="V41" i="28"/>
  <c r="Q41" i="28"/>
  <c r="L41" i="28"/>
  <c r="G41" i="28"/>
  <c r="V40" i="28"/>
  <c r="Q40" i="28"/>
  <c r="L40" i="28"/>
  <c r="G40" i="28"/>
  <c r="V39" i="28"/>
  <c r="Q39" i="28"/>
  <c r="L39" i="28"/>
  <c r="G39" i="28"/>
  <c r="V38" i="28"/>
  <c r="Q38" i="28"/>
  <c r="L38" i="28"/>
  <c r="G38" i="28"/>
  <c r="V37" i="28"/>
  <c r="Q37" i="28"/>
  <c r="L37" i="28"/>
  <c r="G37" i="28"/>
  <c r="V36" i="28"/>
  <c r="Q36" i="28"/>
  <c r="L36" i="28"/>
  <c r="G36" i="28"/>
  <c r="V35" i="28"/>
  <c r="Q35" i="28"/>
  <c r="L35" i="28"/>
  <c r="G35" i="28"/>
  <c r="V34" i="28"/>
  <c r="Q34" i="28"/>
  <c r="L34" i="28"/>
  <c r="G34" i="28"/>
  <c r="V33" i="28"/>
  <c r="Q33" i="28"/>
  <c r="L33" i="28"/>
  <c r="G33" i="28"/>
  <c r="V32" i="28"/>
  <c r="Q32" i="28"/>
  <c r="L32" i="28"/>
  <c r="G32" i="28"/>
  <c r="V31" i="28"/>
  <c r="Q31" i="28"/>
  <c r="L31" i="28"/>
  <c r="G31" i="28"/>
  <c r="V30" i="28"/>
  <c r="Q30" i="28"/>
  <c r="L30" i="28"/>
  <c r="G30" i="28"/>
  <c r="V29" i="28"/>
  <c r="Q29" i="28"/>
  <c r="L29" i="28"/>
  <c r="G29" i="28"/>
  <c r="V28" i="28"/>
  <c r="Q28" i="28"/>
  <c r="L28" i="28"/>
  <c r="G28" i="28"/>
  <c r="V27" i="28"/>
  <c r="Q27" i="28"/>
  <c r="L27" i="28"/>
  <c r="G27" i="28"/>
  <c r="V26" i="28"/>
  <c r="Q26" i="28"/>
  <c r="L26" i="28"/>
  <c r="G26" i="28"/>
  <c r="V25" i="28"/>
  <c r="Q25" i="28"/>
  <c r="L25" i="28"/>
  <c r="G25" i="28"/>
  <c r="V24" i="28"/>
  <c r="Q24" i="28"/>
  <c r="L24" i="28"/>
  <c r="G24" i="28"/>
  <c r="V23" i="28"/>
  <c r="Q23" i="28"/>
  <c r="L23" i="28"/>
  <c r="G23" i="28"/>
  <c r="V22" i="28"/>
  <c r="Q22" i="28"/>
  <c r="L22" i="28"/>
  <c r="G22" i="28"/>
  <c r="V21" i="28"/>
  <c r="Q21" i="28"/>
  <c r="L21" i="28"/>
  <c r="G21" i="28"/>
  <c r="V20" i="28"/>
  <c r="Q20" i="28"/>
  <c r="L20" i="28"/>
  <c r="G20" i="28"/>
  <c r="V19" i="28"/>
  <c r="Q19" i="28"/>
  <c r="L19" i="28"/>
  <c r="G19" i="28"/>
  <c r="V18" i="28"/>
  <c r="Q18" i="28"/>
  <c r="L18" i="28"/>
  <c r="G18" i="28"/>
  <c r="V17" i="28"/>
  <c r="Q17" i="28"/>
  <c r="L17" i="28"/>
  <c r="G17" i="28"/>
  <c r="V16" i="28"/>
  <c r="Q16" i="28"/>
  <c r="L16" i="28"/>
  <c r="G16" i="28"/>
  <c r="V15" i="28"/>
  <c r="Q15" i="28"/>
  <c r="L15" i="28"/>
  <c r="G15" i="28"/>
  <c r="V14" i="28"/>
  <c r="Q14" i="28"/>
  <c r="L14" i="28"/>
  <c r="G14" i="28"/>
  <c r="V13" i="28"/>
  <c r="Q13" i="28"/>
  <c r="L13" i="28"/>
  <c r="G13" i="28"/>
  <c r="V12" i="28"/>
  <c r="Q12" i="28"/>
  <c r="L12" i="28"/>
  <c r="G12" i="28"/>
  <c r="V11" i="28"/>
  <c r="Q11" i="28"/>
  <c r="L11" i="28"/>
  <c r="G11" i="28"/>
  <c r="V10" i="28"/>
  <c r="Q10" i="28"/>
  <c r="L10" i="28"/>
  <c r="G10" i="28"/>
  <c r="V9" i="28"/>
  <c r="Q9" i="28"/>
  <c r="L9" i="28"/>
  <c r="G9" i="28"/>
  <c r="V8" i="28"/>
  <c r="Q8" i="28"/>
  <c r="L8" i="28"/>
  <c r="G8" i="28"/>
  <c r="V7" i="28"/>
  <c r="Q7" i="28"/>
  <c r="L7" i="28"/>
  <c r="G7" i="28"/>
  <c r="V6" i="28"/>
  <c r="Q6" i="28"/>
  <c r="L6" i="28"/>
  <c r="G6" i="28"/>
  <c r="V191" i="27"/>
  <c r="Q191" i="27"/>
  <c r="L191" i="27"/>
  <c r="G191" i="27"/>
  <c r="V190" i="27"/>
  <c r="Q190" i="27"/>
  <c r="L190" i="27"/>
  <c r="G190" i="27"/>
  <c r="V189" i="27"/>
  <c r="Q189" i="27"/>
  <c r="L189" i="27"/>
  <c r="G189" i="27"/>
  <c r="V188" i="27"/>
  <c r="Q188" i="27"/>
  <c r="L188" i="27"/>
  <c r="G188" i="27"/>
  <c r="V187" i="27"/>
  <c r="Q187" i="27"/>
  <c r="L187" i="27"/>
  <c r="G187" i="27"/>
  <c r="V186" i="27"/>
  <c r="Q186" i="27"/>
  <c r="L186" i="27"/>
  <c r="G186" i="27"/>
  <c r="V185" i="27"/>
  <c r="Q185" i="27"/>
  <c r="L185" i="27"/>
  <c r="G185" i="27"/>
  <c r="V184" i="27"/>
  <c r="Q184" i="27"/>
  <c r="L184" i="27"/>
  <c r="G184" i="27"/>
  <c r="V183" i="27"/>
  <c r="Q183" i="27"/>
  <c r="L183" i="27"/>
  <c r="G183" i="27"/>
  <c r="V182" i="27"/>
  <c r="Q182" i="27"/>
  <c r="L182" i="27"/>
  <c r="G182" i="27"/>
  <c r="V181" i="27"/>
  <c r="Q181" i="27"/>
  <c r="L181" i="27"/>
  <c r="G181" i="27"/>
  <c r="V180" i="27"/>
  <c r="Q180" i="27"/>
  <c r="L180" i="27"/>
  <c r="G180" i="27"/>
  <c r="V179" i="27"/>
  <c r="Q179" i="27"/>
  <c r="L179" i="27"/>
  <c r="G179" i="27"/>
  <c r="V178" i="27"/>
  <c r="Q178" i="27"/>
  <c r="L178" i="27"/>
  <c r="G178" i="27"/>
  <c r="V177" i="27"/>
  <c r="Q177" i="27"/>
  <c r="L177" i="27"/>
  <c r="G177" i="27"/>
  <c r="V176" i="27"/>
  <c r="Q176" i="27"/>
  <c r="L176" i="27"/>
  <c r="G176" i="27"/>
  <c r="V175" i="27"/>
  <c r="Q175" i="27"/>
  <c r="L175" i="27"/>
  <c r="G175" i="27"/>
  <c r="V174" i="27"/>
  <c r="Q174" i="27"/>
  <c r="L174" i="27"/>
  <c r="G174" i="27"/>
  <c r="V173" i="27"/>
  <c r="Q173" i="27"/>
  <c r="L173" i="27"/>
  <c r="G173" i="27"/>
  <c r="V172" i="27"/>
  <c r="Q172" i="27"/>
  <c r="L172" i="27"/>
  <c r="G172" i="27"/>
  <c r="V171" i="27"/>
  <c r="Q171" i="27"/>
  <c r="L171" i="27"/>
  <c r="G171" i="27"/>
  <c r="V170" i="27"/>
  <c r="Q170" i="27"/>
  <c r="L170" i="27"/>
  <c r="G170" i="27"/>
  <c r="V168" i="27"/>
  <c r="Q168" i="27"/>
  <c r="L168" i="27"/>
  <c r="G168" i="27"/>
  <c r="V167" i="27"/>
  <c r="Q167" i="27"/>
  <c r="L167" i="27"/>
  <c r="G167" i="27"/>
  <c r="V165" i="27"/>
  <c r="Q165" i="27"/>
  <c r="L165" i="27"/>
  <c r="G165" i="27"/>
  <c r="V164" i="27"/>
  <c r="Q164" i="27"/>
  <c r="L164" i="27"/>
  <c r="G164" i="27"/>
  <c r="V163" i="27"/>
  <c r="Q163" i="27"/>
  <c r="L163" i="27"/>
  <c r="G163" i="27"/>
  <c r="V162" i="27"/>
  <c r="Q162" i="27"/>
  <c r="L162" i="27"/>
  <c r="G162" i="27"/>
  <c r="V161" i="27"/>
  <c r="Q161" i="27"/>
  <c r="L161" i="27"/>
  <c r="G161" i="27"/>
  <c r="V160" i="27"/>
  <c r="Q160" i="27"/>
  <c r="L160" i="27"/>
  <c r="G160" i="27"/>
  <c r="V158" i="27"/>
  <c r="Q158" i="27"/>
  <c r="L158" i="27"/>
  <c r="G158" i="27"/>
  <c r="V157" i="27"/>
  <c r="Q157" i="27"/>
  <c r="L157" i="27"/>
  <c r="G157" i="27"/>
  <c r="V156" i="27"/>
  <c r="Q156" i="27"/>
  <c r="L156" i="27"/>
  <c r="G156" i="27"/>
  <c r="V155" i="27"/>
  <c r="Q155" i="27"/>
  <c r="L155" i="27"/>
  <c r="G155" i="27"/>
  <c r="V154" i="27"/>
  <c r="Q154" i="27"/>
  <c r="L154" i="27"/>
  <c r="G154" i="27"/>
  <c r="V153" i="27"/>
  <c r="Q153" i="27"/>
  <c r="L153" i="27"/>
  <c r="G153" i="27"/>
  <c r="V152" i="27"/>
  <c r="Q152" i="27"/>
  <c r="L152" i="27"/>
  <c r="G152" i="27"/>
  <c r="V151" i="27"/>
  <c r="Q151" i="27"/>
  <c r="L151" i="27"/>
  <c r="G151" i="27"/>
  <c r="V150" i="27"/>
  <c r="Q150" i="27"/>
  <c r="L150" i="27"/>
  <c r="G150" i="27"/>
  <c r="V149" i="27"/>
  <c r="Q149" i="27"/>
  <c r="L149" i="27"/>
  <c r="G149" i="27"/>
  <c r="V148" i="27"/>
  <c r="Q148" i="27"/>
  <c r="L148" i="27"/>
  <c r="G148" i="27"/>
  <c r="V147" i="27"/>
  <c r="Q147" i="27"/>
  <c r="L147" i="27"/>
  <c r="G147" i="27"/>
  <c r="V146" i="27"/>
  <c r="Q146" i="27"/>
  <c r="L146" i="27"/>
  <c r="G146" i="27"/>
  <c r="V145" i="27"/>
  <c r="Q145" i="27"/>
  <c r="L145" i="27"/>
  <c r="G145" i="27"/>
  <c r="V144" i="27"/>
  <c r="Q144" i="27"/>
  <c r="L144" i="27"/>
  <c r="G144" i="27"/>
  <c r="V143" i="27"/>
  <c r="Q143" i="27"/>
  <c r="L143" i="27"/>
  <c r="G143" i="27"/>
  <c r="V142" i="27"/>
  <c r="Q142" i="27"/>
  <c r="L142" i="27"/>
  <c r="G142" i="27"/>
  <c r="V141" i="27"/>
  <c r="Q141" i="27"/>
  <c r="L141" i="27"/>
  <c r="G141" i="27"/>
  <c r="V140" i="27"/>
  <c r="Q140" i="27"/>
  <c r="L140" i="27"/>
  <c r="G140" i="27"/>
  <c r="V139" i="27"/>
  <c r="Q139" i="27"/>
  <c r="L139" i="27"/>
  <c r="G139" i="27"/>
  <c r="V137" i="27"/>
  <c r="Q137" i="27"/>
  <c r="L137" i="27"/>
  <c r="G137" i="27"/>
  <c r="V136" i="27"/>
  <c r="Q136" i="27"/>
  <c r="L136" i="27"/>
  <c r="G136" i="27"/>
  <c r="V135" i="27"/>
  <c r="Q135" i="27"/>
  <c r="L135" i="27"/>
  <c r="G135" i="27"/>
  <c r="V134" i="27"/>
  <c r="Q134" i="27"/>
  <c r="L134" i="27"/>
  <c r="G134" i="27"/>
  <c r="V133" i="27"/>
  <c r="Q133" i="27"/>
  <c r="L133" i="27"/>
  <c r="G133" i="27"/>
  <c r="V132" i="27"/>
  <c r="Q132" i="27"/>
  <c r="L132" i="27"/>
  <c r="G132" i="27"/>
  <c r="V131" i="27"/>
  <c r="Q131" i="27"/>
  <c r="L131" i="27"/>
  <c r="G131" i="27"/>
  <c r="V130" i="27"/>
  <c r="Q130" i="27"/>
  <c r="L130" i="27"/>
  <c r="G130" i="27"/>
  <c r="V128" i="27"/>
  <c r="Q128" i="27"/>
  <c r="L128" i="27"/>
  <c r="G128" i="27"/>
  <c r="V127" i="27"/>
  <c r="Q127" i="27"/>
  <c r="L127" i="27"/>
  <c r="G127" i="27"/>
  <c r="V126" i="27"/>
  <c r="Q126" i="27"/>
  <c r="L126" i="27"/>
  <c r="G126" i="27"/>
  <c r="V125" i="27"/>
  <c r="Q125" i="27"/>
  <c r="L125" i="27"/>
  <c r="G125" i="27"/>
  <c r="V124" i="27"/>
  <c r="Q124" i="27"/>
  <c r="L124" i="27"/>
  <c r="G124" i="27"/>
  <c r="V123" i="27"/>
  <c r="Q123" i="27"/>
  <c r="L123" i="27"/>
  <c r="G123" i="27"/>
  <c r="V122" i="27"/>
  <c r="Q122" i="27"/>
  <c r="L122" i="27"/>
  <c r="G122" i="27"/>
  <c r="V121" i="27"/>
  <c r="Q121" i="27"/>
  <c r="L121" i="27"/>
  <c r="G121" i="27"/>
  <c r="V120" i="27"/>
  <c r="Q120" i="27"/>
  <c r="L120" i="27"/>
  <c r="G120" i="27"/>
  <c r="V119" i="27"/>
  <c r="Q119" i="27"/>
  <c r="L119" i="27"/>
  <c r="G119" i="27"/>
  <c r="V118" i="27"/>
  <c r="Q118" i="27"/>
  <c r="L118" i="27"/>
  <c r="G118" i="27"/>
  <c r="V117" i="27"/>
  <c r="Q117" i="27"/>
  <c r="L117" i="27"/>
  <c r="G117" i="27"/>
  <c r="V116" i="27"/>
  <c r="Q116" i="27"/>
  <c r="L116" i="27"/>
  <c r="G116" i="27"/>
  <c r="V115" i="27"/>
  <c r="Q115" i="27"/>
  <c r="L115" i="27"/>
  <c r="G115" i="27"/>
  <c r="V114" i="27"/>
  <c r="Q114" i="27"/>
  <c r="L114" i="27"/>
  <c r="G114" i="27"/>
  <c r="V113" i="27"/>
  <c r="Q113" i="27"/>
  <c r="L113" i="27"/>
  <c r="G113" i="27"/>
  <c r="V112" i="27"/>
  <c r="Q112" i="27"/>
  <c r="L112" i="27"/>
  <c r="G112" i="27"/>
  <c r="V111" i="27"/>
  <c r="Q111" i="27"/>
  <c r="L111" i="27"/>
  <c r="G111" i="27"/>
  <c r="V110" i="27"/>
  <c r="Q110" i="27"/>
  <c r="L110" i="27"/>
  <c r="G110" i="27"/>
  <c r="V109" i="27"/>
  <c r="Q109" i="27"/>
  <c r="L109" i="27"/>
  <c r="G109" i="27"/>
  <c r="V108" i="27"/>
  <c r="Q108" i="27"/>
  <c r="L108" i="27"/>
  <c r="G108" i="27"/>
  <c r="V107" i="27"/>
  <c r="Q107" i="27"/>
  <c r="L107" i="27"/>
  <c r="G107" i="27"/>
  <c r="V106" i="27"/>
  <c r="Q106" i="27"/>
  <c r="L106" i="27"/>
  <c r="G106" i="27"/>
  <c r="V105" i="27"/>
  <c r="Q105" i="27"/>
  <c r="L105" i="27"/>
  <c r="G105" i="27"/>
  <c r="V104" i="27"/>
  <c r="Q104" i="27"/>
  <c r="L104" i="27"/>
  <c r="G104" i="27"/>
  <c r="V103" i="27"/>
  <c r="Q103" i="27"/>
  <c r="L103" i="27"/>
  <c r="G103" i="27"/>
  <c r="V102" i="27"/>
  <c r="Q102" i="27"/>
  <c r="L102" i="27"/>
  <c r="G102" i="27"/>
  <c r="V101" i="27"/>
  <c r="Q101" i="27"/>
  <c r="L101" i="27"/>
  <c r="G101" i="27"/>
  <c r="V100" i="27"/>
  <c r="Q100" i="27"/>
  <c r="L100" i="27"/>
  <c r="G100" i="27"/>
  <c r="V99" i="27"/>
  <c r="Q99" i="27"/>
  <c r="L99" i="27"/>
  <c r="G99" i="27"/>
  <c r="V98" i="27"/>
  <c r="Q98" i="27"/>
  <c r="L98" i="27"/>
  <c r="G98" i="27"/>
  <c r="V97" i="27"/>
  <c r="Q97" i="27"/>
  <c r="L97" i="27"/>
  <c r="G97" i="27"/>
  <c r="V96" i="27"/>
  <c r="Q96" i="27"/>
  <c r="L96" i="27"/>
  <c r="G96" i="27"/>
  <c r="V94" i="27"/>
  <c r="Q94" i="27"/>
  <c r="L94" i="27"/>
  <c r="G94" i="27"/>
  <c r="V93" i="27"/>
  <c r="Q93" i="27"/>
  <c r="L93" i="27"/>
  <c r="G93" i="27"/>
  <c r="V92" i="27"/>
  <c r="Q92" i="27"/>
  <c r="L92" i="27"/>
  <c r="G92" i="27"/>
  <c r="V91" i="27"/>
  <c r="Q91" i="27"/>
  <c r="L91" i="27"/>
  <c r="G91" i="27"/>
  <c r="V90" i="27"/>
  <c r="Q90" i="27"/>
  <c r="L90" i="27"/>
  <c r="G90" i="27"/>
  <c r="V89" i="27"/>
  <c r="Q89" i="27"/>
  <c r="L89" i="27"/>
  <c r="G89" i="27"/>
  <c r="V88" i="27"/>
  <c r="Q88" i="27"/>
  <c r="L88" i="27"/>
  <c r="G88" i="27"/>
  <c r="V87" i="27"/>
  <c r="Q87" i="27"/>
  <c r="L87" i="27"/>
  <c r="G87" i="27"/>
  <c r="V86" i="27"/>
  <c r="Q86" i="27"/>
  <c r="L86" i="27"/>
  <c r="G86" i="27"/>
  <c r="V85" i="27"/>
  <c r="Q85" i="27"/>
  <c r="L85" i="27"/>
  <c r="G85" i="27"/>
  <c r="V84" i="27"/>
  <c r="Q84" i="27"/>
  <c r="L84" i="27"/>
  <c r="G84" i="27"/>
  <c r="V83" i="27"/>
  <c r="Q83" i="27"/>
  <c r="L83" i="27"/>
  <c r="G83" i="27"/>
  <c r="V82" i="27"/>
  <c r="Q82" i="27"/>
  <c r="L82" i="27"/>
  <c r="G82" i="27"/>
  <c r="V81" i="27"/>
  <c r="Q81" i="27"/>
  <c r="L81" i="27"/>
  <c r="G81" i="27"/>
  <c r="V80" i="27"/>
  <c r="Q80" i="27"/>
  <c r="L80" i="27"/>
  <c r="G80" i="27"/>
  <c r="V79" i="27"/>
  <c r="Q79" i="27"/>
  <c r="L79" i="27"/>
  <c r="G79" i="27"/>
  <c r="V78" i="27"/>
  <c r="Q78" i="27"/>
  <c r="L78" i="27"/>
  <c r="G78" i="27"/>
  <c r="V77" i="27"/>
  <c r="Q77" i="27"/>
  <c r="L77" i="27"/>
  <c r="G77" i="27"/>
  <c r="V76" i="27"/>
  <c r="Q76" i="27"/>
  <c r="L76" i="27"/>
  <c r="G76" i="27"/>
  <c r="V75" i="27"/>
  <c r="Q75" i="27"/>
  <c r="L75" i="27"/>
  <c r="G75" i="27"/>
  <c r="V74" i="27"/>
  <c r="Q74" i="27"/>
  <c r="L74" i="27"/>
  <c r="G74" i="27"/>
  <c r="V73" i="27"/>
  <c r="Q73" i="27"/>
  <c r="L73" i="27"/>
  <c r="G73" i="27"/>
  <c r="V72" i="27"/>
  <c r="Q72" i="27"/>
  <c r="L72" i="27"/>
  <c r="G72" i="27"/>
  <c r="V71" i="27"/>
  <c r="Q71" i="27"/>
  <c r="L71" i="27"/>
  <c r="G71" i="27"/>
  <c r="V70" i="27"/>
  <c r="Q70" i="27"/>
  <c r="L70" i="27"/>
  <c r="G70" i="27"/>
  <c r="V69" i="27"/>
  <c r="Q69" i="27"/>
  <c r="L69" i="27"/>
  <c r="G69" i="27"/>
  <c r="V68" i="27"/>
  <c r="Q68" i="27"/>
  <c r="L68" i="27"/>
  <c r="G68" i="27"/>
  <c r="V67" i="27"/>
  <c r="Q67" i="27"/>
  <c r="L67" i="27"/>
  <c r="G67" i="27"/>
  <c r="V66" i="27"/>
  <c r="Q66" i="27"/>
  <c r="L66" i="27"/>
  <c r="G66" i="27"/>
  <c r="V65" i="27"/>
  <c r="Q65" i="27"/>
  <c r="L65" i="27"/>
  <c r="G65" i="27"/>
  <c r="V64" i="27"/>
  <c r="Q64" i="27"/>
  <c r="L64" i="27"/>
  <c r="G64" i="27"/>
  <c r="V63" i="27"/>
  <c r="Q63" i="27"/>
  <c r="L63" i="27"/>
  <c r="G63" i="27"/>
  <c r="V62" i="27"/>
  <c r="Q62" i="27"/>
  <c r="L62" i="27"/>
  <c r="G62" i="27"/>
  <c r="V61" i="27"/>
  <c r="Q61" i="27"/>
  <c r="L61" i="27"/>
  <c r="G61" i="27"/>
  <c r="V60" i="27"/>
  <c r="Q60" i="27"/>
  <c r="L60" i="27"/>
  <c r="G60" i="27"/>
  <c r="V59" i="27"/>
  <c r="Q59" i="27"/>
  <c r="L59" i="27"/>
  <c r="G59" i="27"/>
  <c r="V58" i="27"/>
  <c r="Q58" i="27"/>
  <c r="L58" i="27"/>
  <c r="G58" i="27"/>
  <c r="V57" i="27"/>
  <c r="Q57" i="27"/>
  <c r="L57" i="27"/>
  <c r="G57" i="27"/>
  <c r="V56" i="27"/>
  <c r="Q56" i="27"/>
  <c r="L56" i="27"/>
  <c r="G56" i="27"/>
  <c r="V55" i="27"/>
  <c r="Q55" i="27"/>
  <c r="L55" i="27"/>
  <c r="G55" i="27"/>
  <c r="V54" i="27"/>
  <c r="Q54" i="27"/>
  <c r="L54" i="27"/>
  <c r="G54" i="27"/>
  <c r="V53" i="27"/>
  <c r="Q53" i="27"/>
  <c r="L53" i="27"/>
  <c r="G53" i="27"/>
  <c r="V52" i="27"/>
  <c r="Q52" i="27"/>
  <c r="L52" i="27"/>
  <c r="G52" i="27"/>
  <c r="V51" i="27"/>
  <c r="Q51" i="27"/>
  <c r="L51" i="27"/>
  <c r="G51" i="27"/>
  <c r="V50" i="27"/>
  <c r="Q50" i="27"/>
  <c r="L50" i="27"/>
  <c r="G50" i="27"/>
  <c r="V49" i="27"/>
  <c r="Q49" i="27"/>
  <c r="L49" i="27"/>
  <c r="G49" i="27"/>
  <c r="V47" i="27"/>
  <c r="Q47" i="27"/>
  <c r="L47" i="27"/>
  <c r="G47" i="27"/>
  <c r="V46" i="27"/>
  <c r="Q46" i="27"/>
  <c r="L46" i="27"/>
  <c r="G46" i="27"/>
  <c r="V45" i="27"/>
  <c r="Q45" i="27"/>
  <c r="L45" i="27"/>
  <c r="G45" i="27"/>
  <c r="V44" i="27"/>
  <c r="Q44" i="27"/>
  <c r="L44" i="27"/>
  <c r="G44" i="27"/>
  <c r="V43" i="27"/>
  <c r="Q43" i="27"/>
  <c r="L43" i="27"/>
  <c r="G43" i="27"/>
  <c r="V42" i="27"/>
  <c r="Q42" i="27"/>
  <c r="L42" i="27"/>
  <c r="G42" i="27"/>
  <c r="V41" i="27"/>
  <c r="Q41" i="27"/>
  <c r="L41" i="27"/>
  <c r="G41" i="27"/>
  <c r="V40" i="27"/>
  <c r="Q40" i="27"/>
  <c r="L40" i="27"/>
  <c r="G40" i="27"/>
  <c r="V39" i="27"/>
  <c r="Q39" i="27"/>
  <c r="L39" i="27"/>
  <c r="G39" i="27"/>
  <c r="V38" i="27"/>
  <c r="Q38" i="27"/>
  <c r="L38" i="27"/>
  <c r="G38" i="27"/>
  <c r="V37" i="27"/>
  <c r="Q37" i="27"/>
  <c r="L37" i="27"/>
  <c r="G37" i="27"/>
  <c r="V36" i="27"/>
  <c r="Q36" i="27"/>
  <c r="L36" i="27"/>
  <c r="G36" i="27"/>
  <c r="V35" i="27"/>
  <c r="Q35" i="27"/>
  <c r="L35" i="27"/>
  <c r="G35" i="27"/>
  <c r="V34" i="27"/>
  <c r="Q34" i="27"/>
  <c r="L34" i="27"/>
  <c r="G34" i="27"/>
  <c r="V33" i="27"/>
  <c r="Q33" i="27"/>
  <c r="L33" i="27"/>
  <c r="G33" i="27"/>
  <c r="V32" i="27"/>
  <c r="Q32" i="27"/>
  <c r="L32" i="27"/>
  <c r="G32" i="27"/>
  <c r="V31" i="27"/>
  <c r="Q31" i="27"/>
  <c r="L31" i="27"/>
  <c r="G31" i="27"/>
  <c r="V30" i="27"/>
  <c r="Q30" i="27"/>
  <c r="L30" i="27"/>
  <c r="G30" i="27"/>
  <c r="V29" i="27"/>
  <c r="Q29" i="27"/>
  <c r="L29" i="27"/>
  <c r="G29" i="27"/>
  <c r="V28" i="27"/>
  <c r="Q28" i="27"/>
  <c r="L28" i="27"/>
  <c r="G28" i="27"/>
  <c r="V27" i="27"/>
  <c r="Q27" i="27"/>
  <c r="L27" i="27"/>
  <c r="G27" i="27"/>
  <c r="V26" i="27"/>
  <c r="Q26" i="27"/>
  <c r="L26" i="27"/>
  <c r="G26" i="27"/>
  <c r="V25" i="27"/>
  <c r="Q25" i="27"/>
  <c r="L25" i="27"/>
  <c r="G25" i="27"/>
  <c r="V24" i="27"/>
  <c r="Q24" i="27"/>
  <c r="L24" i="27"/>
  <c r="G24" i="27"/>
  <c r="V23" i="27"/>
  <c r="Q23" i="27"/>
  <c r="L23" i="27"/>
  <c r="G23" i="27"/>
  <c r="V22" i="27"/>
  <c r="Q22" i="27"/>
  <c r="L22" i="27"/>
  <c r="G22" i="27"/>
  <c r="V21" i="27"/>
  <c r="Q21" i="27"/>
  <c r="L21" i="27"/>
  <c r="G21" i="27"/>
  <c r="V20" i="27"/>
  <c r="Q20" i="27"/>
  <c r="L20" i="27"/>
  <c r="G20" i="27"/>
  <c r="V19" i="27"/>
  <c r="Q19" i="27"/>
  <c r="L19" i="27"/>
  <c r="G19" i="27"/>
  <c r="V18" i="27"/>
  <c r="Q18" i="27"/>
  <c r="L18" i="27"/>
  <c r="G18" i="27"/>
  <c r="V17" i="27"/>
  <c r="Q17" i="27"/>
  <c r="L17" i="27"/>
  <c r="G17" i="27"/>
  <c r="V16" i="27"/>
  <c r="Q16" i="27"/>
  <c r="L16" i="27"/>
  <c r="G16" i="27"/>
  <c r="V15" i="27"/>
  <c r="Q15" i="27"/>
  <c r="L15" i="27"/>
  <c r="G15" i="27"/>
  <c r="V14" i="27"/>
  <c r="Q14" i="27"/>
  <c r="L14" i="27"/>
  <c r="G14" i="27"/>
  <c r="V13" i="27"/>
  <c r="Q13" i="27"/>
  <c r="L13" i="27"/>
  <c r="G13" i="27"/>
  <c r="V12" i="27"/>
  <c r="Q12" i="27"/>
  <c r="L12" i="27"/>
  <c r="G12" i="27"/>
  <c r="V11" i="27"/>
  <c r="Q11" i="27"/>
  <c r="L11" i="27"/>
  <c r="G11" i="27"/>
  <c r="V10" i="27"/>
  <c r="Q10" i="27"/>
  <c r="L10" i="27"/>
  <c r="G10" i="27"/>
  <c r="V9" i="27"/>
  <c r="Q9" i="27"/>
  <c r="L9" i="27"/>
  <c r="G9" i="27"/>
  <c r="V8" i="27"/>
  <c r="Q8" i="27"/>
  <c r="L8" i="27"/>
  <c r="G8" i="27"/>
  <c r="V7" i="27"/>
  <c r="Q7" i="27"/>
  <c r="L7" i="27"/>
  <c r="G7" i="27"/>
  <c r="V6" i="27"/>
  <c r="Q6" i="27"/>
  <c r="L6" i="27"/>
  <c r="G6" i="27"/>
  <c r="V191" i="26"/>
  <c r="Q191" i="26"/>
  <c r="L191" i="26"/>
  <c r="G191" i="26"/>
  <c r="V190" i="26"/>
  <c r="Q190" i="26"/>
  <c r="L190" i="26"/>
  <c r="G190" i="26"/>
  <c r="V189" i="26"/>
  <c r="Q189" i="26"/>
  <c r="L189" i="26"/>
  <c r="G189" i="26"/>
  <c r="V188" i="26"/>
  <c r="Q188" i="26"/>
  <c r="L188" i="26"/>
  <c r="G188" i="26"/>
  <c r="V187" i="26"/>
  <c r="Q187" i="26"/>
  <c r="L187" i="26"/>
  <c r="G187" i="26"/>
  <c r="V186" i="26"/>
  <c r="Q186" i="26"/>
  <c r="L186" i="26"/>
  <c r="G186" i="26"/>
  <c r="V185" i="26"/>
  <c r="Q185" i="26"/>
  <c r="L185" i="26"/>
  <c r="G185" i="26"/>
  <c r="V184" i="26"/>
  <c r="Q184" i="26"/>
  <c r="L184" i="26"/>
  <c r="G184" i="26"/>
  <c r="V183" i="26"/>
  <c r="Q183" i="26"/>
  <c r="L183" i="26"/>
  <c r="G183" i="26"/>
  <c r="V182" i="26"/>
  <c r="Q182" i="26"/>
  <c r="L182" i="26"/>
  <c r="G182" i="26"/>
  <c r="V181" i="26"/>
  <c r="Q181" i="26"/>
  <c r="L181" i="26"/>
  <c r="G181" i="26"/>
  <c r="V180" i="26"/>
  <c r="Q180" i="26"/>
  <c r="L180" i="26"/>
  <c r="G180" i="26"/>
  <c r="V179" i="26"/>
  <c r="Q179" i="26"/>
  <c r="L179" i="26"/>
  <c r="G179" i="26"/>
  <c r="V178" i="26"/>
  <c r="Q178" i="26"/>
  <c r="L178" i="26"/>
  <c r="G178" i="26"/>
  <c r="V177" i="26"/>
  <c r="Q177" i="26"/>
  <c r="L177" i="26"/>
  <c r="G177" i="26"/>
  <c r="V176" i="26"/>
  <c r="Q176" i="26"/>
  <c r="L176" i="26"/>
  <c r="G176" i="26"/>
  <c r="V175" i="26"/>
  <c r="Q175" i="26"/>
  <c r="L175" i="26"/>
  <c r="G175" i="26"/>
  <c r="V174" i="26"/>
  <c r="Q174" i="26"/>
  <c r="L174" i="26"/>
  <c r="G174" i="26"/>
  <c r="V173" i="26"/>
  <c r="Q173" i="26"/>
  <c r="L173" i="26"/>
  <c r="G173" i="26"/>
  <c r="V172" i="26"/>
  <c r="Q172" i="26"/>
  <c r="L172" i="26"/>
  <c r="G172" i="26"/>
  <c r="V171" i="26"/>
  <c r="Q171" i="26"/>
  <c r="L171" i="26"/>
  <c r="G171" i="26"/>
  <c r="V170" i="26"/>
  <c r="Q170" i="26"/>
  <c r="L170" i="26"/>
  <c r="G170" i="26"/>
  <c r="V168" i="26"/>
  <c r="Q168" i="26"/>
  <c r="L168" i="26"/>
  <c r="G168" i="26"/>
  <c r="V167" i="26"/>
  <c r="Q167" i="26"/>
  <c r="L167" i="26"/>
  <c r="G167" i="26"/>
  <c r="V165" i="26"/>
  <c r="Q165" i="26"/>
  <c r="L165" i="26"/>
  <c r="G165" i="26"/>
  <c r="V164" i="26"/>
  <c r="Q164" i="26"/>
  <c r="L164" i="26"/>
  <c r="G164" i="26"/>
  <c r="V163" i="26"/>
  <c r="Q163" i="26"/>
  <c r="L163" i="26"/>
  <c r="G163" i="26"/>
  <c r="V162" i="26"/>
  <c r="Q162" i="26"/>
  <c r="L162" i="26"/>
  <c r="G162" i="26"/>
  <c r="V161" i="26"/>
  <c r="Q161" i="26"/>
  <c r="L161" i="26"/>
  <c r="G161" i="26"/>
  <c r="V160" i="26"/>
  <c r="Q160" i="26"/>
  <c r="L160" i="26"/>
  <c r="G160" i="26"/>
  <c r="V158" i="26"/>
  <c r="Q158" i="26"/>
  <c r="L158" i="26"/>
  <c r="G158" i="26"/>
  <c r="V157" i="26"/>
  <c r="Q157" i="26"/>
  <c r="L157" i="26"/>
  <c r="G157" i="26"/>
  <c r="V156" i="26"/>
  <c r="Q156" i="26"/>
  <c r="L156" i="26"/>
  <c r="G156" i="26"/>
  <c r="V155" i="26"/>
  <c r="Q155" i="26"/>
  <c r="L155" i="26"/>
  <c r="G155" i="26"/>
  <c r="V154" i="26"/>
  <c r="Q154" i="26"/>
  <c r="L154" i="26"/>
  <c r="G154" i="26"/>
  <c r="V153" i="26"/>
  <c r="Q153" i="26"/>
  <c r="L153" i="26"/>
  <c r="G153" i="26"/>
  <c r="V152" i="26"/>
  <c r="Q152" i="26"/>
  <c r="L152" i="26"/>
  <c r="G152" i="26"/>
  <c r="V151" i="26"/>
  <c r="Q151" i="26"/>
  <c r="L151" i="26"/>
  <c r="G151" i="26"/>
  <c r="V150" i="26"/>
  <c r="Q150" i="26"/>
  <c r="L150" i="26"/>
  <c r="G150" i="26"/>
  <c r="V149" i="26"/>
  <c r="Q149" i="26"/>
  <c r="L149" i="26"/>
  <c r="G149" i="26"/>
  <c r="V148" i="26"/>
  <c r="Q148" i="26"/>
  <c r="L148" i="26"/>
  <c r="G148" i="26"/>
  <c r="V147" i="26"/>
  <c r="Q147" i="26"/>
  <c r="L147" i="26"/>
  <c r="G147" i="26"/>
  <c r="V146" i="26"/>
  <c r="Q146" i="26"/>
  <c r="L146" i="26"/>
  <c r="G146" i="26"/>
  <c r="V145" i="26"/>
  <c r="Q145" i="26"/>
  <c r="L145" i="26"/>
  <c r="G145" i="26"/>
  <c r="V144" i="26"/>
  <c r="Q144" i="26"/>
  <c r="L144" i="26"/>
  <c r="G144" i="26"/>
  <c r="V143" i="26"/>
  <c r="Q143" i="26"/>
  <c r="L143" i="26"/>
  <c r="G143" i="26"/>
  <c r="V142" i="26"/>
  <c r="Q142" i="26"/>
  <c r="L142" i="26"/>
  <c r="G142" i="26"/>
  <c r="V141" i="26"/>
  <c r="Q141" i="26"/>
  <c r="L141" i="26"/>
  <c r="G141" i="26"/>
  <c r="V140" i="26"/>
  <c r="Q140" i="26"/>
  <c r="L140" i="26"/>
  <c r="G140" i="26"/>
  <c r="V139" i="26"/>
  <c r="Q139" i="26"/>
  <c r="L139" i="26"/>
  <c r="G139" i="26"/>
  <c r="V137" i="26"/>
  <c r="Q137" i="26"/>
  <c r="L137" i="26"/>
  <c r="G137" i="26"/>
  <c r="V136" i="26"/>
  <c r="Q136" i="26"/>
  <c r="L136" i="26"/>
  <c r="G136" i="26"/>
  <c r="V135" i="26"/>
  <c r="Q135" i="26"/>
  <c r="L135" i="26"/>
  <c r="G135" i="26"/>
  <c r="V134" i="26"/>
  <c r="Q134" i="26"/>
  <c r="L134" i="26"/>
  <c r="G134" i="26"/>
  <c r="V133" i="26"/>
  <c r="Q133" i="26"/>
  <c r="L133" i="26"/>
  <c r="G133" i="26"/>
  <c r="V132" i="26"/>
  <c r="Q132" i="26"/>
  <c r="L132" i="26"/>
  <c r="G132" i="26"/>
  <c r="V131" i="26"/>
  <c r="Q131" i="26"/>
  <c r="L131" i="26"/>
  <c r="G131" i="26"/>
  <c r="V130" i="26"/>
  <c r="Q130" i="26"/>
  <c r="L130" i="26"/>
  <c r="G130" i="26"/>
  <c r="V128" i="26"/>
  <c r="Q128" i="26"/>
  <c r="L128" i="26"/>
  <c r="G128" i="26"/>
  <c r="V127" i="26"/>
  <c r="Q127" i="26"/>
  <c r="L127" i="26"/>
  <c r="G127" i="26"/>
  <c r="V126" i="26"/>
  <c r="Q126" i="26"/>
  <c r="L126" i="26"/>
  <c r="G126" i="26"/>
  <c r="V125" i="26"/>
  <c r="Q125" i="26"/>
  <c r="L125" i="26"/>
  <c r="G125" i="26"/>
  <c r="V124" i="26"/>
  <c r="Q124" i="26"/>
  <c r="L124" i="26"/>
  <c r="G124" i="26"/>
  <c r="V123" i="26"/>
  <c r="Q123" i="26"/>
  <c r="L123" i="26"/>
  <c r="G123" i="26"/>
  <c r="V122" i="26"/>
  <c r="Q122" i="26"/>
  <c r="L122" i="26"/>
  <c r="G122" i="26"/>
  <c r="V121" i="26"/>
  <c r="Q121" i="26"/>
  <c r="L121" i="26"/>
  <c r="G121" i="26"/>
  <c r="V120" i="26"/>
  <c r="Q120" i="26"/>
  <c r="L120" i="26"/>
  <c r="G120" i="26"/>
  <c r="V119" i="26"/>
  <c r="Q119" i="26"/>
  <c r="L119" i="26"/>
  <c r="G119" i="26"/>
  <c r="V118" i="26"/>
  <c r="Q118" i="26"/>
  <c r="L118" i="26"/>
  <c r="G118" i="26"/>
  <c r="V117" i="26"/>
  <c r="Q117" i="26"/>
  <c r="L117" i="26"/>
  <c r="G117" i="26"/>
  <c r="V116" i="26"/>
  <c r="Q116" i="26"/>
  <c r="L116" i="26"/>
  <c r="G116" i="26"/>
  <c r="V115" i="26"/>
  <c r="Q115" i="26"/>
  <c r="L115" i="26"/>
  <c r="G115" i="26"/>
  <c r="V114" i="26"/>
  <c r="Q114" i="26"/>
  <c r="L114" i="26"/>
  <c r="G114" i="26"/>
  <c r="V113" i="26"/>
  <c r="Q113" i="26"/>
  <c r="L113" i="26"/>
  <c r="G113" i="26"/>
  <c r="V112" i="26"/>
  <c r="Q112" i="26"/>
  <c r="L112" i="26"/>
  <c r="G112" i="26"/>
  <c r="V111" i="26"/>
  <c r="Q111" i="26"/>
  <c r="L111" i="26"/>
  <c r="G111" i="26"/>
  <c r="V110" i="26"/>
  <c r="Q110" i="26"/>
  <c r="L110" i="26"/>
  <c r="G110" i="26"/>
  <c r="V109" i="26"/>
  <c r="Q109" i="26"/>
  <c r="L109" i="26"/>
  <c r="G109" i="26"/>
  <c r="V108" i="26"/>
  <c r="Q108" i="26"/>
  <c r="L108" i="26"/>
  <c r="G108" i="26"/>
  <c r="V107" i="26"/>
  <c r="Q107" i="26"/>
  <c r="L107" i="26"/>
  <c r="G107" i="26"/>
  <c r="V106" i="26"/>
  <c r="Q106" i="26"/>
  <c r="L106" i="26"/>
  <c r="G106" i="26"/>
  <c r="V105" i="26"/>
  <c r="Q105" i="26"/>
  <c r="L105" i="26"/>
  <c r="G105" i="26"/>
  <c r="V104" i="26"/>
  <c r="Q104" i="26"/>
  <c r="L104" i="26"/>
  <c r="G104" i="26"/>
  <c r="V103" i="26"/>
  <c r="Q103" i="26"/>
  <c r="L103" i="26"/>
  <c r="G103" i="26"/>
  <c r="V102" i="26"/>
  <c r="Q102" i="26"/>
  <c r="L102" i="26"/>
  <c r="G102" i="26"/>
  <c r="V101" i="26"/>
  <c r="Q101" i="26"/>
  <c r="L101" i="26"/>
  <c r="G101" i="26"/>
  <c r="V100" i="26"/>
  <c r="Q100" i="26"/>
  <c r="L100" i="26"/>
  <c r="G100" i="26"/>
  <c r="V99" i="26"/>
  <c r="Q99" i="26"/>
  <c r="L99" i="26"/>
  <c r="G99" i="26"/>
  <c r="V98" i="26"/>
  <c r="Q98" i="26"/>
  <c r="L98" i="26"/>
  <c r="G98" i="26"/>
  <c r="V97" i="26"/>
  <c r="Q97" i="26"/>
  <c r="L97" i="26"/>
  <c r="G97" i="26"/>
  <c r="V96" i="26"/>
  <c r="Q96" i="26"/>
  <c r="L96" i="26"/>
  <c r="G96" i="26"/>
  <c r="V94" i="26"/>
  <c r="Q94" i="26"/>
  <c r="L94" i="26"/>
  <c r="G94" i="26"/>
  <c r="V93" i="26"/>
  <c r="Q93" i="26"/>
  <c r="L93" i="26"/>
  <c r="G93" i="26"/>
  <c r="V92" i="26"/>
  <c r="Q92" i="26"/>
  <c r="L92" i="26"/>
  <c r="G92" i="26"/>
  <c r="V91" i="26"/>
  <c r="Q91" i="26"/>
  <c r="L91" i="26"/>
  <c r="G91" i="26"/>
  <c r="V90" i="26"/>
  <c r="Q90" i="26"/>
  <c r="L90" i="26"/>
  <c r="G90" i="26"/>
  <c r="V89" i="26"/>
  <c r="Q89" i="26"/>
  <c r="L89" i="26"/>
  <c r="G89" i="26"/>
  <c r="V88" i="26"/>
  <c r="Q88" i="26"/>
  <c r="L88" i="26"/>
  <c r="G88" i="26"/>
  <c r="V87" i="26"/>
  <c r="Q87" i="26"/>
  <c r="L87" i="26"/>
  <c r="G87" i="26"/>
  <c r="V86" i="26"/>
  <c r="Q86" i="26"/>
  <c r="L86" i="26"/>
  <c r="G86" i="26"/>
  <c r="V85" i="26"/>
  <c r="Q85" i="26"/>
  <c r="L85" i="26"/>
  <c r="G85" i="26"/>
  <c r="V84" i="26"/>
  <c r="Q84" i="26"/>
  <c r="L84" i="26"/>
  <c r="G84" i="26"/>
  <c r="V83" i="26"/>
  <c r="Q83" i="26"/>
  <c r="L83" i="26"/>
  <c r="G83" i="26"/>
  <c r="V82" i="26"/>
  <c r="Q82" i="26"/>
  <c r="L82" i="26"/>
  <c r="G82" i="26"/>
  <c r="V81" i="26"/>
  <c r="Q81" i="26"/>
  <c r="L81" i="26"/>
  <c r="G81" i="26"/>
  <c r="V80" i="26"/>
  <c r="Q80" i="26"/>
  <c r="L80" i="26"/>
  <c r="G80" i="26"/>
  <c r="V79" i="26"/>
  <c r="Q79" i="26"/>
  <c r="L79" i="26"/>
  <c r="G79" i="26"/>
  <c r="V78" i="26"/>
  <c r="Q78" i="26"/>
  <c r="L78" i="26"/>
  <c r="G78" i="26"/>
  <c r="V77" i="26"/>
  <c r="Q77" i="26"/>
  <c r="L77" i="26"/>
  <c r="G77" i="26"/>
  <c r="V76" i="26"/>
  <c r="Q76" i="26"/>
  <c r="L76" i="26"/>
  <c r="G76" i="26"/>
  <c r="V75" i="26"/>
  <c r="Q75" i="26"/>
  <c r="L75" i="26"/>
  <c r="G75" i="26"/>
  <c r="V74" i="26"/>
  <c r="Q74" i="26"/>
  <c r="L74" i="26"/>
  <c r="G74" i="26"/>
  <c r="V73" i="26"/>
  <c r="Q73" i="26"/>
  <c r="L73" i="26"/>
  <c r="G73" i="26"/>
  <c r="V72" i="26"/>
  <c r="Q72" i="26"/>
  <c r="L72" i="26"/>
  <c r="G72" i="26"/>
  <c r="V71" i="26"/>
  <c r="Q71" i="26"/>
  <c r="L71" i="26"/>
  <c r="G71" i="26"/>
  <c r="V70" i="26"/>
  <c r="Q70" i="26"/>
  <c r="L70" i="26"/>
  <c r="G70" i="26"/>
  <c r="V69" i="26"/>
  <c r="Q69" i="26"/>
  <c r="L69" i="26"/>
  <c r="G69" i="26"/>
  <c r="V68" i="26"/>
  <c r="Q68" i="26"/>
  <c r="L68" i="26"/>
  <c r="G68" i="26"/>
  <c r="V67" i="26"/>
  <c r="Q67" i="26"/>
  <c r="L67" i="26"/>
  <c r="G67" i="26"/>
  <c r="V66" i="26"/>
  <c r="Q66" i="26"/>
  <c r="L66" i="26"/>
  <c r="G66" i="26"/>
  <c r="V65" i="26"/>
  <c r="Q65" i="26"/>
  <c r="L65" i="26"/>
  <c r="G65" i="26"/>
  <c r="V64" i="26"/>
  <c r="Q64" i="26"/>
  <c r="L64" i="26"/>
  <c r="G64" i="26"/>
  <c r="V63" i="26"/>
  <c r="Q63" i="26"/>
  <c r="L63" i="26"/>
  <c r="G63" i="26"/>
  <c r="V62" i="26"/>
  <c r="Q62" i="26"/>
  <c r="L62" i="26"/>
  <c r="G62" i="26"/>
  <c r="V61" i="26"/>
  <c r="Q61" i="26"/>
  <c r="L61" i="26"/>
  <c r="G61" i="26"/>
  <c r="V60" i="26"/>
  <c r="Q60" i="26"/>
  <c r="L60" i="26"/>
  <c r="G60" i="26"/>
  <c r="V59" i="26"/>
  <c r="Q59" i="26"/>
  <c r="L59" i="26"/>
  <c r="G59" i="26"/>
  <c r="V58" i="26"/>
  <c r="Q58" i="26"/>
  <c r="L58" i="26"/>
  <c r="G58" i="26"/>
  <c r="V57" i="26"/>
  <c r="Q57" i="26"/>
  <c r="L57" i="26"/>
  <c r="G57" i="26"/>
  <c r="V56" i="26"/>
  <c r="Q56" i="26"/>
  <c r="L56" i="26"/>
  <c r="G56" i="26"/>
  <c r="V55" i="26"/>
  <c r="Q55" i="26"/>
  <c r="L55" i="26"/>
  <c r="G55" i="26"/>
  <c r="V54" i="26"/>
  <c r="Q54" i="26"/>
  <c r="L54" i="26"/>
  <c r="G54" i="26"/>
  <c r="V53" i="26"/>
  <c r="Q53" i="26"/>
  <c r="L53" i="26"/>
  <c r="G53" i="26"/>
  <c r="V52" i="26"/>
  <c r="Q52" i="26"/>
  <c r="L52" i="26"/>
  <c r="G52" i="26"/>
  <c r="V51" i="26"/>
  <c r="Q51" i="26"/>
  <c r="L51" i="26"/>
  <c r="G51" i="26"/>
  <c r="V50" i="26"/>
  <c r="Q50" i="26"/>
  <c r="L50" i="26"/>
  <c r="G50" i="26"/>
  <c r="V49" i="26"/>
  <c r="Q49" i="26"/>
  <c r="L49" i="26"/>
  <c r="G49" i="26"/>
  <c r="V47" i="26"/>
  <c r="Q47" i="26"/>
  <c r="L47" i="26"/>
  <c r="G47" i="26"/>
  <c r="V46" i="26"/>
  <c r="Q46" i="26"/>
  <c r="L46" i="26"/>
  <c r="G46" i="26"/>
  <c r="V45" i="26"/>
  <c r="Q45" i="26"/>
  <c r="L45" i="26"/>
  <c r="G45" i="26"/>
  <c r="V44" i="26"/>
  <c r="Q44" i="26"/>
  <c r="L44" i="26"/>
  <c r="G44" i="26"/>
  <c r="V43" i="26"/>
  <c r="Q43" i="26"/>
  <c r="L43" i="26"/>
  <c r="G43" i="26"/>
  <c r="V42" i="26"/>
  <c r="Q42" i="26"/>
  <c r="L42" i="26"/>
  <c r="G42" i="26"/>
  <c r="V41" i="26"/>
  <c r="Q41" i="26"/>
  <c r="L41" i="26"/>
  <c r="G41" i="26"/>
  <c r="V40" i="26"/>
  <c r="Q40" i="26"/>
  <c r="L40" i="26"/>
  <c r="G40" i="26"/>
  <c r="V39" i="26"/>
  <c r="Q39" i="26"/>
  <c r="L39" i="26"/>
  <c r="G39" i="26"/>
  <c r="V38" i="26"/>
  <c r="Q38" i="26"/>
  <c r="L38" i="26"/>
  <c r="G38" i="26"/>
  <c r="V37" i="26"/>
  <c r="Q37" i="26"/>
  <c r="L37" i="26"/>
  <c r="G37" i="26"/>
  <c r="V36" i="26"/>
  <c r="Q36" i="26"/>
  <c r="L36" i="26"/>
  <c r="G36" i="26"/>
  <c r="V35" i="26"/>
  <c r="Q35" i="26"/>
  <c r="L35" i="26"/>
  <c r="G35" i="26"/>
  <c r="V34" i="26"/>
  <c r="Q34" i="26"/>
  <c r="L34" i="26"/>
  <c r="G34" i="26"/>
  <c r="V33" i="26"/>
  <c r="Q33" i="26"/>
  <c r="L33" i="26"/>
  <c r="G33" i="26"/>
  <c r="V32" i="26"/>
  <c r="Q32" i="26"/>
  <c r="L32" i="26"/>
  <c r="G32" i="26"/>
  <c r="V31" i="26"/>
  <c r="Q31" i="26"/>
  <c r="L31" i="26"/>
  <c r="G31" i="26"/>
  <c r="V30" i="26"/>
  <c r="Q30" i="26"/>
  <c r="L30" i="26"/>
  <c r="G30" i="26"/>
  <c r="V29" i="26"/>
  <c r="Q29" i="26"/>
  <c r="L29" i="26"/>
  <c r="G29" i="26"/>
  <c r="V28" i="26"/>
  <c r="Q28" i="26"/>
  <c r="L28" i="26"/>
  <c r="G28" i="26"/>
  <c r="V27" i="26"/>
  <c r="Q27" i="26"/>
  <c r="L27" i="26"/>
  <c r="G27" i="26"/>
  <c r="V26" i="26"/>
  <c r="Q26" i="26"/>
  <c r="L26" i="26"/>
  <c r="G26" i="26"/>
  <c r="V25" i="26"/>
  <c r="Q25" i="26"/>
  <c r="L25" i="26"/>
  <c r="G25" i="26"/>
  <c r="V24" i="26"/>
  <c r="Q24" i="26"/>
  <c r="L24" i="26"/>
  <c r="G24" i="26"/>
  <c r="V23" i="26"/>
  <c r="Q23" i="26"/>
  <c r="L23" i="26"/>
  <c r="G23" i="26"/>
  <c r="V22" i="26"/>
  <c r="Q22" i="26"/>
  <c r="L22" i="26"/>
  <c r="G22" i="26"/>
  <c r="V21" i="26"/>
  <c r="Q21" i="26"/>
  <c r="L21" i="26"/>
  <c r="G21" i="26"/>
  <c r="V20" i="26"/>
  <c r="Q20" i="26"/>
  <c r="L20" i="26"/>
  <c r="G20" i="26"/>
  <c r="V19" i="26"/>
  <c r="Q19" i="26"/>
  <c r="L19" i="26"/>
  <c r="G19" i="26"/>
  <c r="V18" i="26"/>
  <c r="Q18" i="26"/>
  <c r="L18" i="26"/>
  <c r="G18" i="26"/>
  <c r="V17" i="26"/>
  <c r="Q17" i="26"/>
  <c r="L17" i="26"/>
  <c r="G17" i="26"/>
  <c r="V16" i="26"/>
  <c r="Q16" i="26"/>
  <c r="L16" i="26"/>
  <c r="G16" i="26"/>
  <c r="V15" i="26"/>
  <c r="Q15" i="26"/>
  <c r="L15" i="26"/>
  <c r="G15" i="26"/>
  <c r="V14" i="26"/>
  <c r="Q14" i="26"/>
  <c r="L14" i="26"/>
  <c r="G14" i="26"/>
  <c r="V13" i="26"/>
  <c r="Q13" i="26"/>
  <c r="L13" i="26"/>
  <c r="G13" i="26"/>
  <c r="V12" i="26"/>
  <c r="Q12" i="26"/>
  <c r="L12" i="26"/>
  <c r="G12" i="26"/>
  <c r="V11" i="26"/>
  <c r="Q11" i="26"/>
  <c r="L11" i="26"/>
  <c r="G11" i="26"/>
  <c r="V10" i="26"/>
  <c r="Q10" i="26"/>
  <c r="L10" i="26"/>
  <c r="G10" i="26"/>
  <c r="V9" i="26"/>
  <c r="Q9" i="26"/>
  <c r="L9" i="26"/>
  <c r="G9" i="26"/>
  <c r="V8" i="26"/>
  <c r="Q8" i="26"/>
  <c r="L8" i="26"/>
  <c r="G8" i="26"/>
  <c r="V7" i="26"/>
  <c r="Q7" i="26"/>
  <c r="L7" i="26"/>
  <c r="G7" i="26"/>
  <c r="V6" i="26"/>
  <c r="Q6" i="26"/>
  <c r="L6" i="26"/>
  <c r="G6" i="26"/>
  <c r="V191" i="25"/>
  <c r="Q191" i="25"/>
  <c r="L191" i="25"/>
  <c r="G191" i="25"/>
  <c r="V190" i="25"/>
  <c r="Q190" i="25"/>
  <c r="L190" i="25"/>
  <c r="G190" i="25"/>
  <c r="V189" i="25"/>
  <c r="Q189" i="25"/>
  <c r="L189" i="25"/>
  <c r="G189" i="25"/>
  <c r="V188" i="25"/>
  <c r="Q188" i="25"/>
  <c r="L188" i="25"/>
  <c r="G188" i="25"/>
  <c r="V187" i="25"/>
  <c r="Q187" i="25"/>
  <c r="L187" i="25"/>
  <c r="G187" i="25"/>
  <c r="V186" i="25"/>
  <c r="Q186" i="25"/>
  <c r="L186" i="25"/>
  <c r="G186" i="25"/>
  <c r="V185" i="25"/>
  <c r="Q185" i="25"/>
  <c r="L185" i="25"/>
  <c r="G185" i="25"/>
  <c r="V184" i="25"/>
  <c r="Q184" i="25"/>
  <c r="L184" i="25"/>
  <c r="G184" i="25"/>
  <c r="V183" i="25"/>
  <c r="Q183" i="25"/>
  <c r="L183" i="25"/>
  <c r="G183" i="25"/>
  <c r="V182" i="25"/>
  <c r="Q182" i="25"/>
  <c r="L182" i="25"/>
  <c r="G182" i="25"/>
  <c r="V181" i="25"/>
  <c r="Q181" i="25"/>
  <c r="L181" i="25"/>
  <c r="G181" i="25"/>
  <c r="V180" i="25"/>
  <c r="Q180" i="25"/>
  <c r="L180" i="25"/>
  <c r="G180" i="25"/>
  <c r="V179" i="25"/>
  <c r="Q179" i="25"/>
  <c r="L179" i="25"/>
  <c r="G179" i="25"/>
  <c r="V178" i="25"/>
  <c r="Q178" i="25"/>
  <c r="L178" i="25"/>
  <c r="G178" i="25"/>
  <c r="V177" i="25"/>
  <c r="Q177" i="25"/>
  <c r="L177" i="25"/>
  <c r="G177" i="25"/>
  <c r="V176" i="25"/>
  <c r="Q176" i="25"/>
  <c r="L176" i="25"/>
  <c r="G176" i="25"/>
  <c r="V175" i="25"/>
  <c r="Q175" i="25"/>
  <c r="L175" i="25"/>
  <c r="G175" i="25"/>
  <c r="V174" i="25"/>
  <c r="Q174" i="25"/>
  <c r="L174" i="25"/>
  <c r="G174" i="25"/>
  <c r="V173" i="25"/>
  <c r="Q173" i="25"/>
  <c r="L173" i="25"/>
  <c r="G173" i="25"/>
  <c r="V172" i="25"/>
  <c r="Q172" i="25"/>
  <c r="L172" i="25"/>
  <c r="G172" i="25"/>
  <c r="V171" i="25"/>
  <c r="Q171" i="25"/>
  <c r="L171" i="25"/>
  <c r="G171" i="25"/>
  <c r="V170" i="25"/>
  <c r="Q170" i="25"/>
  <c r="L170" i="25"/>
  <c r="G170" i="25"/>
  <c r="V168" i="25"/>
  <c r="Q168" i="25"/>
  <c r="L168" i="25"/>
  <c r="G168" i="25"/>
  <c r="V167" i="25"/>
  <c r="Q167" i="25"/>
  <c r="L167" i="25"/>
  <c r="G167" i="25"/>
  <c r="V165" i="25"/>
  <c r="Q165" i="25"/>
  <c r="L165" i="25"/>
  <c r="G165" i="25"/>
  <c r="V164" i="25"/>
  <c r="Q164" i="25"/>
  <c r="L164" i="25"/>
  <c r="G164" i="25"/>
  <c r="V163" i="25"/>
  <c r="Q163" i="25"/>
  <c r="L163" i="25"/>
  <c r="G163" i="25"/>
  <c r="V162" i="25"/>
  <c r="Q162" i="25"/>
  <c r="L162" i="25"/>
  <c r="G162" i="25"/>
  <c r="V161" i="25"/>
  <c r="Q161" i="25"/>
  <c r="L161" i="25"/>
  <c r="G161" i="25"/>
  <c r="V160" i="25"/>
  <c r="Q160" i="25"/>
  <c r="L160" i="25"/>
  <c r="G160" i="25"/>
  <c r="V158" i="25"/>
  <c r="Q158" i="25"/>
  <c r="L158" i="25"/>
  <c r="G158" i="25"/>
  <c r="V157" i="25"/>
  <c r="Q157" i="25"/>
  <c r="L157" i="25"/>
  <c r="G157" i="25"/>
  <c r="V156" i="25"/>
  <c r="Q156" i="25"/>
  <c r="L156" i="25"/>
  <c r="G156" i="25"/>
  <c r="V155" i="25"/>
  <c r="Q155" i="25"/>
  <c r="L155" i="25"/>
  <c r="G155" i="25"/>
  <c r="V154" i="25"/>
  <c r="Q154" i="25"/>
  <c r="L154" i="25"/>
  <c r="G154" i="25"/>
  <c r="V153" i="25"/>
  <c r="Q153" i="25"/>
  <c r="L153" i="25"/>
  <c r="G153" i="25"/>
  <c r="V152" i="25"/>
  <c r="Q152" i="25"/>
  <c r="L152" i="25"/>
  <c r="G152" i="25"/>
  <c r="V151" i="25"/>
  <c r="Q151" i="25"/>
  <c r="L151" i="25"/>
  <c r="G151" i="25"/>
  <c r="V150" i="25"/>
  <c r="Q150" i="25"/>
  <c r="L150" i="25"/>
  <c r="G150" i="25"/>
  <c r="V149" i="25"/>
  <c r="Q149" i="25"/>
  <c r="L149" i="25"/>
  <c r="G149" i="25"/>
  <c r="V148" i="25"/>
  <c r="Q148" i="25"/>
  <c r="L148" i="25"/>
  <c r="G148" i="25"/>
  <c r="V147" i="25"/>
  <c r="Q147" i="25"/>
  <c r="L147" i="25"/>
  <c r="G147" i="25"/>
  <c r="V146" i="25"/>
  <c r="Q146" i="25"/>
  <c r="L146" i="25"/>
  <c r="G146" i="25"/>
  <c r="V145" i="25"/>
  <c r="Q145" i="25"/>
  <c r="L145" i="25"/>
  <c r="G145" i="25"/>
  <c r="V144" i="25"/>
  <c r="Q144" i="25"/>
  <c r="L144" i="25"/>
  <c r="G144" i="25"/>
  <c r="V143" i="25"/>
  <c r="Q143" i="25"/>
  <c r="L143" i="25"/>
  <c r="G143" i="25"/>
  <c r="V142" i="25"/>
  <c r="Q142" i="25"/>
  <c r="L142" i="25"/>
  <c r="G142" i="25"/>
  <c r="V141" i="25"/>
  <c r="Q141" i="25"/>
  <c r="L141" i="25"/>
  <c r="G141" i="25"/>
  <c r="V140" i="25"/>
  <c r="Q140" i="25"/>
  <c r="L140" i="25"/>
  <c r="G140" i="25"/>
  <c r="V139" i="25"/>
  <c r="Q139" i="25"/>
  <c r="L139" i="25"/>
  <c r="G139" i="25"/>
  <c r="V137" i="25"/>
  <c r="Q137" i="25"/>
  <c r="L137" i="25"/>
  <c r="G137" i="25"/>
  <c r="V136" i="25"/>
  <c r="Q136" i="25"/>
  <c r="L136" i="25"/>
  <c r="G136" i="25"/>
  <c r="V135" i="25"/>
  <c r="Q135" i="25"/>
  <c r="L135" i="25"/>
  <c r="G135" i="25"/>
  <c r="V134" i="25"/>
  <c r="Q134" i="25"/>
  <c r="L134" i="25"/>
  <c r="G134" i="25"/>
  <c r="V133" i="25"/>
  <c r="Q133" i="25"/>
  <c r="L133" i="25"/>
  <c r="G133" i="25"/>
  <c r="V132" i="25"/>
  <c r="Q132" i="25"/>
  <c r="L132" i="25"/>
  <c r="G132" i="25"/>
  <c r="V131" i="25"/>
  <c r="Q131" i="25"/>
  <c r="L131" i="25"/>
  <c r="G131" i="25"/>
  <c r="V130" i="25"/>
  <c r="Q130" i="25"/>
  <c r="L130" i="25"/>
  <c r="G130" i="25"/>
  <c r="V128" i="25"/>
  <c r="Q128" i="25"/>
  <c r="L128" i="25"/>
  <c r="G128" i="25"/>
  <c r="V127" i="25"/>
  <c r="Q127" i="25"/>
  <c r="L127" i="25"/>
  <c r="G127" i="25"/>
  <c r="V126" i="25"/>
  <c r="Q126" i="25"/>
  <c r="L126" i="25"/>
  <c r="G126" i="25"/>
  <c r="V125" i="25"/>
  <c r="Q125" i="25"/>
  <c r="L125" i="25"/>
  <c r="G125" i="25"/>
  <c r="V124" i="25"/>
  <c r="Q124" i="25"/>
  <c r="L124" i="25"/>
  <c r="G124" i="25"/>
  <c r="V123" i="25"/>
  <c r="Q123" i="25"/>
  <c r="L123" i="25"/>
  <c r="G123" i="25"/>
  <c r="V122" i="25"/>
  <c r="Q122" i="25"/>
  <c r="L122" i="25"/>
  <c r="G122" i="25"/>
  <c r="V121" i="25"/>
  <c r="Q121" i="25"/>
  <c r="L121" i="25"/>
  <c r="G121" i="25"/>
  <c r="V120" i="25"/>
  <c r="Q120" i="25"/>
  <c r="L120" i="25"/>
  <c r="G120" i="25"/>
  <c r="V119" i="25"/>
  <c r="Q119" i="25"/>
  <c r="L119" i="25"/>
  <c r="G119" i="25"/>
  <c r="V118" i="25"/>
  <c r="Q118" i="25"/>
  <c r="L118" i="25"/>
  <c r="G118" i="25"/>
  <c r="V117" i="25"/>
  <c r="Q117" i="25"/>
  <c r="L117" i="25"/>
  <c r="G117" i="25"/>
  <c r="V116" i="25"/>
  <c r="Q116" i="25"/>
  <c r="L116" i="25"/>
  <c r="G116" i="25"/>
  <c r="V115" i="25"/>
  <c r="Q115" i="25"/>
  <c r="L115" i="25"/>
  <c r="G115" i="25"/>
  <c r="V114" i="25"/>
  <c r="Q114" i="25"/>
  <c r="L114" i="25"/>
  <c r="G114" i="25"/>
  <c r="V113" i="25"/>
  <c r="Q113" i="25"/>
  <c r="L113" i="25"/>
  <c r="G113" i="25"/>
  <c r="V112" i="25"/>
  <c r="Q112" i="25"/>
  <c r="L112" i="25"/>
  <c r="G112" i="25"/>
  <c r="V111" i="25"/>
  <c r="Q111" i="25"/>
  <c r="L111" i="25"/>
  <c r="G111" i="25"/>
  <c r="V110" i="25"/>
  <c r="Q110" i="25"/>
  <c r="L110" i="25"/>
  <c r="G110" i="25"/>
  <c r="V109" i="25"/>
  <c r="Q109" i="25"/>
  <c r="L109" i="25"/>
  <c r="G109" i="25"/>
  <c r="V108" i="25"/>
  <c r="Q108" i="25"/>
  <c r="L108" i="25"/>
  <c r="G108" i="25"/>
  <c r="V107" i="25"/>
  <c r="Q107" i="25"/>
  <c r="L107" i="25"/>
  <c r="G107" i="25"/>
  <c r="V106" i="25"/>
  <c r="Q106" i="25"/>
  <c r="L106" i="25"/>
  <c r="G106" i="25"/>
  <c r="V105" i="25"/>
  <c r="Q105" i="25"/>
  <c r="L105" i="25"/>
  <c r="G105" i="25"/>
  <c r="V104" i="25"/>
  <c r="Q104" i="25"/>
  <c r="L104" i="25"/>
  <c r="G104" i="25"/>
  <c r="V103" i="25"/>
  <c r="Q103" i="25"/>
  <c r="L103" i="25"/>
  <c r="G103" i="25"/>
  <c r="V102" i="25"/>
  <c r="Q102" i="25"/>
  <c r="L102" i="25"/>
  <c r="G102" i="25"/>
  <c r="V101" i="25"/>
  <c r="Q101" i="25"/>
  <c r="L101" i="25"/>
  <c r="G101" i="25"/>
  <c r="V100" i="25"/>
  <c r="Q100" i="25"/>
  <c r="L100" i="25"/>
  <c r="G100" i="25"/>
  <c r="V99" i="25"/>
  <c r="Q99" i="25"/>
  <c r="L99" i="25"/>
  <c r="G99" i="25"/>
  <c r="V98" i="25"/>
  <c r="Q98" i="25"/>
  <c r="L98" i="25"/>
  <c r="G98" i="25"/>
  <c r="V97" i="25"/>
  <c r="Q97" i="25"/>
  <c r="L97" i="25"/>
  <c r="G97" i="25"/>
  <c r="V96" i="25"/>
  <c r="Q96" i="25"/>
  <c r="L96" i="25"/>
  <c r="G96" i="25"/>
  <c r="V94" i="25"/>
  <c r="Q94" i="25"/>
  <c r="L94" i="25"/>
  <c r="G94" i="25"/>
  <c r="V93" i="25"/>
  <c r="Q93" i="25"/>
  <c r="L93" i="25"/>
  <c r="G93" i="25"/>
  <c r="V92" i="25"/>
  <c r="Q92" i="25"/>
  <c r="L92" i="25"/>
  <c r="G92" i="25"/>
  <c r="V91" i="25"/>
  <c r="Q91" i="25"/>
  <c r="L91" i="25"/>
  <c r="G91" i="25"/>
  <c r="V90" i="25"/>
  <c r="Q90" i="25"/>
  <c r="L90" i="25"/>
  <c r="G90" i="25"/>
  <c r="V89" i="25"/>
  <c r="Q89" i="25"/>
  <c r="L89" i="25"/>
  <c r="G89" i="25"/>
  <c r="V88" i="25"/>
  <c r="Q88" i="25"/>
  <c r="L88" i="25"/>
  <c r="G88" i="25"/>
  <c r="V87" i="25"/>
  <c r="Q87" i="25"/>
  <c r="L87" i="25"/>
  <c r="G87" i="25"/>
  <c r="V86" i="25"/>
  <c r="Q86" i="25"/>
  <c r="L86" i="25"/>
  <c r="G86" i="25"/>
  <c r="V85" i="25"/>
  <c r="Q85" i="25"/>
  <c r="L85" i="25"/>
  <c r="G85" i="25"/>
  <c r="V84" i="25"/>
  <c r="Q84" i="25"/>
  <c r="L84" i="25"/>
  <c r="G84" i="25"/>
  <c r="V83" i="25"/>
  <c r="Q83" i="25"/>
  <c r="L83" i="25"/>
  <c r="G83" i="25"/>
  <c r="V82" i="25"/>
  <c r="Q82" i="25"/>
  <c r="L82" i="25"/>
  <c r="G82" i="25"/>
  <c r="V81" i="25"/>
  <c r="Q81" i="25"/>
  <c r="L81" i="25"/>
  <c r="G81" i="25"/>
  <c r="V80" i="25"/>
  <c r="Q80" i="25"/>
  <c r="L80" i="25"/>
  <c r="G80" i="25"/>
  <c r="V79" i="25"/>
  <c r="Q79" i="25"/>
  <c r="L79" i="25"/>
  <c r="G79" i="25"/>
  <c r="V78" i="25"/>
  <c r="Q78" i="25"/>
  <c r="L78" i="25"/>
  <c r="G78" i="25"/>
  <c r="V77" i="25"/>
  <c r="Q77" i="25"/>
  <c r="L77" i="25"/>
  <c r="G77" i="25"/>
  <c r="V76" i="25"/>
  <c r="Q76" i="25"/>
  <c r="L76" i="25"/>
  <c r="G76" i="25"/>
  <c r="V75" i="25"/>
  <c r="Q75" i="25"/>
  <c r="L75" i="25"/>
  <c r="G75" i="25"/>
  <c r="V74" i="25"/>
  <c r="Q74" i="25"/>
  <c r="L74" i="25"/>
  <c r="G74" i="25"/>
  <c r="V73" i="25"/>
  <c r="Q73" i="25"/>
  <c r="L73" i="25"/>
  <c r="G73" i="25"/>
  <c r="V72" i="25"/>
  <c r="Q72" i="25"/>
  <c r="L72" i="25"/>
  <c r="G72" i="25"/>
  <c r="V71" i="25"/>
  <c r="Q71" i="25"/>
  <c r="L71" i="25"/>
  <c r="G71" i="25"/>
  <c r="V70" i="25"/>
  <c r="Q70" i="25"/>
  <c r="L70" i="25"/>
  <c r="G70" i="25"/>
  <c r="V69" i="25"/>
  <c r="Q69" i="25"/>
  <c r="L69" i="25"/>
  <c r="G69" i="25"/>
  <c r="V68" i="25"/>
  <c r="Q68" i="25"/>
  <c r="L68" i="25"/>
  <c r="G68" i="25"/>
  <c r="V67" i="25"/>
  <c r="Q67" i="25"/>
  <c r="L67" i="25"/>
  <c r="G67" i="25"/>
  <c r="V66" i="25"/>
  <c r="Q66" i="25"/>
  <c r="L66" i="25"/>
  <c r="G66" i="25"/>
  <c r="V65" i="25"/>
  <c r="Q65" i="25"/>
  <c r="L65" i="25"/>
  <c r="G65" i="25"/>
  <c r="V64" i="25"/>
  <c r="Q64" i="25"/>
  <c r="L64" i="25"/>
  <c r="G64" i="25"/>
  <c r="V63" i="25"/>
  <c r="Q63" i="25"/>
  <c r="L63" i="25"/>
  <c r="G63" i="25"/>
  <c r="V62" i="25"/>
  <c r="Q62" i="25"/>
  <c r="L62" i="25"/>
  <c r="G62" i="25"/>
  <c r="V61" i="25"/>
  <c r="Q61" i="25"/>
  <c r="L61" i="25"/>
  <c r="G61" i="25"/>
  <c r="V60" i="25"/>
  <c r="Q60" i="25"/>
  <c r="L60" i="25"/>
  <c r="G60" i="25"/>
  <c r="V59" i="25"/>
  <c r="Q59" i="25"/>
  <c r="L59" i="25"/>
  <c r="G59" i="25"/>
  <c r="V58" i="25"/>
  <c r="Q58" i="25"/>
  <c r="L58" i="25"/>
  <c r="G58" i="25"/>
  <c r="V57" i="25"/>
  <c r="Q57" i="25"/>
  <c r="L57" i="25"/>
  <c r="G57" i="25"/>
  <c r="V56" i="25"/>
  <c r="Q56" i="25"/>
  <c r="L56" i="25"/>
  <c r="G56" i="25"/>
  <c r="V55" i="25"/>
  <c r="Q55" i="25"/>
  <c r="L55" i="25"/>
  <c r="G55" i="25"/>
  <c r="V54" i="25"/>
  <c r="Q54" i="25"/>
  <c r="L54" i="25"/>
  <c r="G54" i="25"/>
  <c r="V53" i="25"/>
  <c r="Q53" i="25"/>
  <c r="L53" i="25"/>
  <c r="G53" i="25"/>
  <c r="V52" i="25"/>
  <c r="Q52" i="25"/>
  <c r="L52" i="25"/>
  <c r="G52" i="25"/>
  <c r="V51" i="25"/>
  <c r="Q51" i="25"/>
  <c r="L51" i="25"/>
  <c r="G51" i="25"/>
  <c r="V50" i="25"/>
  <c r="Q50" i="25"/>
  <c r="L50" i="25"/>
  <c r="G50" i="25"/>
  <c r="V49" i="25"/>
  <c r="Q49" i="25"/>
  <c r="L49" i="25"/>
  <c r="G49" i="25"/>
  <c r="V47" i="25"/>
  <c r="Q47" i="25"/>
  <c r="L47" i="25"/>
  <c r="G47" i="25"/>
  <c r="V46" i="25"/>
  <c r="Q46" i="25"/>
  <c r="L46" i="25"/>
  <c r="G46" i="25"/>
  <c r="V45" i="25"/>
  <c r="Q45" i="25"/>
  <c r="L45" i="25"/>
  <c r="G45" i="25"/>
  <c r="V44" i="25"/>
  <c r="Q44" i="25"/>
  <c r="L44" i="25"/>
  <c r="G44" i="25"/>
  <c r="V43" i="25"/>
  <c r="Q43" i="25"/>
  <c r="L43" i="25"/>
  <c r="G43" i="25"/>
  <c r="V42" i="25"/>
  <c r="Q42" i="25"/>
  <c r="L42" i="25"/>
  <c r="G42" i="25"/>
  <c r="V41" i="25"/>
  <c r="Q41" i="25"/>
  <c r="L41" i="25"/>
  <c r="G41" i="25"/>
  <c r="V40" i="25"/>
  <c r="Q40" i="25"/>
  <c r="L40" i="25"/>
  <c r="G40" i="25"/>
  <c r="V39" i="25"/>
  <c r="Q39" i="25"/>
  <c r="L39" i="25"/>
  <c r="G39" i="25"/>
  <c r="V38" i="25"/>
  <c r="Q38" i="25"/>
  <c r="L38" i="25"/>
  <c r="G38" i="25"/>
  <c r="V37" i="25"/>
  <c r="Q37" i="25"/>
  <c r="L37" i="25"/>
  <c r="G37" i="25"/>
  <c r="V36" i="25"/>
  <c r="Q36" i="25"/>
  <c r="L36" i="25"/>
  <c r="G36" i="25"/>
  <c r="V35" i="25"/>
  <c r="Q35" i="25"/>
  <c r="L35" i="25"/>
  <c r="G35" i="25"/>
  <c r="V34" i="25"/>
  <c r="Q34" i="25"/>
  <c r="L34" i="25"/>
  <c r="G34" i="25"/>
  <c r="V33" i="25"/>
  <c r="Q33" i="25"/>
  <c r="L33" i="25"/>
  <c r="G33" i="25"/>
  <c r="V32" i="25"/>
  <c r="Q32" i="25"/>
  <c r="L32" i="25"/>
  <c r="G32" i="25"/>
  <c r="V31" i="25"/>
  <c r="Q31" i="25"/>
  <c r="L31" i="25"/>
  <c r="G31" i="25"/>
  <c r="V30" i="25"/>
  <c r="Q30" i="25"/>
  <c r="L30" i="25"/>
  <c r="G30" i="25"/>
  <c r="V29" i="25"/>
  <c r="Q29" i="25"/>
  <c r="L29" i="25"/>
  <c r="G29" i="25"/>
  <c r="V28" i="25"/>
  <c r="Q28" i="25"/>
  <c r="L28" i="25"/>
  <c r="G28" i="25"/>
  <c r="V27" i="25"/>
  <c r="Q27" i="25"/>
  <c r="L27" i="25"/>
  <c r="G27" i="25"/>
  <c r="V26" i="25"/>
  <c r="Q26" i="25"/>
  <c r="L26" i="25"/>
  <c r="G26" i="25"/>
  <c r="V25" i="25"/>
  <c r="Q25" i="25"/>
  <c r="L25" i="25"/>
  <c r="G25" i="25"/>
  <c r="V24" i="25"/>
  <c r="Q24" i="25"/>
  <c r="L24" i="25"/>
  <c r="G24" i="25"/>
  <c r="V23" i="25"/>
  <c r="Q23" i="25"/>
  <c r="L23" i="25"/>
  <c r="G23" i="25"/>
  <c r="V22" i="25"/>
  <c r="Q22" i="25"/>
  <c r="L22" i="25"/>
  <c r="G22" i="25"/>
  <c r="V21" i="25"/>
  <c r="Q21" i="25"/>
  <c r="L21" i="25"/>
  <c r="G21" i="25"/>
  <c r="V20" i="25"/>
  <c r="Q20" i="25"/>
  <c r="L20" i="25"/>
  <c r="G20" i="25"/>
  <c r="V19" i="25"/>
  <c r="Q19" i="25"/>
  <c r="L19" i="25"/>
  <c r="G19" i="25"/>
  <c r="V18" i="25"/>
  <c r="Q18" i="25"/>
  <c r="L18" i="25"/>
  <c r="G18" i="25"/>
  <c r="V17" i="25"/>
  <c r="Q17" i="25"/>
  <c r="L17" i="25"/>
  <c r="G17" i="25"/>
  <c r="V16" i="25"/>
  <c r="Q16" i="25"/>
  <c r="L16" i="25"/>
  <c r="G16" i="25"/>
  <c r="V15" i="25"/>
  <c r="Q15" i="25"/>
  <c r="L15" i="25"/>
  <c r="G15" i="25"/>
  <c r="V14" i="25"/>
  <c r="Q14" i="25"/>
  <c r="L14" i="25"/>
  <c r="G14" i="25"/>
  <c r="V13" i="25"/>
  <c r="Q13" i="25"/>
  <c r="L13" i="25"/>
  <c r="G13" i="25"/>
  <c r="V12" i="25"/>
  <c r="Q12" i="25"/>
  <c r="L12" i="25"/>
  <c r="G12" i="25"/>
  <c r="V11" i="25"/>
  <c r="Q11" i="25"/>
  <c r="L11" i="25"/>
  <c r="G11" i="25"/>
  <c r="V10" i="25"/>
  <c r="Q10" i="25"/>
  <c r="L10" i="25"/>
  <c r="G10" i="25"/>
  <c r="V9" i="25"/>
  <c r="Q9" i="25"/>
  <c r="L9" i="25"/>
  <c r="G9" i="25"/>
  <c r="V8" i="25"/>
  <c r="Q8" i="25"/>
  <c r="L8" i="25"/>
  <c r="G8" i="25"/>
  <c r="V7" i="25"/>
  <c r="Q7" i="25"/>
  <c r="L7" i="25"/>
  <c r="G7" i="25"/>
  <c r="V6" i="25"/>
  <c r="Q6" i="25"/>
  <c r="L6" i="25"/>
  <c r="G6" i="25"/>
  <c r="V191" i="24"/>
  <c r="Q191" i="24"/>
  <c r="L191" i="24"/>
  <c r="G191" i="24"/>
  <c r="V190" i="24"/>
  <c r="Q190" i="24"/>
  <c r="L190" i="24"/>
  <c r="G190" i="24"/>
  <c r="V189" i="24"/>
  <c r="Q189" i="24"/>
  <c r="L189" i="24"/>
  <c r="G189" i="24"/>
  <c r="V188" i="24"/>
  <c r="Q188" i="24"/>
  <c r="L188" i="24"/>
  <c r="G188" i="24"/>
  <c r="V187" i="24"/>
  <c r="Q187" i="24"/>
  <c r="L187" i="24"/>
  <c r="G187" i="24"/>
  <c r="V186" i="24"/>
  <c r="Q186" i="24"/>
  <c r="L186" i="24"/>
  <c r="G186" i="24"/>
  <c r="V185" i="24"/>
  <c r="Q185" i="24"/>
  <c r="L185" i="24"/>
  <c r="G185" i="24"/>
  <c r="V184" i="24"/>
  <c r="Q184" i="24"/>
  <c r="L184" i="24"/>
  <c r="G184" i="24"/>
  <c r="V183" i="24"/>
  <c r="Q183" i="24"/>
  <c r="L183" i="24"/>
  <c r="G183" i="24"/>
  <c r="V182" i="24"/>
  <c r="Q182" i="24"/>
  <c r="L182" i="24"/>
  <c r="G182" i="24"/>
  <c r="V181" i="24"/>
  <c r="Q181" i="24"/>
  <c r="L181" i="24"/>
  <c r="G181" i="24"/>
  <c r="V180" i="24"/>
  <c r="Q180" i="24"/>
  <c r="L180" i="24"/>
  <c r="G180" i="24"/>
  <c r="V179" i="24"/>
  <c r="Q179" i="24"/>
  <c r="L179" i="24"/>
  <c r="G179" i="24"/>
  <c r="V178" i="24"/>
  <c r="Q178" i="24"/>
  <c r="L178" i="24"/>
  <c r="G178" i="24"/>
  <c r="V177" i="24"/>
  <c r="Q177" i="24"/>
  <c r="L177" i="24"/>
  <c r="G177" i="24"/>
  <c r="V176" i="24"/>
  <c r="Q176" i="24"/>
  <c r="L176" i="24"/>
  <c r="G176" i="24"/>
  <c r="V175" i="24"/>
  <c r="Q175" i="24"/>
  <c r="L175" i="24"/>
  <c r="G175" i="24"/>
  <c r="V174" i="24"/>
  <c r="Q174" i="24"/>
  <c r="L174" i="24"/>
  <c r="G174" i="24"/>
  <c r="V173" i="24"/>
  <c r="Q173" i="24"/>
  <c r="L173" i="24"/>
  <c r="G173" i="24"/>
  <c r="V172" i="24"/>
  <c r="Q172" i="24"/>
  <c r="L172" i="24"/>
  <c r="G172" i="24"/>
  <c r="V171" i="24"/>
  <c r="Q171" i="24"/>
  <c r="L171" i="24"/>
  <c r="G171" i="24"/>
  <c r="V170" i="24"/>
  <c r="Q170" i="24"/>
  <c r="L170" i="24"/>
  <c r="G170" i="24"/>
  <c r="V168" i="24"/>
  <c r="Q168" i="24"/>
  <c r="L168" i="24"/>
  <c r="G168" i="24"/>
  <c r="V167" i="24"/>
  <c r="Q167" i="24"/>
  <c r="L167" i="24"/>
  <c r="G167" i="24"/>
  <c r="V165" i="24"/>
  <c r="Q165" i="24"/>
  <c r="L165" i="24"/>
  <c r="G165" i="24"/>
  <c r="V164" i="24"/>
  <c r="Q164" i="24"/>
  <c r="L164" i="24"/>
  <c r="G164" i="24"/>
  <c r="V163" i="24"/>
  <c r="Q163" i="24"/>
  <c r="L163" i="24"/>
  <c r="G163" i="24"/>
  <c r="V162" i="24"/>
  <c r="Q162" i="24"/>
  <c r="L162" i="24"/>
  <c r="G162" i="24"/>
  <c r="V161" i="24"/>
  <c r="Q161" i="24"/>
  <c r="L161" i="24"/>
  <c r="G161" i="24"/>
  <c r="V160" i="24"/>
  <c r="Q160" i="24"/>
  <c r="L160" i="24"/>
  <c r="G160" i="24"/>
  <c r="V158" i="24"/>
  <c r="Q158" i="24"/>
  <c r="L158" i="24"/>
  <c r="G158" i="24"/>
  <c r="V157" i="24"/>
  <c r="Q157" i="24"/>
  <c r="L157" i="24"/>
  <c r="G157" i="24"/>
  <c r="V156" i="24"/>
  <c r="Q156" i="24"/>
  <c r="L156" i="24"/>
  <c r="G156" i="24"/>
  <c r="V155" i="24"/>
  <c r="Q155" i="24"/>
  <c r="L155" i="24"/>
  <c r="G155" i="24"/>
  <c r="V154" i="24"/>
  <c r="Q154" i="24"/>
  <c r="L154" i="24"/>
  <c r="G154" i="24"/>
  <c r="V153" i="24"/>
  <c r="Q153" i="24"/>
  <c r="L153" i="24"/>
  <c r="G153" i="24"/>
  <c r="V152" i="24"/>
  <c r="Q152" i="24"/>
  <c r="L152" i="24"/>
  <c r="G152" i="24"/>
  <c r="V151" i="24"/>
  <c r="Q151" i="24"/>
  <c r="L151" i="24"/>
  <c r="G151" i="24"/>
  <c r="V150" i="24"/>
  <c r="Q150" i="24"/>
  <c r="L150" i="24"/>
  <c r="G150" i="24"/>
  <c r="V149" i="24"/>
  <c r="Q149" i="24"/>
  <c r="L149" i="24"/>
  <c r="G149" i="24"/>
  <c r="V148" i="24"/>
  <c r="Q148" i="24"/>
  <c r="L148" i="24"/>
  <c r="G148" i="24"/>
  <c r="V147" i="24"/>
  <c r="Q147" i="24"/>
  <c r="L147" i="24"/>
  <c r="G147" i="24"/>
  <c r="V146" i="24"/>
  <c r="Q146" i="24"/>
  <c r="L146" i="24"/>
  <c r="G146" i="24"/>
  <c r="V145" i="24"/>
  <c r="Q145" i="24"/>
  <c r="L145" i="24"/>
  <c r="G145" i="24"/>
  <c r="V144" i="24"/>
  <c r="Q144" i="24"/>
  <c r="L144" i="24"/>
  <c r="G144" i="24"/>
  <c r="V143" i="24"/>
  <c r="Q143" i="24"/>
  <c r="L143" i="24"/>
  <c r="G143" i="24"/>
  <c r="V142" i="24"/>
  <c r="Q142" i="24"/>
  <c r="L142" i="24"/>
  <c r="G142" i="24"/>
  <c r="V141" i="24"/>
  <c r="Q141" i="24"/>
  <c r="L141" i="24"/>
  <c r="G141" i="24"/>
  <c r="V140" i="24"/>
  <c r="Q140" i="24"/>
  <c r="L140" i="24"/>
  <c r="G140" i="24"/>
  <c r="V139" i="24"/>
  <c r="Q139" i="24"/>
  <c r="L139" i="24"/>
  <c r="G139" i="24"/>
  <c r="V137" i="24"/>
  <c r="Q137" i="24"/>
  <c r="L137" i="24"/>
  <c r="G137" i="24"/>
  <c r="V136" i="24"/>
  <c r="Q136" i="24"/>
  <c r="L136" i="24"/>
  <c r="G136" i="24"/>
  <c r="V135" i="24"/>
  <c r="Q135" i="24"/>
  <c r="L135" i="24"/>
  <c r="G135" i="24"/>
  <c r="V134" i="24"/>
  <c r="Q134" i="24"/>
  <c r="L134" i="24"/>
  <c r="G134" i="24"/>
  <c r="V133" i="24"/>
  <c r="Q133" i="24"/>
  <c r="L133" i="24"/>
  <c r="G133" i="24"/>
  <c r="V132" i="24"/>
  <c r="Q132" i="24"/>
  <c r="L132" i="24"/>
  <c r="G132" i="24"/>
  <c r="V131" i="24"/>
  <c r="Q131" i="24"/>
  <c r="L131" i="24"/>
  <c r="G131" i="24"/>
  <c r="V130" i="24"/>
  <c r="Q130" i="24"/>
  <c r="L130" i="24"/>
  <c r="G130" i="24"/>
  <c r="V128" i="24"/>
  <c r="Q128" i="24"/>
  <c r="L128" i="24"/>
  <c r="G128" i="24"/>
  <c r="V127" i="24"/>
  <c r="Q127" i="24"/>
  <c r="L127" i="24"/>
  <c r="G127" i="24"/>
  <c r="V126" i="24"/>
  <c r="Q126" i="24"/>
  <c r="L126" i="24"/>
  <c r="G126" i="24"/>
  <c r="V125" i="24"/>
  <c r="Q125" i="24"/>
  <c r="L125" i="24"/>
  <c r="G125" i="24"/>
  <c r="V124" i="24"/>
  <c r="Q124" i="24"/>
  <c r="L124" i="24"/>
  <c r="G124" i="24"/>
  <c r="V123" i="24"/>
  <c r="Q123" i="24"/>
  <c r="L123" i="24"/>
  <c r="G123" i="24"/>
  <c r="V122" i="24"/>
  <c r="Q122" i="24"/>
  <c r="L122" i="24"/>
  <c r="G122" i="24"/>
  <c r="V121" i="24"/>
  <c r="Q121" i="24"/>
  <c r="L121" i="24"/>
  <c r="G121" i="24"/>
  <c r="V120" i="24"/>
  <c r="Q120" i="24"/>
  <c r="L120" i="24"/>
  <c r="G120" i="24"/>
  <c r="V119" i="24"/>
  <c r="Q119" i="24"/>
  <c r="L119" i="24"/>
  <c r="G119" i="24"/>
  <c r="V118" i="24"/>
  <c r="Q118" i="24"/>
  <c r="L118" i="24"/>
  <c r="G118" i="24"/>
  <c r="V117" i="24"/>
  <c r="Q117" i="24"/>
  <c r="L117" i="24"/>
  <c r="G117" i="24"/>
  <c r="V116" i="24"/>
  <c r="Q116" i="24"/>
  <c r="L116" i="24"/>
  <c r="G116" i="24"/>
  <c r="V115" i="24"/>
  <c r="Q115" i="24"/>
  <c r="L115" i="24"/>
  <c r="G115" i="24"/>
  <c r="V114" i="24"/>
  <c r="Q114" i="24"/>
  <c r="L114" i="24"/>
  <c r="G114" i="24"/>
  <c r="V113" i="24"/>
  <c r="Q113" i="24"/>
  <c r="L113" i="24"/>
  <c r="G113" i="24"/>
  <c r="V112" i="24"/>
  <c r="Q112" i="24"/>
  <c r="L112" i="24"/>
  <c r="G112" i="24"/>
  <c r="V111" i="24"/>
  <c r="Q111" i="24"/>
  <c r="L111" i="24"/>
  <c r="G111" i="24"/>
  <c r="V110" i="24"/>
  <c r="Q110" i="24"/>
  <c r="L110" i="24"/>
  <c r="G110" i="24"/>
  <c r="V109" i="24"/>
  <c r="Q109" i="24"/>
  <c r="L109" i="24"/>
  <c r="G109" i="24"/>
  <c r="V108" i="24"/>
  <c r="Q108" i="24"/>
  <c r="L108" i="24"/>
  <c r="G108" i="24"/>
  <c r="V107" i="24"/>
  <c r="Q107" i="24"/>
  <c r="L107" i="24"/>
  <c r="G107" i="24"/>
  <c r="V106" i="24"/>
  <c r="Q106" i="24"/>
  <c r="L106" i="24"/>
  <c r="G106" i="24"/>
  <c r="V105" i="24"/>
  <c r="Q105" i="24"/>
  <c r="L105" i="24"/>
  <c r="G105" i="24"/>
  <c r="V104" i="24"/>
  <c r="Q104" i="24"/>
  <c r="L104" i="24"/>
  <c r="G104" i="24"/>
  <c r="V103" i="24"/>
  <c r="Q103" i="24"/>
  <c r="L103" i="24"/>
  <c r="G103" i="24"/>
  <c r="V102" i="24"/>
  <c r="Q102" i="24"/>
  <c r="L102" i="24"/>
  <c r="G102" i="24"/>
  <c r="V101" i="24"/>
  <c r="Q101" i="24"/>
  <c r="L101" i="24"/>
  <c r="G101" i="24"/>
  <c r="V100" i="24"/>
  <c r="Q100" i="24"/>
  <c r="L100" i="24"/>
  <c r="G100" i="24"/>
  <c r="V99" i="24"/>
  <c r="Q99" i="24"/>
  <c r="L99" i="24"/>
  <c r="G99" i="24"/>
  <c r="V98" i="24"/>
  <c r="Q98" i="24"/>
  <c r="L98" i="24"/>
  <c r="G98" i="24"/>
  <c r="V97" i="24"/>
  <c r="Q97" i="24"/>
  <c r="L97" i="24"/>
  <c r="G97" i="24"/>
  <c r="V96" i="24"/>
  <c r="Q96" i="24"/>
  <c r="L96" i="24"/>
  <c r="G96" i="24"/>
  <c r="V94" i="24"/>
  <c r="Q94" i="24"/>
  <c r="L94" i="24"/>
  <c r="G94" i="24"/>
  <c r="V93" i="24"/>
  <c r="Q93" i="24"/>
  <c r="L93" i="24"/>
  <c r="G93" i="24"/>
  <c r="V92" i="24"/>
  <c r="Q92" i="24"/>
  <c r="L92" i="24"/>
  <c r="G92" i="24"/>
  <c r="V91" i="24"/>
  <c r="Q91" i="24"/>
  <c r="L91" i="24"/>
  <c r="G91" i="24"/>
  <c r="V90" i="24"/>
  <c r="Q90" i="24"/>
  <c r="L90" i="24"/>
  <c r="G90" i="24"/>
  <c r="V89" i="24"/>
  <c r="Q89" i="24"/>
  <c r="L89" i="24"/>
  <c r="G89" i="24"/>
  <c r="V88" i="24"/>
  <c r="Q88" i="24"/>
  <c r="L88" i="24"/>
  <c r="G88" i="24"/>
  <c r="V87" i="24"/>
  <c r="Q87" i="24"/>
  <c r="L87" i="24"/>
  <c r="G87" i="24"/>
  <c r="V86" i="24"/>
  <c r="Q86" i="24"/>
  <c r="L86" i="24"/>
  <c r="G86" i="24"/>
  <c r="V85" i="24"/>
  <c r="Q85" i="24"/>
  <c r="L85" i="24"/>
  <c r="G85" i="24"/>
  <c r="V84" i="24"/>
  <c r="Q84" i="24"/>
  <c r="L84" i="24"/>
  <c r="G84" i="24"/>
  <c r="V83" i="24"/>
  <c r="Q83" i="24"/>
  <c r="L83" i="24"/>
  <c r="G83" i="24"/>
  <c r="V82" i="24"/>
  <c r="Q82" i="24"/>
  <c r="L82" i="24"/>
  <c r="G82" i="24"/>
  <c r="V81" i="24"/>
  <c r="Q81" i="24"/>
  <c r="L81" i="24"/>
  <c r="G81" i="24"/>
  <c r="V80" i="24"/>
  <c r="Q80" i="24"/>
  <c r="L80" i="24"/>
  <c r="G80" i="24"/>
  <c r="V79" i="24"/>
  <c r="Q79" i="24"/>
  <c r="L79" i="24"/>
  <c r="G79" i="24"/>
  <c r="V78" i="24"/>
  <c r="Q78" i="24"/>
  <c r="L78" i="24"/>
  <c r="G78" i="24"/>
  <c r="V77" i="24"/>
  <c r="Q77" i="24"/>
  <c r="L77" i="24"/>
  <c r="G77" i="24"/>
  <c r="V76" i="24"/>
  <c r="Q76" i="24"/>
  <c r="L76" i="24"/>
  <c r="G76" i="24"/>
  <c r="V75" i="24"/>
  <c r="Q75" i="24"/>
  <c r="L75" i="24"/>
  <c r="G75" i="24"/>
  <c r="V74" i="24"/>
  <c r="Q74" i="24"/>
  <c r="L74" i="24"/>
  <c r="G74" i="24"/>
  <c r="V73" i="24"/>
  <c r="Q73" i="24"/>
  <c r="L73" i="24"/>
  <c r="G73" i="24"/>
  <c r="V72" i="24"/>
  <c r="Q72" i="24"/>
  <c r="L72" i="24"/>
  <c r="G72" i="24"/>
  <c r="V71" i="24"/>
  <c r="Q71" i="24"/>
  <c r="L71" i="24"/>
  <c r="G71" i="24"/>
  <c r="V70" i="24"/>
  <c r="Q70" i="24"/>
  <c r="L70" i="24"/>
  <c r="G70" i="24"/>
  <c r="V69" i="24"/>
  <c r="Q69" i="24"/>
  <c r="L69" i="24"/>
  <c r="G69" i="24"/>
  <c r="V68" i="24"/>
  <c r="Q68" i="24"/>
  <c r="L68" i="24"/>
  <c r="G68" i="24"/>
  <c r="V67" i="24"/>
  <c r="Q67" i="24"/>
  <c r="L67" i="24"/>
  <c r="G67" i="24"/>
  <c r="V66" i="24"/>
  <c r="Q66" i="24"/>
  <c r="L66" i="24"/>
  <c r="G66" i="24"/>
  <c r="V65" i="24"/>
  <c r="Q65" i="24"/>
  <c r="L65" i="24"/>
  <c r="G65" i="24"/>
  <c r="V64" i="24"/>
  <c r="Q64" i="24"/>
  <c r="L64" i="24"/>
  <c r="G64" i="24"/>
  <c r="V63" i="24"/>
  <c r="Q63" i="24"/>
  <c r="L63" i="24"/>
  <c r="G63" i="24"/>
  <c r="V62" i="24"/>
  <c r="Q62" i="24"/>
  <c r="L62" i="24"/>
  <c r="G62" i="24"/>
  <c r="V61" i="24"/>
  <c r="Q61" i="24"/>
  <c r="L61" i="24"/>
  <c r="G61" i="24"/>
  <c r="V60" i="24"/>
  <c r="Q60" i="24"/>
  <c r="L60" i="24"/>
  <c r="G60" i="24"/>
  <c r="V59" i="24"/>
  <c r="Q59" i="24"/>
  <c r="L59" i="24"/>
  <c r="G59" i="24"/>
  <c r="V58" i="24"/>
  <c r="Q58" i="24"/>
  <c r="L58" i="24"/>
  <c r="G58" i="24"/>
  <c r="V57" i="24"/>
  <c r="Q57" i="24"/>
  <c r="L57" i="24"/>
  <c r="G57" i="24"/>
  <c r="V56" i="24"/>
  <c r="Q56" i="24"/>
  <c r="L56" i="24"/>
  <c r="G56" i="24"/>
  <c r="V55" i="24"/>
  <c r="Q55" i="24"/>
  <c r="L55" i="24"/>
  <c r="G55" i="24"/>
  <c r="V54" i="24"/>
  <c r="Q54" i="24"/>
  <c r="L54" i="24"/>
  <c r="G54" i="24"/>
  <c r="V53" i="24"/>
  <c r="Q53" i="24"/>
  <c r="L53" i="24"/>
  <c r="G53" i="24"/>
  <c r="V52" i="24"/>
  <c r="Q52" i="24"/>
  <c r="L52" i="24"/>
  <c r="G52" i="24"/>
  <c r="V51" i="24"/>
  <c r="Q51" i="24"/>
  <c r="L51" i="24"/>
  <c r="G51" i="24"/>
  <c r="V50" i="24"/>
  <c r="Q50" i="24"/>
  <c r="L50" i="24"/>
  <c r="G50" i="24"/>
  <c r="V49" i="24"/>
  <c r="Q49" i="24"/>
  <c r="L49" i="24"/>
  <c r="G49" i="24"/>
  <c r="V47" i="24"/>
  <c r="Q47" i="24"/>
  <c r="L47" i="24"/>
  <c r="G47" i="24"/>
  <c r="V46" i="24"/>
  <c r="Q46" i="24"/>
  <c r="L46" i="24"/>
  <c r="G46" i="24"/>
  <c r="V45" i="24"/>
  <c r="Q45" i="24"/>
  <c r="L45" i="24"/>
  <c r="G45" i="24"/>
  <c r="V44" i="24"/>
  <c r="Q44" i="24"/>
  <c r="L44" i="24"/>
  <c r="G44" i="24"/>
  <c r="V43" i="24"/>
  <c r="Q43" i="24"/>
  <c r="L43" i="24"/>
  <c r="G43" i="24"/>
  <c r="V42" i="24"/>
  <c r="Q42" i="24"/>
  <c r="L42" i="24"/>
  <c r="G42" i="24"/>
  <c r="V41" i="24"/>
  <c r="Q41" i="24"/>
  <c r="L41" i="24"/>
  <c r="G41" i="24"/>
  <c r="V40" i="24"/>
  <c r="Q40" i="24"/>
  <c r="L40" i="24"/>
  <c r="G40" i="24"/>
  <c r="V39" i="24"/>
  <c r="Q39" i="24"/>
  <c r="L39" i="24"/>
  <c r="G39" i="24"/>
  <c r="V38" i="24"/>
  <c r="Q38" i="24"/>
  <c r="L38" i="24"/>
  <c r="G38" i="24"/>
  <c r="V37" i="24"/>
  <c r="Q37" i="24"/>
  <c r="L37" i="24"/>
  <c r="G37" i="24"/>
  <c r="V36" i="24"/>
  <c r="Q36" i="24"/>
  <c r="L36" i="24"/>
  <c r="G36" i="24"/>
  <c r="V35" i="24"/>
  <c r="Q35" i="24"/>
  <c r="L35" i="24"/>
  <c r="G35" i="24"/>
  <c r="V34" i="24"/>
  <c r="Q34" i="24"/>
  <c r="L34" i="24"/>
  <c r="G34" i="24"/>
  <c r="V33" i="24"/>
  <c r="Q33" i="24"/>
  <c r="L33" i="24"/>
  <c r="G33" i="24"/>
  <c r="V32" i="24"/>
  <c r="Q32" i="24"/>
  <c r="L32" i="24"/>
  <c r="G32" i="24"/>
  <c r="V31" i="24"/>
  <c r="Q31" i="24"/>
  <c r="L31" i="24"/>
  <c r="G31" i="24"/>
  <c r="V30" i="24"/>
  <c r="Q30" i="24"/>
  <c r="L30" i="24"/>
  <c r="G30" i="24"/>
  <c r="V29" i="24"/>
  <c r="Q29" i="24"/>
  <c r="L29" i="24"/>
  <c r="G29" i="24"/>
  <c r="V28" i="24"/>
  <c r="Q28" i="24"/>
  <c r="L28" i="24"/>
  <c r="G28" i="24"/>
  <c r="V27" i="24"/>
  <c r="Q27" i="24"/>
  <c r="L27" i="24"/>
  <c r="G27" i="24"/>
  <c r="V26" i="24"/>
  <c r="Q26" i="24"/>
  <c r="L26" i="24"/>
  <c r="G26" i="24"/>
  <c r="V25" i="24"/>
  <c r="Q25" i="24"/>
  <c r="L25" i="24"/>
  <c r="G25" i="24"/>
  <c r="V24" i="24"/>
  <c r="Q24" i="24"/>
  <c r="L24" i="24"/>
  <c r="G24" i="24"/>
  <c r="V23" i="24"/>
  <c r="Q23" i="24"/>
  <c r="L23" i="24"/>
  <c r="G23" i="24"/>
  <c r="V22" i="24"/>
  <c r="Q22" i="24"/>
  <c r="L22" i="24"/>
  <c r="G22" i="24"/>
  <c r="V21" i="24"/>
  <c r="Q21" i="24"/>
  <c r="L21" i="24"/>
  <c r="G21" i="24"/>
  <c r="V20" i="24"/>
  <c r="Q20" i="24"/>
  <c r="L20" i="24"/>
  <c r="G20" i="24"/>
  <c r="V19" i="24"/>
  <c r="Q19" i="24"/>
  <c r="L19" i="24"/>
  <c r="G19" i="24"/>
  <c r="V18" i="24"/>
  <c r="Q18" i="24"/>
  <c r="L18" i="24"/>
  <c r="G18" i="24"/>
  <c r="V17" i="24"/>
  <c r="Q17" i="24"/>
  <c r="L17" i="24"/>
  <c r="G17" i="24"/>
  <c r="V16" i="24"/>
  <c r="Q16" i="24"/>
  <c r="L16" i="24"/>
  <c r="G16" i="24"/>
  <c r="V15" i="24"/>
  <c r="Q15" i="24"/>
  <c r="L15" i="24"/>
  <c r="G15" i="24"/>
  <c r="V14" i="24"/>
  <c r="Q14" i="24"/>
  <c r="L14" i="24"/>
  <c r="G14" i="24"/>
  <c r="V13" i="24"/>
  <c r="Q13" i="24"/>
  <c r="L13" i="24"/>
  <c r="G13" i="24"/>
  <c r="V12" i="24"/>
  <c r="Q12" i="24"/>
  <c r="L12" i="24"/>
  <c r="G12" i="24"/>
  <c r="V11" i="24"/>
  <c r="Q11" i="24"/>
  <c r="L11" i="24"/>
  <c r="G11" i="24"/>
  <c r="V10" i="24"/>
  <c r="Q10" i="24"/>
  <c r="L10" i="24"/>
  <c r="G10" i="24"/>
  <c r="V9" i="24"/>
  <c r="Q9" i="24"/>
  <c r="L9" i="24"/>
  <c r="G9" i="24"/>
  <c r="V8" i="24"/>
  <c r="Q8" i="24"/>
  <c r="L8" i="24"/>
  <c r="G8" i="24"/>
  <c r="V7" i="24"/>
  <c r="Q7" i="24"/>
  <c r="L7" i="24"/>
  <c r="G7" i="24"/>
  <c r="V6" i="24"/>
  <c r="Q6" i="24"/>
  <c r="L6" i="24"/>
  <c r="G6" i="24"/>
  <c r="V191" i="23"/>
  <c r="Q191" i="23"/>
  <c r="L191" i="23"/>
  <c r="G191" i="23"/>
  <c r="V190" i="23"/>
  <c r="Q190" i="23"/>
  <c r="L190" i="23"/>
  <c r="G190" i="23"/>
  <c r="V189" i="23"/>
  <c r="Q189" i="23"/>
  <c r="L189" i="23"/>
  <c r="G189" i="23"/>
  <c r="V188" i="23"/>
  <c r="Q188" i="23"/>
  <c r="L188" i="23"/>
  <c r="G188" i="23"/>
  <c r="V187" i="23"/>
  <c r="Q187" i="23"/>
  <c r="L187" i="23"/>
  <c r="G187" i="23"/>
  <c r="V186" i="23"/>
  <c r="Q186" i="23"/>
  <c r="L186" i="23"/>
  <c r="G186" i="23"/>
  <c r="V185" i="23"/>
  <c r="Q185" i="23"/>
  <c r="L185" i="23"/>
  <c r="G185" i="23"/>
  <c r="V184" i="23"/>
  <c r="Q184" i="23"/>
  <c r="L184" i="23"/>
  <c r="G184" i="23"/>
  <c r="V183" i="23"/>
  <c r="Q183" i="23"/>
  <c r="L183" i="23"/>
  <c r="G183" i="23"/>
  <c r="V182" i="23"/>
  <c r="Q182" i="23"/>
  <c r="L182" i="23"/>
  <c r="G182" i="23"/>
  <c r="V181" i="23"/>
  <c r="Q181" i="23"/>
  <c r="L181" i="23"/>
  <c r="G181" i="23"/>
  <c r="V180" i="23"/>
  <c r="Q180" i="23"/>
  <c r="L180" i="23"/>
  <c r="G180" i="23"/>
  <c r="V179" i="23"/>
  <c r="Q179" i="23"/>
  <c r="L179" i="23"/>
  <c r="G179" i="23"/>
  <c r="V178" i="23"/>
  <c r="Q178" i="23"/>
  <c r="L178" i="23"/>
  <c r="G178" i="23"/>
  <c r="V177" i="23"/>
  <c r="Q177" i="23"/>
  <c r="L177" i="23"/>
  <c r="G177" i="23"/>
  <c r="V176" i="23"/>
  <c r="Q176" i="23"/>
  <c r="L176" i="23"/>
  <c r="G176" i="23"/>
  <c r="V175" i="23"/>
  <c r="Q175" i="23"/>
  <c r="L175" i="23"/>
  <c r="G175" i="23"/>
  <c r="V174" i="23"/>
  <c r="Q174" i="23"/>
  <c r="L174" i="23"/>
  <c r="G174" i="23"/>
  <c r="V173" i="23"/>
  <c r="Q173" i="23"/>
  <c r="L173" i="23"/>
  <c r="G173" i="23"/>
  <c r="V172" i="23"/>
  <c r="Q172" i="23"/>
  <c r="L172" i="23"/>
  <c r="G172" i="23"/>
  <c r="V171" i="23"/>
  <c r="Q171" i="23"/>
  <c r="L171" i="23"/>
  <c r="G171" i="23"/>
  <c r="V170" i="23"/>
  <c r="Q170" i="23"/>
  <c r="L170" i="23"/>
  <c r="G170" i="23"/>
  <c r="V168" i="23"/>
  <c r="Q168" i="23"/>
  <c r="L168" i="23"/>
  <c r="G168" i="23"/>
  <c r="V167" i="23"/>
  <c r="Q167" i="23"/>
  <c r="L167" i="23"/>
  <c r="G167" i="23"/>
  <c r="V165" i="23"/>
  <c r="Q165" i="23"/>
  <c r="L165" i="23"/>
  <c r="G165" i="23"/>
  <c r="V164" i="23"/>
  <c r="Q164" i="23"/>
  <c r="L164" i="23"/>
  <c r="G164" i="23"/>
  <c r="V163" i="23"/>
  <c r="Q163" i="23"/>
  <c r="L163" i="23"/>
  <c r="G163" i="23"/>
  <c r="V162" i="23"/>
  <c r="Q162" i="23"/>
  <c r="L162" i="23"/>
  <c r="G162" i="23"/>
  <c r="V161" i="23"/>
  <c r="Q161" i="23"/>
  <c r="L161" i="23"/>
  <c r="G161" i="23"/>
  <c r="V160" i="23"/>
  <c r="Q160" i="23"/>
  <c r="L160" i="23"/>
  <c r="G160" i="23"/>
  <c r="V158" i="23"/>
  <c r="Q158" i="23"/>
  <c r="L158" i="23"/>
  <c r="G158" i="23"/>
  <c r="V157" i="23"/>
  <c r="Q157" i="23"/>
  <c r="L157" i="23"/>
  <c r="G157" i="23"/>
  <c r="V156" i="23"/>
  <c r="Q156" i="23"/>
  <c r="L156" i="23"/>
  <c r="G156" i="23"/>
  <c r="V155" i="23"/>
  <c r="Q155" i="23"/>
  <c r="L155" i="23"/>
  <c r="G155" i="23"/>
  <c r="V154" i="23"/>
  <c r="Q154" i="23"/>
  <c r="L154" i="23"/>
  <c r="G154" i="23"/>
  <c r="V153" i="23"/>
  <c r="Q153" i="23"/>
  <c r="L153" i="23"/>
  <c r="G153" i="23"/>
  <c r="V152" i="23"/>
  <c r="Q152" i="23"/>
  <c r="L152" i="23"/>
  <c r="G152" i="23"/>
  <c r="V151" i="23"/>
  <c r="Q151" i="23"/>
  <c r="L151" i="23"/>
  <c r="G151" i="23"/>
  <c r="V150" i="23"/>
  <c r="Q150" i="23"/>
  <c r="L150" i="23"/>
  <c r="G150" i="23"/>
  <c r="V149" i="23"/>
  <c r="Q149" i="23"/>
  <c r="L149" i="23"/>
  <c r="G149" i="23"/>
  <c r="V148" i="23"/>
  <c r="Q148" i="23"/>
  <c r="L148" i="23"/>
  <c r="G148" i="23"/>
  <c r="V147" i="23"/>
  <c r="Q147" i="23"/>
  <c r="L147" i="23"/>
  <c r="G147" i="23"/>
  <c r="V146" i="23"/>
  <c r="Q146" i="23"/>
  <c r="L146" i="23"/>
  <c r="G146" i="23"/>
  <c r="V145" i="23"/>
  <c r="Q145" i="23"/>
  <c r="L145" i="23"/>
  <c r="G145" i="23"/>
  <c r="V144" i="23"/>
  <c r="Q144" i="23"/>
  <c r="L144" i="23"/>
  <c r="G144" i="23"/>
  <c r="V143" i="23"/>
  <c r="Q143" i="23"/>
  <c r="L143" i="23"/>
  <c r="G143" i="23"/>
  <c r="V142" i="23"/>
  <c r="Q142" i="23"/>
  <c r="L142" i="23"/>
  <c r="G142" i="23"/>
  <c r="V141" i="23"/>
  <c r="Q141" i="23"/>
  <c r="L141" i="23"/>
  <c r="G141" i="23"/>
  <c r="V140" i="23"/>
  <c r="Q140" i="23"/>
  <c r="L140" i="23"/>
  <c r="G140" i="23"/>
  <c r="V139" i="23"/>
  <c r="Q139" i="23"/>
  <c r="L139" i="23"/>
  <c r="G139" i="23"/>
  <c r="V137" i="23"/>
  <c r="Q137" i="23"/>
  <c r="L137" i="23"/>
  <c r="G137" i="23"/>
  <c r="V136" i="23"/>
  <c r="Q136" i="23"/>
  <c r="L136" i="23"/>
  <c r="G136" i="23"/>
  <c r="V135" i="23"/>
  <c r="Q135" i="23"/>
  <c r="L135" i="23"/>
  <c r="G135" i="23"/>
  <c r="V134" i="23"/>
  <c r="Q134" i="23"/>
  <c r="L134" i="23"/>
  <c r="G134" i="23"/>
  <c r="V133" i="23"/>
  <c r="Q133" i="23"/>
  <c r="L133" i="23"/>
  <c r="G133" i="23"/>
  <c r="V132" i="23"/>
  <c r="Q132" i="23"/>
  <c r="L132" i="23"/>
  <c r="G132" i="23"/>
  <c r="V131" i="23"/>
  <c r="Q131" i="23"/>
  <c r="L131" i="23"/>
  <c r="G131" i="23"/>
  <c r="V130" i="23"/>
  <c r="Q130" i="23"/>
  <c r="L130" i="23"/>
  <c r="G130" i="23"/>
  <c r="V128" i="23"/>
  <c r="Q128" i="23"/>
  <c r="L128" i="23"/>
  <c r="G128" i="23"/>
  <c r="V127" i="23"/>
  <c r="Q127" i="23"/>
  <c r="L127" i="23"/>
  <c r="G127" i="23"/>
  <c r="V126" i="23"/>
  <c r="Q126" i="23"/>
  <c r="L126" i="23"/>
  <c r="G126" i="23"/>
  <c r="V125" i="23"/>
  <c r="Q125" i="23"/>
  <c r="L125" i="23"/>
  <c r="G125" i="23"/>
  <c r="V124" i="23"/>
  <c r="Q124" i="23"/>
  <c r="L124" i="23"/>
  <c r="G124" i="23"/>
  <c r="V123" i="23"/>
  <c r="Q123" i="23"/>
  <c r="L123" i="23"/>
  <c r="G123" i="23"/>
  <c r="V122" i="23"/>
  <c r="Q122" i="23"/>
  <c r="L122" i="23"/>
  <c r="G122" i="23"/>
  <c r="V121" i="23"/>
  <c r="Q121" i="23"/>
  <c r="L121" i="23"/>
  <c r="G121" i="23"/>
  <c r="V120" i="23"/>
  <c r="Q120" i="23"/>
  <c r="L120" i="23"/>
  <c r="G120" i="23"/>
  <c r="V119" i="23"/>
  <c r="Q119" i="23"/>
  <c r="L119" i="23"/>
  <c r="G119" i="23"/>
  <c r="V118" i="23"/>
  <c r="Q118" i="23"/>
  <c r="L118" i="23"/>
  <c r="G118" i="23"/>
  <c r="V117" i="23"/>
  <c r="Q117" i="23"/>
  <c r="L117" i="23"/>
  <c r="G117" i="23"/>
  <c r="V116" i="23"/>
  <c r="Q116" i="23"/>
  <c r="L116" i="23"/>
  <c r="G116" i="23"/>
  <c r="V115" i="23"/>
  <c r="Q115" i="23"/>
  <c r="L115" i="23"/>
  <c r="G115" i="23"/>
  <c r="V114" i="23"/>
  <c r="Q114" i="23"/>
  <c r="L114" i="23"/>
  <c r="G114" i="23"/>
  <c r="V113" i="23"/>
  <c r="Q113" i="23"/>
  <c r="L113" i="23"/>
  <c r="G113" i="23"/>
  <c r="V112" i="23"/>
  <c r="Q112" i="23"/>
  <c r="L112" i="23"/>
  <c r="G112" i="23"/>
  <c r="V111" i="23"/>
  <c r="Q111" i="23"/>
  <c r="L111" i="23"/>
  <c r="G111" i="23"/>
  <c r="V110" i="23"/>
  <c r="Q110" i="23"/>
  <c r="L110" i="23"/>
  <c r="G110" i="23"/>
  <c r="V109" i="23"/>
  <c r="Q109" i="23"/>
  <c r="L109" i="23"/>
  <c r="G109" i="23"/>
  <c r="V108" i="23"/>
  <c r="Q108" i="23"/>
  <c r="L108" i="23"/>
  <c r="G108" i="23"/>
  <c r="V107" i="23"/>
  <c r="Q107" i="23"/>
  <c r="L107" i="23"/>
  <c r="G107" i="23"/>
  <c r="V106" i="23"/>
  <c r="Q106" i="23"/>
  <c r="L106" i="23"/>
  <c r="G106" i="23"/>
  <c r="V105" i="23"/>
  <c r="Q105" i="23"/>
  <c r="L105" i="23"/>
  <c r="G105" i="23"/>
  <c r="V104" i="23"/>
  <c r="Q104" i="23"/>
  <c r="L104" i="23"/>
  <c r="G104" i="23"/>
  <c r="V103" i="23"/>
  <c r="Q103" i="23"/>
  <c r="L103" i="23"/>
  <c r="G103" i="23"/>
  <c r="V102" i="23"/>
  <c r="Q102" i="23"/>
  <c r="L102" i="23"/>
  <c r="G102" i="23"/>
  <c r="V101" i="23"/>
  <c r="Q101" i="23"/>
  <c r="L101" i="23"/>
  <c r="G101" i="23"/>
  <c r="V100" i="23"/>
  <c r="Q100" i="23"/>
  <c r="L100" i="23"/>
  <c r="G100" i="23"/>
  <c r="V99" i="23"/>
  <c r="Q99" i="23"/>
  <c r="L99" i="23"/>
  <c r="G99" i="23"/>
  <c r="V98" i="23"/>
  <c r="Q98" i="23"/>
  <c r="L98" i="23"/>
  <c r="G98" i="23"/>
  <c r="V97" i="23"/>
  <c r="Q97" i="23"/>
  <c r="L97" i="23"/>
  <c r="G97" i="23"/>
  <c r="V96" i="23"/>
  <c r="Q96" i="23"/>
  <c r="L96" i="23"/>
  <c r="G96" i="23"/>
  <c r="V94" i="23"/>
  <c r="Q94" i="23"/>
  <c r="L94" i="23"/>
  <c r="G94" i="23"/>
  <c r="V93" i="23"/>
  <c r="Q93" i="23"/>
  <c r="L93" i="23"/>
  <c r="G93" i="23"/>
  <c r="V92" i="23"/>
  <c r="Q92" i="23"/>
  <c r="L92" i="23"/>
  <c r="G92" i="23"/>
  <c r="V91" i="23"/>
  <c r="Q91" i="23"/>
  <c r="L91" i="23"/>
  <c r="G91" i="23"/>
  <c r="V90" i="23"/>
  <c r="Q90" i="23"/>
  <c r="L90" i="23"/>
  <c r="G90" i="23"/>
  <c r="V89" i="23"/>
  <c r="Q89" i="23"/>
  <c r="L89" i="23"/>
  <c r="G89" i="23"/>
  <c r="V88" i="23"/>
  <c r="Q88" i="23"/>
  <c r="L88" i="23"/>
  <c r="G88" i="23"/>
  <c r="V87" i="23"/>
  <c r="Q87" i="23"/>
  <c r="L87" i="23"/>
  <c r="G87" i="23"/>
  <c r="V86" i="23"/>
  <c r="Q86" i="23"/>
  <c r="L86" i="23"/>
  <c r="G86" i="23"/>
  <c r="V85" i="23"/>
  <c r="Q85" i="23"/>
  <c r="L85" i="23"/>
  <c r="G85" i="23"/>
  <c r="V84" i="23"/>
  <c r="Q84" i="23"/>
  <c r="L84" i="23"/>
  <c r="G84" i="23"/>
  <c r="V83" i="23"/>
  <c r="Q83" i="23"/>
  <c r="L83" i="23"/>
  <c r="G83" i="23"/>
  <c r="V82" i="23"/>
  <c r="Q82" i="23"/>
  <c r="L82" i="23"/>
  <c r="G82" i="23"/>
  <c r="V81" i="23"/>
  <c r="Q81" i="23"/>
  <c r="L81" i="23"/>
  <c r="G81" i="23"/>
  <c r="V80" i="23"/>
  <c r="Q80" i="23"/>
  <c r="L80" i="23"/>
  <c r="G80" i="23"/>
  <c r="V79" i="23"/>
  <c r="Q79" i="23"/>
  <c r="L79" i="23"/>
  <c r="G79" i="23"/>
  <c r="V78" i="23"/>
  <c r="Q78" i="23"/>
  <c r="L78" i="23"/>
  <c r="G78" i="23"/>
  <c r="V77" i="23"/>
  <c r="Q77" i="23"/>
  <c r="L77" i="23"/>
  <c r="G77" i="23"/>
  <c r="V76" i="23"/>
  <c r="Q76" i="23"/>
  <c r="L76" i="23"/>
  <c r="G76" i="23"/>
  <c r="V75" i="23"/>
  <c r="Q75" i="23"/>
  <c r="L75" i="23"/>
  <c r="G75" i="23"/>
  <c r="V74" i="23"/>
  <c r="Q74" i="23"/>
  <c r="L74" i="23"/>
  <c r="G74" i="23"/>
  <c r="V73" i="23"/>
  <c r="Q73" i="23"/>
  <c r="L73" i="23"/>
  <c r="G73" i="23"/>
  <c r="V72" i="23"/>
  <c r="Q72" i="23"/>
  <c r="L72" i="23"/>
  <c r="G72" i="23"/>
  <c r="V71" i="23"/>
  <c r="Q71" i="23"/>
  <c r="L71" i="23"/>
  <c r="G71" i="23"/>
  <c r="V70" i="23"/>
  <c r="Q70" i="23"/>
  <c r="L70" i="23"/>
  <c r="G70" i="23"/>
  <c r="V69" i="23"/>
  <c r="Q69" i="23"/>
  <c r="L69" i="23"/>
  <c r="G69" i="23"/>
  <c r="V68" i="23"/>
  <c r="Q68" i="23"/>
  <c r="L68" i="23"/>
  <c r="G68" i="23"/>
  <c r="V67" i="23"/>
  <c r="Q67" i="23"/>
  <c r="L67" i="23"/>
  <c r="G67" i="23"/>
  <c r="V66" i="23"/>
  <c r="Q66" i="23"/>
  <c r="L66" i="23"/>
  <c r="G66" i="23"/>
  <c r="V65" i="23"/>
  <c r="Q65" i="23"/>
  <c r="L65" i="23"/>
  <c r="G65" i="23"/>
  <c r="V64" i="23"/>
  <c r="Q64" i="23"/>
  <c r="L64" i="23"/>
  <c r="G64" i="23"/>
  <c r="V63" i="23"/>
  <c r="Q63" i="23"/>
  <c r="L63" i="23"/>
  <c r="G63" i="23"/>
  <c r="V62" i="23"/>
  <c r="Q62" i="23"/>
  <c r="L62" i="23"/>
  <c r="G62" i="23"/>
  <c r="V61" i="23"/>
  <c r="Q61" i="23"/>
  <c r="L61" i="23"/>
  <c r="G61" i="23"/>
  <c r="V60" i="23"/>
  <c r="Q60" i="23"/>
  <c r="L60" i="23"/>
  <c r="G60" i="23"/>
  <c r="V59" i="23"/>
  <c r="Q59" i="23"/>
  <c r="L59" i="23"/>
  <c r="G59" i="23"/>
  <c r="V58" i="23"/>
  <c r="Q58" i="23"/>
  <c r="L58" i="23"/>
  <c r="G58" i="23"/>
  <c r="V57" i="23"/>
  <c r="Q57" i="23"/>
  <c r="L57" i="23"/>
  <c r="G57" i="23"/>
  <c r="V56" i="23"/>
  <c r="Q56" i="23"/>
  <c r="L56" i="23"/>
  <c r="G56" i="23"/>
  <c r="V55" i="23"/>
  <c r="Q55" i="23"/>
  <c r="L55" i="23"/>
  <c r="G55" i="23"/>
  <c r="V54" i="23"/>
  <c r="Q54" i="23"/>
  <c r="L54" i="23"/>
  <c r="G54" i="23"/>
  <c r="V53" i="23"/>
  <c r="Q53" i="23"/>
  <c r="L53" i="23"/>
  <c r="G53" i="23"/>
  <c r="V52" i="23"/>
  <c r="Q52" i="23"/>
  <c r="L52" i="23"/>
  <c r="G52" i="23"/>
  <c r="V51" i="23"/>
  <c r="Q51" i="23"/>
  <c r="L51" i="23"/>
  <c r="G51" i="23"/>
  <c r="V50" i="23"/>
  <c r="Q50" i="23"/>
  <c r="L50" i="23"/>
  <c r="G50" i="23"/>
  <c r="V49" i="23"/>
  <c r="Q49" i="23"/>
  <c r="L49" i="23"/>
  <c r="G49" i="23"/>
  <c r="V47" i="23"/>
  <c r="Q47" i="23"/>
  <c r="L47" i="23"/>
  <c r="G47" i="23"/>
  <c r="V46" i="23"/>
  <c r="Q46" i="23"/>
  <c r="L46" i="23"/>
  <c r="G46" i="23"/>
  <c r="V45" i="23"/>
  <c r="Q45" i="23"/>
  <c r="L45" i="23"/>
  <c r="G45" i="23"/>
  <c r="V44" i="23"/>
  <c r="Q44" i="23"/>
  <c r="L44" i="23"/>
  <c r="G44" i="23"/>
  <c r="V43" i="23"/>
  <c r="Q43" i="23"/>
  <c r="L43" i="23"/>
  <c r="G43" i="23"/>
  <c r="V42" i="23"/>
  <c r="Q42" i="23"/>
  <c r="L42" i="23"/>
  <c r="G42" i="23"/>
  <c r="V41" i="23"/>
  <c r="Q41" i="23"/>
  <c r="L41" i="23"/>
  <c r="G41" i="23"/>
  <c r="V40" i="23"/>
  <c r="Q40" i="23"/>
  <c r="L40" i="23"/>
  <c r="G40" i="23"/>
  <c r="V39" i="23"/>
  <c r="Q39" i="23"/>
  <c r="L39" i="23"/>
  <c r="G39" i="23"/>
  <c r="V38" i="23"/>
  <c r="Q38" i="23"/>
  <c r="L38" i="23"/>
  <c r="G38" i="23"/>
  <c r="V37" i="23"/>
  <c r="Q37" i="23"/>
  <c r="L37" i="23"/>
  <c r="G37" i="23"/>
  <c r="V36" i="23"/>
  <c r="Q36" i="23"/>
  <c r="L36" i="23"/>
  <c r="G36" i="23"/>
  <c r="V35" i="23"/>
  <c r="Q35" i="23"/>
  <c r="L35" i="23"/>
  <c r="G35" i="23"/>
  <c r="V34" i="23"/>
  <c r="Q34" i="23"/>
  <c r="L34" i="23"/>
  <c r="G34" i="23"/>
  <c r="V33" i="23"/>
  <c r="Q33" i="23"/>
  <c r="L33" i="23"/>
  <c r="G33" i="23"/>
  <c r="V32" i="23"/>
  <c r="Q32" i="23"/>
  <c r="L32" i="23"/>
  <c r="G32" i="23"/>
  <c r="V31" i="23"/>
  <c r="Q31" i="23"/>
  <c r="L31" i="23"/>
  <c r="G31" i="23"/>
  <c r="V30" i="23"/>
  <c r="Q30" i="23"/>
  <c r="L30" i="23"/>
  <c r="G30" i="23"/>
  <c r="V29" i="23"/>
  <c r="Q29" i="23"/>
  <c r="L29" i="23"/>
  <c r="G29" i="23"/>
  <c r="V28" i="23"/>
  <c r="Q28" i="23"/>
  <c r="L28" i="23"/>
  <c r="G28" i="23"/>
  <c r="V27" i="23"/>
  <c r="Q27" i="23"/>
  <c r="L27" i="23"/>
  <c r="G27" i="23"/>
  <c r="V26" i="23"/>
  <c r="Q26" i="23"/>
  <c r="L26" i="23"/>
  <c r="G26" i="23"/>
  <c r="V25" i="23"/>
  <c r="Q25" i="23"/>
  <c r="L25" i="23"/>
  <c r="G25" i="23"/>
  <c r="V24" i="23"/>
  <c r="Q24" i="23"/>
  <c r="L24" i="23"/>
  <c r="G24" i="23"/>
  <c r="V23" i="23"/>
  <c r="Q23" i="23"/>
  <c r="L23" i="23"/>
  <c r="G23" i="23"/>
  <c r="V22" i="23"/>
  <c r="Q22" i="23"/>
  <c r="L22" i="23"/>
  <c r="G22" i="23"/>
  <c r="V21" i="23"/>
  <c r="Q21" i="23"/>
  <c r="L21" i="23"/>
  <c r="G21" i="23"/>
  <c r="V20" i="23"/>
  <c r="Q20" i="23"/>
  <c r="L20" i="23"/>
  <c r="G20" i="23"/>
  <c r="V19" i="23"/>
  <c r="Q19" i="23"/>
  <c r="L19" i="23"/>
  <c r="G19" i="23"/>
  <c r="V18" i="23"/>
  <c r="Q18" i="23"/>
  <c r="L18" i="23"/>
  <c r="G18" i="23"/>
  <c r="V17" i="23"/>
  <c r="Q17" i="23"/>
  <c r="L17" i="23"/>
  <c r="G17" i="23"/>
  <c r="V16" i="23"/>
  <c r="Q16" i="23"/>
  <c r="L16" i="23"/>
  <c r="G16" i="23"/>
  <c r="V15" i="23"/>
  <c r="Q15" i="23"/>
  <c r="L15" i="23"/>
  <c r="G15" i="23"/>
  <c r="V14" i="23"/>
  <c r="Q14" i="23"/>
  <c r="L14" i="23"/>
  <c r="G14" i="23"/>
  <c r="V13" i="23"/>
  <c r="Q13" i="23"/>
  <c r="L13" i="23"/>
  <c r="G13" i="23"/>
  <c r="V12" i="23"/>
  <c r="Q12" i="23"/>
  <c r="L12" i="23"/>
  <c r="G12" i="23"/>
  <c r="V11" i="23"/>
  <c r="Q11" i="23"/>
  <c r="L11" i="23"/>
  <c r="G11" i="23"/>
  <c r="V10" i="23"/>
  <c r="Q10" i="23"/>
  <c r="L10" i="23"/>
  <c r="G10" i="23"/>
  <c r="V9" i="23"/>
  <c r="Q9" i="23"/>
  <c r="L9" i="23"/>
  <c r="G9" i="23"/>
  <c r="V8" i="23"/>
  <c r="Q8" i="23"/>
  <c r="L8" i="23"/>
  <c r="G8" i="23"/>
  <c r="V7" i="23"/>
  <c r="Q7" i="23"/>
  <c r="L7" i="23"/>
  <c r="G7" i="23"/>
  <c r="V6" i="23"/>
  <c r="Q6" i="23"/>
  <c r="L6" i="23"/>
  <c r="G6" i="23"/>
  <c r="V191" i="22"/>
  <c r="Q191" i="22"/>
  <c r="L191" i="22"/>
  <c r="G191" i="22"/>
  <c r="V190" i="22"/>
  <c r="Q190" i="22"/>
  <c r="L190" i="22"/>
  <c r="G190" i="22"/>
  <c r="V189" i="22"/>
  <c r="Q189" i="22"/>
  <c r="L189" i="22"/>
  <c r="G189" i="22"/>
  <c r="V188" i="22"/>
  <c r="Q188" i="22"/>
  <c r="L188" i="22"/>
  <c r="G188" i="22"/>
  <c r="V187" i="22"/>
  <c r="Q187" i="22"/>
  <c r="L187" i="22"/>
  <c r="G187" i="22"/>
  <c r="V186" i="22"/>
  <c r="Q186" i="22"/>
  <c r="L186" i="22"/>
  <c r="G186" i="22"/>
  <c r="V185" i="22"/>
  <c r="Q185" i="22"/>
  <c r="L185" i="22"/>
  <c r="G185" i="22"/>
  <c r="V184" i="22"/>
  <c r="Q184" i="22"/>
  <c r="L184" i="22"/>
  <c r="G184" i="22"/>
  <c r="V183" i="22"/>
  <c r="Q183" i="22"/>
  <c r="L183" i="22"/>
  <c r="G183" i="22"/>
  <c r="V182" i="22"/>
  <c r="Q182" i="22"/>
  <c r="L182" i="22"/>
  <c r="G182" i="22"/>
  <c r="V181" i="22"/>
  <c r="Q181" i="22"/>
  <c r="L181" i="22"/>
  <c r="G181" i="22"/>
  <c r="V180" i="22"/>
  <c r="Q180" i="22"/>
  <c r="L180" i="22"/>
  <c r="G180" i="22"/>
  <c r="V179" i="22"/>
  <c r="Q179" i="22"/>
  <c r="L179" i="22"/>
  <c r="G179" i="22"/>
  <c r="V178" i="22"/>
  <c r="Q178" i="22"/>
  <c r="L178" i="22"/>
  <c r="G178" i="22"/>
  <c r="V177" i="22"/>
  <c r="Q177" i="22"/>
  <c r="L177" i="22"/>
  <c r="G177" i="22"/>
  <c r="V176" i="22"/>
  <c r="Q176" i="22"/>
  <c r="L176" i="22"/>
  <c r="G176" i="22"/>
  <c r="V175" i="22"/>
  <c r="Q175" i="22"/>
  <c r="L175" i="22"/>
  <c r="G175" i="22"/>
  <c r="V174" i="22"/>
  <c r="Q174" i="22"/>
  <c r="L174" i="22"/>
  <c r="G174" i="22"/>
  <c r="V173" i="22"/>
  <c r="Q173" i="22"/>
  <c r="L173" i="22"/>
  <c r="G173" i="22"/>
  <c r="V172" i="22"/>
  <c r="Q172" i="22"/>
  <c r="L172" i="22"/>
  <c r="G172" i="22"/>
  <c r="V171" i="22"/>
  <c r="Q171" i="22"/>
  <c r="L171" i="22"/>
  <c r="G171" i="22"/>
  <c r="V170" i="22"/>
  <c r="Q170" i="22"/>
  <c r="L170" i="22"/>
  <c r="G170" i="22"/>
  <c r="V168" i="22"/>
  <c r="Q168" i="22"/>
  <c r="L168" i="22"/>
  <c r="G168" i="22"/>
  <c r="V167" i="22"/>
  <c r="Q167" i="22"/>
  <c r="L167" i="22"/>
  <c r="G167" i="22"/>
  <c r="V165" i="22"/>
  <c r="Q165" i="22"/>
  <c r="L165" i="22"/>
  <c r="G165" i="22"/>
  <c r="V164" i="22"/>
  <c r="Q164" i="22"/>
  <c r="L164" i="22"/>
  <c r="G164" i="22"/>
  <c r="V163" i="22"/>
  <c r="Q163" i="22"/>
  <c r="L163" i="22"/>
  <c r="G163" i="22"/>
  <c r="V162" i="22"/>
  <c r="Q162" i="22"/>
  <c r="L162" i="22"/>
  <c r="G162" i="22"/>
  <c r="V161" i="22"/>
  <c r="Q161" i="22"/>
  <c r="L161" i="22"/>
  <c r="G161" i="22"/>
  <c r="V160" i="22"/>
  <c r="Q160" i="22"/>
  <c r="L160" i="22"/>
  <c r="G160" i="22"/>
  <c r="V158" i="22"/>
  <c r="Q158" i="22"/>
  <c r="L158" i="22"/>
  <c r="G158" i="22"/>
  <c r="V157" i="22"/>
  <c r="Q157" i="22"/>
  <c r="L157" i="22"/>
  <c r="G157" i="22"/>
  <c r="V156" i="22"/>
  <c r="Q156" i="22"/>
  <c r="L156" i="22"/>
  <c r="G156" i="22"/>
  <c r="V155" i="22"/>
  <c r="Q155" i="22"/>
  <c r="L155" i="22"/>
  <c r="G155" i="22"/>
  <c r="V154" i="22"/>
  <c r="Q154" i="22"/>
  <c r="L154" i="22"/>
  <c r="G154" i="22"/>
  <c r="V153" i="22"/>
  <c r="Q153" i="22"/>
  <c r="L153" i="22"/>
  <c r="G153" i="22"/>
  <c r="V152" i="22"/>
  <c r="Q152" i="22"/>
  <c r="L152" i="22"/>
  <c r="G152" i="22"/>
  <c r="V151" i="22"/>
  <c r="Q151" i="22"/>
  <c r="L151" i="22"/>
  <c r="G151" i="22"/>
  <c r="V150" i="22"/>
  <c r="Q150" i="22"/>
  <c r="L150" i="22"/>
  <c r="G150" i="22"/>
  <c r="V149" i="22"/>
  <c r="Q149" i="22"/>
  <c r="L149" i="22"/>
  <c r="G149" i="22"/>
  <c r="V148" i="22"/>
  <c r="Q148" i="22"/>
  <c r="L148" i="22"/>
  <c r="G148" i="22"/>
  <c r="V147" i="22"/>
  <c r="Q147" i="22"/>
  <c r="L147" i="22"/>
  <c r="G147" i="22"/>
  <c r="V146" i="22"/>
  <c r="Q146" i="22"/>
  <c r="L146" i="22"/>
  <c r="G146" i="22"/>
  <c r="V145" i="22"/>
  <c r="Q145" i="22"/>
  <c r="L145" i="22"/>
  <c r="G145" i="22"/>
  <c r="V144" i="22"/>
  <c r="Q144" i="22"/>
  <c r="L144" i="22"/>
  <c r="G144" i="22"/>
  <c r="V143" i="22"/>
  <c r="Q143" i="22"/>
  <c r="L143" i="22"/>
  <c r="G143" i="22"/>
  <c r="V142" i="22"/>
  <c r="Q142" i="22"/>
  <c r="L142" i="22"/>
  <c r="G142" i="22"/>
  <c r="V141" i="22"/>
  <c r="Q141" i="22"/>
  <c r="L141" i="22"/>
  <c r="G141" i="22"/>
  <c r="V140" i="22"/>
  <c r="Q140" i="22"/>
  <c r="L140" i="22"/>
  <c r="G140" i="22"/>
  <c r="V139" i="22"/>
  <c r="Q139" i="22"/>
  <c r="L139" i="22"/>
  <c r="G139" i="22"/>
  <c r="V137" i="22"/>
  <c r="Q137" i="22"/>
  <c r="L137" i="22"/>
  <c r="G137" i="22"/>
  <c r="V136" i="22"/>
  <c r="Q136" i="22"/>
  <c r="L136" i="22"/>
  <c r="G136" i="22"/>
  <c r="V135" i="22"/>
  <c r="Q135" i="22"/>
  <c r="L135" i="22"/>
  <c r="G135" i="22"/>
  <c r="V134" i="22"/>
  <c r="Q134" i="22"/>
  <c r="L134" i="22"/>
  <c r="G134" i="22"/>
  <c r="V133" i="22"/>
  <c r="Q133" i="22"/>
  <c r="L133" i="22"/>
  <c r="G133" i="22"/>
  <c r="V132" i="22"/>
  <c r="Q132" i="22"/>
  <c r="L132" i="22"/>
  <c r="G132" i="22"/>
  <c r="V131" i="22"/>
  <c r="Q131" i="22"/>
  <c r="L131" i="22"/>
  <c r="G131" i="22"/>
  <c r="V130" i="22"/>
  <c r="Q130" i="22"/>
  <c r="L130" i="22"/>
  <c r="G130" i="22"/>
  <c r="V128" i="22"/>
  <c r="Q128" i="22"/>
  <c r="L128" i="22"/>
  <c r="G128" i="22"/>
  <c r="V127" i="22"/>
  <c r="Q127" i="22"/>
  <c r="L127" i="22"/>
  <c r="G127" i="22"/>
  <c r="V126" i="22"/>
  <c r="Q126" i="22"/>
  <c r="L126" i="22"/>
  <c r="G126" i="22"/>
  <c r="V125" i="22"/>
  <c r="Q125" i="22"/>
  <c r="L125" i="22"/>
  <c r="G125" i="22"/>
  <c r="V124" i="22"/>
  <c r="Q124" i="22"/>
  <c r="L124" i="22"/>
  <c r="G124" i="22"/>
  <c r="V123" i="22"/>
  <c r="Q123" i="22"/>
  <c r="L123" i="22"/>
  <c r="G123" i="22"/>
  <c r="V122" i="22"/>
  <c r="Q122" i="22"/>
  <c r="L122" i="22"/>
  <c r="G122" i="22"/>
  <c r="V121" i="22"/>
  <c r="Q121" i="22"/>
  <c r="L121" i="22"/>
  <c r="G121" i="22"/>
  <c r="V120" i="22"/>
  <c r="Q120" i="22"/>
  <c r="L120" i="22"/>
  <c r="G120" i="22"/>
  <c r="V119" i="22"/>
  <c r="Q119" i="22"/>
  <c r="L119" i="22"/>
  <c r="G119" i="22"/>
  <c r="V118" i="22"/>
  <c r="Q118" i="22"/>
  <c r="L118" i="22"/>
  <c r="G118" i="22"/>
  <c r="V117" i="22"/>
  <c r="Q117" i="22"/>
  <c r="L117" i="22"/>
  <c r="G117" i="22"/>
  <c r="V116" i="22"/>
  <c r="Q116" i="22"/>
  <c r="L116" i="22"/>
  <c r="G116" i="22"/>
  <c r="V115" i="22"/>
  <c r="Q115" i="22"/>
  <c r="L115" i="22"/>
  <c r="G115" i="22"/>
  <c r="V114" i="22"/>
  <c r="Q114" i="22"/>
  <c r="L114" i="22"/>
  <c r="G114" i="22"/>
  <c r="V113" i="22"/>
  <c r="Q113" i="22"/>
  <c r="L113" i="22"/>
  <c r="G113" i="22"/>
  <c r="V112" i="22"/>
  <c r="Q112" i="22"/>
  <c r="L112" i="22"/>
  <c r="G112" i="22"/>
  <c r="V111" i="22"/>
  <c r="Q111" i="22"/>
  <c r="L111" i="22"/>
  <c r="G111" i="22"/>
  <c r="V110" i="22"/>
  <c r="Q110" i="22"/>
  <c r="L110" i="22"/>
  <c r="G110" i="22"/>
  <c r="V109" i="22"/>
  <c r="Q109" i="22"/>
  <c r="L109" i="22"/>
  <c r="G109" i="22"/>
  <c r="V108" i="22"/>
  <c r="Q108" i="22"/>
  <c r="L108" i="22"/>
  <c r="G108" i="22"/>
  <c r="V107" i="22"/>
  <c r="Q107" i="22"/>
  <c r="L107" i="22"/>
  <c r="G107" i="22"/>
  <c r="V106" i="22"/>
  <c r="Q106" i="22"/>
  <c r="L106" i="22"/>
  <c r="G106" i="22"/>
  <c r="V105" i="22"/>
  <c r="Q105" i="22"/>
  <c r="L105" i="22"/>
  <c r="G105" i="22"/>
  <c r="V104" i="22"/>
  <c r="Q104" i="22"/>
  <c r="L104" i="22"/>
  <c r="G104" i="22"/>
  <c r="V103" i="22"/>
  <c r="Q103" i="22"/>
  <c r="L103" i="22"/>
  <c r="G103" i="22"/>
  <c r="V102" i="22"/>
  <c r="Q102" i="22"/>
  <c r="L102" i="22"/>
  <c r="G102" i="22"/>
  <c r="V101" i="22"/>
  <c r="Q101" i="22"/>
  <c r="L101" i="22"/>
  <c r="G101" i="22"/>
  <c r="V100" i="22"/>
  <c r="Q100" i="22"/>
  <c r="L100" i="22"/>
  <c r="G100" i="22"/>
  <c r="V99" i="22"/>
  <c r="Q99" i="22"/>
  <c r="L99" i="22"/>
  <c r="G99" i="22"/>
  <c r="V98" i="22"/>
  <c r="Q98" i="22"/>
  <c r="L98" i="22"/>
  <c r="G98" i="22"/>
  <c r="V97" i="22"/>
  <c r="Q97" i="22"/>
  <c r="L97" i="22"/>
  <c r="G97" i="22"/>
  <c r="V96" i="22"/>
  <c r="Q96" i="22"/>
  <c r="L96" i="22"/>
  <c r="G96" i="22"/>
  <c r="V94" i="22"/>
  <c r="Q94" i="22"/>
  <c r="L94" i="22"/>
  <c r="G94" i="22"/>
  <c r="V93" i="22"/>
  <c r="Q93" i="22"/>
  <c r="L93" i="22"/>
  <c r="G93" i="22"/>
  <c r="V92" i="22"/>
  <c r="Q92" i="22"/>
  <c r="L92" i="22"/>
  <c r="G92" i="22"/>
  <c r="V91" i="22"/>
  <c r="Q91" i="22"/>
  <c r="L91" i="22"/>
  <c r="G91" i="22"/>
  <c r="V90" i="22"/>
  <c r="Q90" i="22"/>
  <c r="L90" i="22"/>
  <c r="G90" i="22"/>
  <c r="V89" i="22"/>
  <c r="Q89" i="22"/>
  <c r="L89" i="22"/>
  <c r="G89" i="22"/>
  <c r="V88" i="22"/>
  <c r="Q88" i="22"/>
  <c r="L88" i="22"/>
  <c r="G88" i="22"/>
  <c r="V87" i="22"/>
  <c r="Q87" i="22"/>
  <c r="L87" i="22"/>
  <c r="G87" i="22"/>
  <c r="V86" i="22"/>
  <c r="Q86" i="22"/>
  <c r="L86" i="22"/>
  <c r="G86" i="22"/>
  <c r="V85" i="22"/>
  <c r="Q85" i="22"/>
  <c r="L85" i="22"/>
  <c r="G85" i="22"/>
  <c r="V84" i="22"/>
  <c r="Q84" i="22"/>
  <c r="L84" i="22"/>
  <c r="G84" i="22"/>
  <c r="V83" i="22"/>
  <c r="Q83" i="22"/>
  <c r="L83" i="22"/>
  <c r="G83" i="22"/>
  <c r="V82" i="22"/>
  <c r="Q82" i="22"/>
  <c r="L82" i="22"/>
  <c r="G82" i="22"/>
  <c r="V81" i="22"/>
  <c r="Q81" i="22"/>
  <c r="L81" i="22"/>
  <c r="G81" i="22"/>
  <c r="V80" i="22"/>
  <c r="Q80" i="22"/>
  <c r="L80" i="22"/>
  <c r="G80" i="22"/>
  <c r="V79" i="22"/>
  <c r="Q79" i="22"/>
  <c r="L79" i="22"/>
  <c r="G79" i="22"/>
  <c r="V78" i="22"/>
  <c r="Q78" i="22"/>
  <c r="L78" i="22"/>
  <c r="G78" i="22"/>
  <c r="V77" i="22"/>
  <c r="Q77" i="22"/>
  <c r="L77" i="22"/>
  <c r="G77" i="22"/>
  <c r="V76" i="22"/>
  <c r="Q76" i="22"/>
  <c r="L76" i="22"/>
  <c r="G76" i="22"/>
  <c r="V75" i="22"/>
  <c r="Q75" i="22"/>
  <c r="L75" i="22"/>
  <c r="G75" i="22"/>
  <c r="V74" i="22"/>
  <c r="Q74" i="22"/>
  <c r="L74" i="22"/>
  <c r="G74" i="22"/>
  <c r="V73" i="22"/>
  <c r="Q73" i="22"/>
  <c r="L73" i="22"/>
  <c r="G73" i="22"/>
  <c r="V72" i="22"/>
  <c r="Q72" i="22"/>
  <c r="L72" i="22"/>
  <c r="G72" i="22"/>
  <c r="V71" i="22"/>
  <c r="Q71" i="22"/>
  <c r="L71" i="22"/>
  <c r="G71" i="22"/>
  <c r="V70" i="22"/>
  <c r="Q70" i="22"/>
  <c r="L70" i="22"/>
  <c r="G70" i="22"/>
  <c r="V69" i="22"/>
  <c r="Q69" i="22"/>
  <c r="L69" i="22"/>
  <c r="G69" i="22"/>
  <c r="V68" i="22"/>
  <c r="Q68" i="22"/>
  <c r="L68" i="22"/>
  <c r="G68" i="22"/>
  <c r="V67" i="22"/>
  <c r="Q67" i="22"/>
  <c r="L67" i="22"/>
  <c r="G67" i="22"/>
  <c r="V66" i="22"/>
  <c r="Q66" i="22"/>
  <c r="L66" i="22"/>
  <c r="G66" i="22"/>
  <c r="V65" i="22"/>
  <c r="Q65" i="22"/>
  <c r="L65" i="22"/>
  <c r="G65" i="22"/>
  <c r="V64" i="22"/>
  <c r="Q64" i="22"/>
  <c r="L64" i="22"/>
  <c r="G64" i="22"/>
  <c r="V63" i="22"/>
  <c r="Q63" i="22"/>
  <c r="L63" i="22"/>
  <c r="G63" i="22"/>
  <c r="V62" i="22"/>
  <c r="Q62" i="22"/>
  <c r="L62" i="22"/>
  <c r="G62" i="22"/>
  <c r="V61" i="22"/>
  <c r="Q61" i="22"/>
  <c r="L61" i="22"/>
  <c r="G61" i="22"/>
  <c r="V60" i="22"/>
  <c r="Q60" i="22"/>
  <c r="L60" i="22"/>
  <c r="G60" i="22"/>
  <c r="V59" i="22"/>
  <c r="Q59" i="22"/>
  <c r="L59" i="22"/>
  <c r="G59" i="22"/>
  <c r="V58" i="22"/>
  <c r="Q58" i="22"/>
  <c r="L58" i="22"/>
  <c r="G58" i="22"/>
  <c r="V57" i="22"/>
  <c r="Q57" i="22"/>
  <c r="L57" i="22"/>
  <c r="G57" i="22"/>
  <c r="V56" i="22"/>
  <c r="Q56" i="22"/>
  <c r="L56" i="22"/>
  <c r="G56" i="22"/>
  <c r="V55" i="22"/>
  <c r="Q55" i="22"/>
  <c r="L55" i="22"/>
  <c r="G55" i="22"/>
  <c r="V54" i="22"/>
  <c r="Q54" i="22"/>
  <c r="L54" i="22"/>
  <c r="G54" i="22"/>
  <c r="V53" i="22"/>
  <c r="Q53" i="22"/>
  <c r="L53" i="22"/>
  <c r="G53" i="22"/>
  <c r="V52" i="22"/>
  <c r="Q52" i="22"/>
  <c r="L52" i="22"/>
  <c r="G52" i="22"/>
  <c r="V51" i="22"/>
  <c r="Q51" i="22"/>
  <c r="L51" i="22"/>
  <c r="G51" i="22"/>
  <c r="V50" i="22"/>
  <c r="Q50" i="22"/>
  <c r="L50" i="22"/>
  <c r="G50" i="22"/>
  <c r="V49" i="22"/>
  <c r="Q49" i="22"/>
  <c r="L49" i="22"/>
  <c r="G49" i="22"/>
  <c r="V47" i="22"/>
  <c r="Q47" i="22"/>
  <c r="L47" i="22"/>
  <c r="G47" i="22"/>
  <c r="V46" i="22"/>
  <c r="Q46" i="22"/>
  <c r="L46" i="22"/>
  <c r="G46" i="22"/>
  <c r="V45" i="22"/>
  <c r="Q45" i="22"/>
  <c r="L45" i="22"/>
  <c r="G45" i="22"/>
  <c r="V44" i="22"/>
  <c r="Q44" i="22"/>
  <c r="L44" i="22"/>
  <c r="G44" i="22"/>
  <c r="V43" i="22"/>
  <c r="Q43" i="22"/>
  <c r="L43" i="22"/>
  <c r="G43" i="22"/>
  <c r="V42" i="22"/>
  <c r="Q42" i="22"/>
  <c r="L42" i="22"/>
  <c r="G42" i="22"/>
  <c r="V41" i="22"/>
  <c r="Q41" i="22"/>
  <c r="L41" i="22"/>
  <c r="G41" i="22"/>
  <c r="V40" i="22"/>
  <c r="Q40" i="22"/>
  <c r="L40" i="22"/>
  <c r="G40" i="22"/>
  <c r="V39" i="22"/>
  <c r="Q39" i="22"/>
  <c r="L39" i="22"/>
  <c r="G39" i="22"/>
  <c r="V38" i="22"/>
  <c r="Q38" i="22"/>
  <c r="L38" i="22"/>
  <c r="G38" i="22"/>
  <c r="V37" i="22"/>
  <c r="Q37" i="22"/>
  <c r="L37" i="22"/>
  <c r="G37" i="22"/>
  <c r="V36" i="22"/>
  <c r="Q36" i="22"/>
  <c r="L36" i="22"/>
  <c r="G36" i="22"/>
  <c r="V35" i="22"/>
  <c r="Q35" i="22"/>
  <c r="L35" i="22"/>
  <c r="G35" i="22"/>
  <c r="V34" i="22"/>
  <c r="Q34" i="22"/>
  <c r="L34" i="22"/>
  <c r="G34" i="22"/>
  <c r="V33" i="22"/>
  <c r="Q33" i="22"/>
  <c r="L33" i="22"/>
  <c r="G33" i="22"/>
  <c r="V32" i="22"/>
  <c r="Q32" i="22"/>
  <c r="L32" i="22"/>
  <c r="G32" i="22"/>
  <c r="V31" i="22"/>
  <c r="Q31" i="22"/>
  <c r="L31" i="22"/>
  <c r="G31" i="22"/>
  <c r="V30" i="22"/>
  <c r="Q30" i="22"/>
  <c r="L30" i="22"/>
  <c r="G30" i="22"/>
  <c r="V29" i="22"/>
  <c r="Q29" i="22"/>
  <c r="L29" i="22"/>
  <c r="G29" i="22"/>
  <c r="V28" i="22"/>
  <c r="Q28" i="22"/>
  <c r="L28" i="22"/>
  <c r="G28" i="22"/>
  <c r="V27" i="22"/>
  <c r="Q27" i="22"/>
  <c r="L27" i="22"/>
  <c r="G27" i="22"/>
  <c r="V26" i="22"/>
  <c r="Q26" i="22"/>
  <c r="L26" i="22"/>
  <c r="G26" i="22"/>
  <c r="V25" i="22"/>
  <c r="Q25" i="22"/>
  <c r="L25" i="22"/>
  <c r="G25" i="22"/>
  <c r="V24" i="22"/>
  <c r="Q24" i="22"/>
  <c r="L24" i="22"/>
  <c r="G24" i="22"/>
  <c r="V23" i="22"/>
  <c r="Q23" i="22"/>
  <c r="L23" i="22"/>
  <c r="G23" i="22"/>
  <c r="V22" i="22"/>
  <c r="Q22" i="22"/>
  <c r="L22" i="22"/>
  <c r="G22" i="22"/>
  <c r="V21" i="22"/>
  <c r="Q21" i="22"/>
  <c r="L21" i="22"/>
  <c r="G21" i="22"/>
  <c r="V20" i="22"/>
  <c r="Q20" i="22"/>
  <c r="L20" i="22"/>
  <c r="G20" i="22"/>
  <c r="V19" i="22"/>
  <c r="Q19" i="22"/>
  <c r="L19" i="22"/>
  <c r="G19" i="22"/>
  <c r="V18" i="22"/>
  <c r="Q18" i="22"/>
  <c r="L18" i="22"/>
  <c r="G18" i="22"/>
  <c r="V17" i="22"/>
  <c r="Q17" i="22"/>
  <c r="L17" i="22"/>
  <c r="G17" i="22"/>
  <c r="V16" i="22"/>
  <c r="Q16" i="22"/>
  <c r="L16" i="22"/>
  <c r="G16" i="22"/>
  <c r="V15" i="22"/>
  <c r="Q15" i="22"/>
  <c r="L15" i="22"/>
  <c r="G15" i="22"/>
  <c r="V14" i="22"/>
  <c r="Q14" i="22"/>
  <c r="L14" i="22"/>
  <c r="G14" i="22"/>
  <c r="V13" i="22"/>
  <c r="Q13" i="22"/>
  <c r="L13" i="22"/>
  <c r="G13" i="22"/>
  <c r="V12" i="22"/>
  <c r="Q12" i="22"/>
  <c r="L12" i="22"/>
  <c r="G12" i="22"/>
  <c r="V11" i="22"/>
  <c r="Q11" i="22"/>
  <c r="L11" i="22"/>
  <c r="G11" i="22"/>
  <c r="V10" i="22"/>
  <c r="Q10" i="22"/>
  <c r="L10" i="22"/>
  <c r="G10" i="22"/>
  <c r="V9" i="22"/>
  <c r="Q9" i="22"/>
  <c r="L9" i="22"/>
  <c r="G9" i="22"/>
  <c r="V8" i="22"/>
  <c r="Q8" i="22"/>
  <c r="L8" i="22"/>
  <c r="G8" i="22"/>
  <c r="V7" i="22"/>
  <c r="Q7" i="22"/>
  <c r="L7" i="22"/>
  <c r="G7" i="22"/>
  <c r="V6" i="22"/>
  <c r="Q6" i="22"/>
  <c r="L6" i="22"/>
  <c r="G6" i="22"/>
  <c r="V191" i="21"/>
  <c r="Q191" i="21"/>
  <c r="L191" i="21"/>
  <c r="G191" i="21"/>
  <c r="V190" i="21"/>
  <c r="Q190" i="21"/>
  <c r="L190" i="21"/>
  <c r="G190" i="21"/>
  <c r="V189" i="21"/>
  <c r="Q189" i="21"/>
  <c r="L189" i="21"/>
  <c r="G189" i="21"/>
  <c r="V188" i="21"/>
  <c r="Q188" i="21"/>
  <c r="L188" i="21"/>
  <c r="G188" i="21"/>
  <c r="V187" i="21"/>
  <c r="Q187" i="21"/>
  <c r="L187" i="21"/>
  <c r="G187" i="21"/>
  <c r="V186" i="21"/>
  <c r="Q186" i="21"/>
  <c r="L186" i="21"/>
  <c r="G186" i="21"/>
  <c r="V185" i="21"/>
  <c r="Q185" i="21"/>
  <c r="L185" i="21"/>
  <c r="G185" i="21"/>
  <c r="V184" i="21"/>
  <c r="Q184" i="21"/>
  <c r="L184" i="21"/>
  <c r="G184" i="21"/>
  <c r="V183" i="21"/>
  <c r="Q183" i="21"/>
  <c r="L183" i="21"/>
  <c r="G183" i="21"/>
  <c r="V182" i="21"/>
  <c r="Q182" i="21"/>
  <c r="L182" i="21"/>
  <c r="G182" i="21"/>
  <c r="V181" i="21"/>
  <c r="Q181" i="21"/>
  <c r="L181" i="21"/>
  <c r="G181" i="21"/>
  <c r="V180" i="21"/>
  <c r="Q180" i="21"/>
  <c r="L180" i="21"/>
  <c r="G180" i="21"/>
  <c r="V179" i="21"/>
  <c r="Q179" i="21"/>
  <c r="L179" i="21"/>
  <c r="G179" i="21"/>
  <c r="V178" i="21"/>
  <c r="Q178" i="21"/>
  <c r="L178" i="21"/>
  <c r="G178" i="21"/>
  <c r="V177" i="21"/>
  <c r="Q177" i="21"/>
  <c r="L177" i="21"/>
  <c r="G177" i="21"/>
  <c r="V176" i="21"/>
  <c r="Q176" i="21"/>
  <c r="L176" i="21"/>
  <c r="G176" i="21"/>
  <c r="V175" i="21"/>
  <c r="Q175" i="21"/>
  <c r="L175" i="21"/>
  <c r="G175" i="21"/>
  <c r="V174" i="21"/>
  <c r="Q174" i="21"/>
  <c r="L174" i="21"/>
  <c r="G174" i="21"/>
  <c r="V173" i="21"/>
  <c r="Q173" i="21"/>
  <c r="L173" i="21"/>
  <c r="G173" i="21"/>
  <c r="V172" i="21"/>
  <c r="Q172" i="21"/>
  <c r="L172" i="21"/>
  <c r="G172" i="21"/>
  <c r="V171" i="21"/>
  <c r="Q171" i="21"/>
  <c r="L171" i="21"/>
  <c r="G171" i="21"/>
  <c r="V170" i="21"/>
  <c r="Q170" i="21"/>
  <c r="L170" i="21"/>
  <c r="G170" i="21"/>
  <c r="V168" i="21"/>
  <c r="Q168" i="21"/>
  <c r="L168" i="21"/>
  <c r="G168" i="21"/>
  <c r="V167" i="21"/>
  <c r="Q167" i="21"/>
  <c r="L167" i="21"/>
  <c r="G167" i="21"/>
  <c r="V165" i="21"/>
  <c r="Q165" i="21"/>
  <c r="L165" i="21"/>
  <c r="G165" i="21"/>
  <c r="V164" i="21"/>
  <c r="Q164" i="21"/>
  <c r="L164" i="21"/>
  <c r="G164" i="21"/>
  <c r="V163" i="21"/>
  <c r="Q163" i="21"/>
  <c r="L163" i="21"/>
  <c r="G163" i="21"/>
  <c r="V162" i="21"/>
  <c r="Q162" i="21"/>
  <c r="L162" i="21"/>
  <c r="G162" i="21"/>
  <c r="V161" i="21"/>
  <c r="Q161" i="21"/>
  <c r="L161" i="21"/>
  <c r="G161" i="21"/>
  <c r="V160" i="21"/>
  <c r="Q160" i="21"/>
  <c r="L160" i="21"/>
  <c r="G160" i="21"/>
  <c r="V158" i="21"/>
  <c r="Q158" i="21"/>
  <c r="L158" i="21"/>
  <c r="G158" i="21"/>
  <c r="V157" i="21"/>
  <c r="Q157" i="21"/>
  <c r="L157" i="21"/>
  <c r="G157" i="21"/>
  <c r="V156" i="21"/>
  <c r="Q156" i="21"/>
  <c r="L156" i="21"/>
  <c r="G156" i="21"/>
  <c r="V155" i="21"/>
  <c r="Q155" i="21"/>
  <c r="L155" i="21"/>
  <c r="G155" i="21"/>
  <c r="V154" i="21"/>
  <c r="Q154" i="21"/>
  <c r="L154" i="21"/>
  <c r="G154" i="21"/>
  <c r="V153" i="21"/>
  <c r="Q153" i="21"/>
  <c r="L153" i="21"/>
  <c r="G153" i="21"/>
  <c r="V152" i="21"/>
  <c r="Q152" i="21"/>
  <c r="L152" i="21"/>
  <c r="G152" i="21"/>
  <c r="V151" i="21"/>
  <c r="Q151" i="21"/>
  <c r="L151" i="21"/>
  <c r="G151" i="21"/>
  <c r="V150" i="21"/>
  <c r="Q150" i="21"/>
  <c r="L150" i="21"/>
  <c r="G150" i="21"/>
  <c r="V149" i="21"/>
  <c r="Q149" i="21"/>
  <c r="L149" i="21"/>
  <c r="G149" i="21"/>
  <c r="V148" i="21"/>
  <c r="Q148" i="21"/>
  <c r="L148" i="21"/>
  <c r="G148" i="21"/>
  <c r="V147" i="21"/>
  <c r="Q147" i="21"/>
  <c r="L147" i="21"/>
  <c r="G147" i="21"/>
  <c r="V146" i="21"/>
  <c r="Q146" i="21"/>
  <c r="L146" i="21"/>
  <c r="G146" i="21"/>
  <c r="V145" i="21"/>
  <c r="Q145" i="21"/>
  <c r="L145" i="21"/>
  <c r="G145" i="21"/>
  <c r="V144" i="21"/>
  <c r="Q144" i="21"/>
  <c r="L144" i="21"/>
  <c r="G144" i="21"/>
  <c r="V143" i="21"/>
  <c r="Q143" i="21"/>
  <c r="L143" i="21"/>
  <c r="G143" i="21"/>
  <c r="V142" i="21"/>
  <c r="Q142" i="21"/>
  <c r="L142" i="21"/>
  <c r="G142" i="21"/>
  <c r="V141" i="21"/>
  <c r="Q141" i="21"/>
  <c r="L141" i="21"/>
  <c r="G141" i="21"/>
  <c r="V140" i="21"/>
  <c r="Q140" i="21"/>
  <c r="L140" i="21"/>
  <c r="G140" i="21"/>
  <c r="V139" i="21"/>
  <c r="Q139" i="21"/>
  <c r="L139" i="21"/>
  <c r="G139" i="21"/>
  <c r="V137" i="21"/>
  <c r="Q137" i="21"/>
  <c r="L137" i="21"/>
  <c r="G137" i="21"/>
  <c r="V136" i="21"/>
  <c r="Q136" i="21"/>
  <c r="L136" i="21"/>
  <c r="G136" i="21"/>
  <c r="V135" i="21"/>
  <c r="Q135" i="21"/>
  <c r="L135" i="21"/>
  <c r="G135" i="21"/>
  <c r="V134" i="21"/>
  <c r="Q134" i="21"/>
  <c r="L134" i="21"/>
  <c r="G134" i="21"/>
  <c r="V133" i="21"/>
  <c r="Q133" i="21"/>
  <c r="L133" i="21"/>
  <c r="G133" i="21"/>
  <c r="V132" i="21"/>
  <c r="Q132" i="21"/>
  <c r="L132" i="21"/>
  <c r="G132" i="21"/>
  <c r="V131" i="21"/>
  <c r="Q131" i="21"/>
  <c r="L131" i="21"/>
  <c r="G131" i="21"/>
  <c r="V130" i="21"/>
  <c r="Q130" i="21"/>
  <c r="L130" i="21"/>
  <c r="G130" i="21"/>
  <c r="V128" i="21"/>
  <c r="Q128" i="21"/>
  <c r="L128" i="21"/>
  <c r="G128" i="21"/>
  <c r="V127" i="21"/>
  <c r="Q127" i="21"/>
  <c r="L127" i="21"/>
  <c r="G127" i="21"/>
  <c r="V126" i="21"/>
  <c r="Q126" i="21"/>
  <c r="L126" i="21"/>
  <c r="G126" i="21"/>
  <c r="V125" i="21"/>
  <c r="Q125" i="21"/>
  <c r="L125" i="21"/>
  <c r="G125" i="21"/>
  <c r="V124" i="21"/>
  <c r="Q124" i="21"/>
  <c r="L124" i="21"/>
  <c r="G124" i="21"/>
  <c r="V123" i="21"/>
  <c r="Q123" i="21"/>
  <c r="L123" i="21"/>
  <c r="G123" i="21"/>
  <c r="V122" i="21"/>
  <c r="Q122" i="21"/>
  <c r="L122" i="21"/>
  <c r="G122" i="21"/>
  <c r="V121" i="21"/>
  <c r="Q121" i="21"/>
  <c r="L121" i="21"/>
  <c r="G121" i="21"/>
  <c r="V120" i="21"/>
  <c r="Q120" i="21"/>
  <c r="L120" i="21"/>
  <c r="G120" i="21"/>
  <c r="V119" i="21"/>
  <c r="Q119" i="21"/>
  <c r="L119" i="21"/>
  <c r="G119" i="21"/>
  <c r="V118" i="21"/>
  <c r="Q118" i="21"/>
  <c r="L118" i="21"/>
  <c r="G118" i="21"/>
  <c r="V117" i="21"/>
  <c r="Q117" i="21"/>
  <c r="L117" i="21"/>
  <c r="G117" i="21"/>
  <c r="V116" i="21"/>
  <c r="Q116" i="21"/>
  <c r="L116" i="21"/>
  <c r="G116" i="21"/>
  <c r="V115" i="21"/>
  <c r="Q115" i="21"/>
  <c r="L115" i="21"/>
  <c r="G115" i="21"/>
  <c r="V114" i="21"/>
  <c r="Q114" i="21"/>
  <c r="L114" i="21"/>
  <c r="G114" i="21"/>
  <c r="V113" i="21"/>
  <c r="Q113" i="21"/>
  <c r="L113" i="21"/>
  <c r="G113" i="21"/>
  <c r="V112" i="21"/>
  <c r="Q112" i="21"/>
  <c r="L112" i="21"/>
  <c r="G112" i="21"/>
  <c r="V111" i="21"/>
  <c r="Q111" i="21"/>
  <c r="L111" i="21"/>
  <c r="G111" i="21"/>
  <c r="V110" i="21"/>
  <c r="Q110" i="21"/>
  <c r="L110" i="21"/>
  <c r="G110" i="21"/>
  <c r="V109" i="21"/>
  <c r="Q109" i="21"/>
  <c r="L109" i="21"/>
  <c r="G109" i="21"/>
  <c r="V108" i="21"/>
  <c r="Q108" i="21"/>
  <c r="L108" i="21"/>
  <c r="G108" i="21"/>
  <c r="V107" i="21"/>
  <c r="Q107" i="21"/>
  <c r="L107" i="21"/>
  <c r="G107" i="21"/>
  <c r="V106" i="21"/>
  <c r="Q106" i="21"/>
  <c r="L106" i="21"/>
  <c r="G106" i="21"/>
  <c r="V105" i="21"/>
  <c r="Q105" i="21"/>
  <c r="L105" i="21"/>
  <c r="G105" i="21"/>
  <c r="V104" i="21"/>
  <c r="Q104" i="21"/>
  <c r="L104" i="21"/>
  <c r="G104" i="21"/>
  <c r="V103" i="21"/>
  <c r="Q103" i="21"/>
  <c r="L103" i="21"/>
  <c r="G103" i="21"/>
  <c r="V102" i="21"/>
  <c r="Q102" i="21"/>
  <c r="L102" i="21"/>
  <c r="G102" i="21"/>
  <c r="V101" i="21"/>
  <c r="Q101" i="21"/>
  <c r="L101" i="21"/>
  <c r="G101" i="21"/>
  <c r="V100" i="21"/>
  <c r="Q100" i="21"/>
  <c r="L100" i="21"/>
  <c r="G100" i="21"/>
  <c r="V99" i="21"/>
  <c r="Q99" i="21"/>
  <c r="L99" i="21"/>
  <c r="G99" i="21"/>
  <c r="V98" i="21"/>
  <c r="Q98" i="21"/>
  <c r="L98" i="21"/>
  <c r="G98" i="21"/>
  <c r="V97" i="21"/>
  <c r="Q97" i="21"/>
  <c r="L97" i="21"/>
  <c r="G97" i="21"/>
  <c r="V96" i="21"/>
  <c r="Q96" i="21"/>
  <c r="L96" i="21"/>
  <c r="G96" i="21"/>
  <c r="V94" i="21"/>
  <c r="Q94" i="21"/>
  <c r="L94" i="21"/>
  <c r="G94" i="21"/>
  <c r="V93" i="21"/>
  <c r="Q93" i="21"/>
  <c r="L93" i="21"/>
  <c r="G93" i="21"/>
  <c r="V92" i="21"/>
  <c r="Q92" i="21"/>
  <c r="L92" i="21"/>
  <c r="G92" i="21"/>
  <c r="V91" i="21"/>
  <c r="Q91" i="21"/>
  <c r="L91" i="21"/>
  <c r="G91" i="21"/>
  <c r="V90" i="21"/>
  <c r="Q90" i="21"/>
  <c r="L90" i="21"/>
  <c r="G90" i="21"/>
  <c r="V89" i="21"/>
  <c r="Q89" i="21"/>
  <c r="L89" i="21"/>
  <c r="G89" i="21"/>
  <c r="V88" i="21"/>
  <c r="Q88" i="21"/>
  <c r="L88" i="21"/>
  <c r="G88" i="21"/>
  <c r="V87" i="21"/>
  <c r="Q87" i="21"/>
  <c r="L87" i="21"/>
  <c r="G87" i="21"/>
  <c r="V86" i="21"/>
  <c r="Q86" i="21"/>
  <c r="L86" i="21"/>
  <c r="G86" i="21"/>
  <c r="V85" i="21"/>
  <c r="Q85" i="21"/>
  <c r="L85" i="21"/>
  <c r="G85" i="21"/>
  <c r="V84" i="21"/>
  <c r="Q84" i="21"/>
  <c r="L84" i="21"/>
  <c r="G84" i="21"/>
  <c r="V83" i="21"/>
  <c r="Q83" i="21"/>
  <c r="L83" i="21"/>
  <c r="G83" i="21"/>
  <c r="V82" i="21"/>
  <c r="Q82" i="21"/>
  <c r="L82" i="21"/>
  <c r="G82" i="21"/>
  <c r="V81" i="21"/>
  <c r="Q81" i="21"/>
  <c r="L81" i="21"/>
  <c r="G81" i="21"/>
  <c r="V80" i="21"/>
  <c r="Q80" i="21"/>
  <c r="L80" i="21"/>
  <c r="G80" i="21"/>
  <c r="V79" i="21"/>
  <c r="Q79" i="21"/>
  <c r="L79" i="21"/>
  <c r="G79" i="21"/>
  <c r="V78" i="21"/>
  <c r="Q78" i="21"/>
  <c r="L78" i="21"/>
  <c r="G78" i="21"/>
  <c r="V77" i="21"/>
  <c r="Q77" i="21"/>
  <c r="L77" i="21"/>
  <c r="G77" i="21"/>
  <c r="V76" i="21"/>
  <c r="Q76" i="21"/>
  <c r="L76" i="21"/>
  <c r="G76" i="21"/>
  <c r="V75" i="21"/>
  <c r="Q75" i="21"/>
  <c r="L75" i="21"/>
  <c r="G75" i="21"/>
  <c r="V74" i="21"/>
  <c r="Q74" i="21"/>
  <c r="L74" i="21"/>
  <c r="G74" i="21"/>
  <c r="V73" i="21"/>
  <c r="Q73" i="21"/>
  <c r="L73" i="21"/>
  <c r="G73" i="21"/>
  <c r="V72" i="21"/>
  <c r="Q72" i="21"/>
  <c r="L72" i="21"/>
  <c r="G72" i="21"/>
  <c r="V71" i="21"/>
  <c r="Q71" i="21"/>
  <c r="L71" i="21"/>
  <c r="G71" i="21"/>
  <c r="V70" i="21"/>
  <c r="Q70" i="21"/>
  <c r="L70" i="21"/>
  <c r="G70" i="21"/>
  <c r="V69" i="21"/>
  <c r="Q69" i="21"/>
  <c r="L69" i="21"/>
  <c r="G69" i="21"/>
  <c r="V68" i="21"/>
  <c r="Q68" i="21"/>
  <c r="L68" i="21"/>
  <c r="G68" i="21"/>
  <c r="V67" i="21"/>
  <c r="Q67" i="21"/>
  <c r="L67" i="21"/>
  <c r="G67" i="21"/>
  <c r="V66" i="21"/>
  <c r="Q66" i="21"/>
  <c r="L66" i="21"/>
  <c r="G66" i="21"/>
  <c r="V65" i="21"/>
  <c r="Q65" i="21"/>
  <c r="L65" i="21"/>
  <c r="G65" i="21"/>
  <c r="V64" i="21"/>
  <c r="Q64" i="21"/>
  <c r="L64" i="21"/>
  <c r="G64" i="21"/>
  <c r="V63" i="21"/>
  <c r="Q63" i="21"/>
  <c r="L63" i="21"/>
  <c r="G63" i="21"/>
  <c r="V62" i="21"/>
  <c r="Q62" i="21"/>
  <c r="L62" i="21"/>
  <c r="G62" i="21"/>
  <c r="V61" i="21"/>
  <c r="Q61" i="21"/>
  <c r="L61" i="21"/>
  <c r="G61" i="21"/>
  <c r="V60" i="21"/>
  <c r="Q60" i="21"/>
  <c r="L60" i="21"/>
  <c r="G60" i="21"/>
  <c r="V59" i="21"/>
  <c r="Q59" i="21"/>
  <c r="L59" i="21"/>
  <c r="G59" i="21"/>
  <c r="V58" i="21"/>
  <c r="Q58" i="21"/>
  <c r="L58" i="21"/>
  <c r="G58" i="21"/>
  <c r="V57" i="21"/>
  <c r="Q57" i="21"/>
  <c r="L57" i="21"/>
  <c r="G57" i="21"/>
  <c r="V56" i="21"/>
  <c r="Q56" i="21"/>
  <c r="L56" i="21"/>
  <c r="G56" i="21"/>
  <c r="V55" i="21"/>
  <c r="Q55" i="21"/>
  <c r="L55" i="21"/>
  <c r="G55" i="21"/>
  <c r="V54" i="21"/>
  <c r="Q54" i="21"/>
  <c r="L54" i="21"/>
  <c r="G54" i="21"/>
  <c r="V53" i="21"/>
  <c r="Q53" i="21"/>
  <c r="L53" i="21"/>
  <c r="G53" i="21"/>
  <c r="V52" i="21"/>
  <c r="Q52" i="21"/>
  <c r="L52" i="21"/>
  <c r="G52" i="21"/>
  <c r="V51" i="21"/>
  <c r="Q51" i="21"/>
  <c r="L51" i="21"/>
  <c r="G51" i="21"/>
  <c r="V50" i="21"/>
  <c r="Q50" i="21"/>
  <c r="L50" i="21"/>
  <c r="G50" i="21"/>
  <c r="V49" i="21"/>
  <c r="Q49" i="21"/>
  <c r="L49" i="21"/>
  <c r="G49" i="21"/>
  <c r="V47" i="21"/>
  <c r="Q47" i="21"/>
  <c r="L47" i="21"/>
  <c r="G47" i="21"/>
  <c r="V46" i="21"/>
  <c r="Q46" i="21"/>
  <c r="L46" i="21"/>
  <c r="G46" i="21"/>
  <c r="V45" i="21"/>
  <c r="Q45" i="21"/>
  <c r="L45" i="21"/>
  <c r="G45" i="21"/>
  <c r="V44" i="21"/>
  <c r="Q44" i="21"/>
  <c r="L44" i="21"/>
  <c r="G44" i="21"/>
  <c r="V43" i="21"/>
  <c r="Q43" i="21"/>
  <c r="L43" i="21"/>
  <c r="G43" i="21"/>
  <c r="V42" i="21"/>
  <c r="Q42" i="21"/>
  <c r="L42" i="21"/>
  <c r="G42" i="21"/>
  <c r="V41" i="21"/>
  <c r="Q41" i="21"/>
  <c r="L41" i="21"/>
  <c r="G41" i="21"/>
  <c r="V40" i="21"/>
  <c r="Q40" i="21"/>
  <c r="L40" i="21"/>
  <c r="G40" i="21"/>
  <c r="V39" i="21"/>
  <c r="Q39" i="21"/>
  <c r="L39" i="21"/>
  <c r="G39" i="21"/>
  <c r="V38" i="21"/>
  <c r="Q38" i="21"/>
  <c r="L38" i="21"/>
  <c r="G38" i="21"/>
  <c r="V37" i="21"/>
  <c r="Q37" i="21"/>
  <c r="L37" i="21"/>
  <c r="G37" i="21"/>
  <c r="V36" i="21"/>
  <c r="Q36" i="21"/>
  <c r="L36" i="21"/>
  <c r="G36" i="21"/>
  <c r="V35" i="21"/>
  <c r="Q35" i="21"/>
  <c r="L35" i="21"/>
  <c r="G35" i="21"/>
  <c r="V34" i="21"/>
  <c r="Q34" i="21"/>
  <c r="L34" i="21"/>
  <c r="G34" i="21"/>
  <c r="V33" i="21"/>
  <c r="Q33" i="21"/>
  <c r="L33" i="21"/>
  <c r="G33" i="21"/>
  <c r="V32" i="21"/>
  <c r="Q32" i="21"/>
  <c r="L32" i="21"/>
  <c r="G32" i="21"/>
  <c r="V31" i="21"/>
  <c r="Q31" i="21"/>
  <c r="L31" i="21"/>
  <c r="G31" i="21"/>
  <c r="V30" i="21"/>
  <c r="Q30" i="21"/>
  <c r="L30" i="21"/>
  <c r="G30" i="21"/>
  <c r="V29" i="21"/>
  <c r="Q29" i="21"/>
  <c r="L29" i="21"/>
  <c r="G29" i="21"/>
  <c r="V28" i="21"/>
  <c r="Q28" i="21"/>
  <c r="L28" i="21"/>
  <c r="G28" i="21"/>
  <c r="V27" i="21"/>
  <c r="Q27" i="21"/>
  <c r="L27" i="21"/>
  <c r="G27" i="21"/>
  <c r="V26" i="21"/>
  <c r="Q26" i="21"/>
  <c r="L26" i="21"/>
  <c r="G26" i="21"/>
  <c r="V25" i="21"/>
  <c r="Q25" i="21"/>
  <c r="L25" i="21"/>
  <c r="G25" i="21"/>
  <c r="V24" i="21"/>
  <c r="Q24" i="21"/>
  <c r="L24" i="21"/>
  <c r="G24" i="21"/>
  <c r="V23" i="21"/>
  <c r="Q23" i="21"/>
  <c r="L23" i="21"/>
  <c r="G23" i="21"/>
  <c r="V22" i="21"/>
  <c r="Q22" i="21"/>
  <c r="L22" i="21"/>
  <c r="G22" i="21"/>
  <c r="V21" i="21"/>
  <c r="Q21" i="21"/>
  <c r="L21" i="21"/>
  <c r="G21" i="21"/>
  <c r="V20" i="21"/>
  <c r="Q20" i="21"/>
  <c r="L20" i="21"/>
  <c r="G20" i="21"/>
  <c r="V19" i="21"/>
  <c r="Q19" i="21"/>
  <c r="L19" i="21"/>
  <c r="G19" i="21"/>
  <c r="V18" i="21"/>
  <c r="Q18" i="21"/>
  <c r="L18" i="21"/>
  <c r="G18" i="21"/>
  <c r="V17" i="21"/>
  <c r="Q17" i="21"/>
  <c r="L17" i="21"/>
  <c r="G17" i="21"/>
  <c r="V16" i="21"/>
  <c r="Q16" i="21"/>
  <c r="L16" i="21"/>
  <c r="G16" i="21"/>
  <c r="V15" i="21"/>
  <c r="Q15" i="21"/>
  <c r="L15" i="21"/>
  <c r="G15" i="21"/>
  <c r="V14" i="21"/>
  <c r="Q14" i="21"/>
  <c r="L14" i="21"/>
  <c r="G14" i="21"/>
  <c r="V13" i="21"/>
  <c r="Q13" i="21"/>
  <c r="L13" i="21"/>
  <c r="G13" i="21"/>
  <c r="V12" i="21"/>
  <c r="Q12" i="21"/>
  <c r="L12" i="21"/>
  <c r="G12" i="21"/>
  <c r="V11" i="21"/>
  <c r="Q11" i="21"/>
  <c r="L11" i="21"/>
  <c r="G11" i="21"/>
  <c r="V10" i="21"/>
  <c r="Q10" i="21"/>
  <c r="L10" i="21"/>
  <c r="G10" i="21"/>
  <c r="V9" i="21"/>
  <c r="Q9" i="21"/>
  <c r="L9" i="21"/>
  <c r="G9" i="21"/>
  <c r="V8" i="21"/>
  <c r="Q8" i="21"/>
  <c r="L8" i="21"/>
  <c r="G8" i="21"/>
  <c r="V7" i="21"/>
  <c r="Q7" i="21"/>
  <c r="L7" i="21"/>
  <c r="G7" i="21"/>
  <c r="V6" i="21"/>
  <c r="Q6" i="21"/>
  <c r="L6" i="21"/>
  <c r="G6" i="21"/>
  <c r="V191" i="20"/>
  <c r="Q191" i="20"/>
  <c r="L191" i="20"/>
  <c r="G191" i="20"/>
  <c r="V190" i="20"/>
  <c r="Q190" i="20"/>
  <c r="L190" i="20"/>
  <c r="G190" i="20"/>
  <c r="V189" i="20"/>
  <c r="Q189" i="20"/>
  <c r="L189" i="20"/>
  <c r="G189" i="20"/>
  <c r="V188" i="20"/>
  <c r="Q188" i="20"/>
  <c r="L188" i="20"/>
  <c r="G188" i="20"/>
  <c r="V187" i="20"/>
  <c r="Q187" i="20"/>
  <c r="L187" i="20"/>
  <c r="G187" i="20"/>
  <c r="V186" i="20"/>
  <c r="Q186" i="20"/>
  <c r="L186" i="20"/>
  <c r="G186" i="20"/>
  <c r="V185" i="20"/>
  <c r="Q185" i="20"/>
  <c r="L185" i="20"/>
  <c r="G185" i="20"/>
  <c r="V184" i="20"/>
  <c r="Q184" i="20"/>
  <c r="L184" i="20"/>
  <c r="G184" i="20"/>
  <c r="V183" i="20"/>
  <c r="Q183" i="20"/>
  <c r="L183" i="20"/>
  <c r="G183" i="20"/>
  <c r="V182" i="20"/>
  <c r="Q182" i="20"/>
  <c r="L182" i="20"/>
  <c r="G182" i="20"/>
  <c r="V181" i="20"/>
  <c r="Q181" i="20"/>
  <c r="L181" i="20"/>
  <c r="G181" i="20"/>
  <c r="V180" i="20"/>
  <c r="Q180" i="20"/>
  <c r="L180" i="20"/>
  <c r="G180" i="20"/>
  <c r="V179" i="20"/>
  <c r="Q179" i="20"/>
  <c r="L179" i="20"/>
  <c r="G179" i="20"/>
  <c r="V178" i="20"/>
  <c r="Q178" i="20"/>
  <c r="L178" i="20"/>
  <c r="G178" i="20"/>
  <c r="V177" i="20"/>
  <c r="Q177" i="20"/>
  <c r="L177" i="20"/>
  <c r="G177" i="20"/>
  <c r="V176" i="20"/>
  <c r="Q176" i="20"/>
  <c r="L176" i="20"/>
  <c r="G176" i="20"/>
  <c r="V175" i="20"/>
  <c r="Q175" i="20"/>
  <c r="L175" i="20"/>
  <c r="G175" i="20"/>
  <c r="V174" i="20"/>
  <c r="Q174" i="20"/>
  <c r="L174" i="20"/>
  <c r="G174" i="20"/>
  <c r="V173" i="20"/>
  <c r="Q173" i="20"/>
  <c r="L173" i="20"/>
  <c r="G173" i="20"/>
  <c r="V172" i="20"/>
  <c r="Q172" i="20"/>
  <c r="L172" i="20"/>
  <c r="G172" i="20"/>
  <c r="V171" i="20"/>
  <c r="Q171" i="20"/>
  <c r="L171" i="20"/>
  <c r="G171" i="20"/>
  <c r="V170" i="20"/>
  <c r="Q170" i="20"/>
  <c r="L170" i="20"/>
  <c r="G170" i="20"/>
  <c r="V168" i="20"/>
  <c r="Q168" i="20"/>
  <c r="L168" i="20"/>
  <c r="G168" i="20"/>
  <c r="V167" i="20"/>
  <c r="Q167" i="20"/>
  <c r="L167" i="20"/>
  <c r="G167" i="20"/>
  <c r="V165" i="20"/>
  <c r="Q165" i="20"/>
  <c r="L165" i="20"/>
  <c r="G165" i="20"/>
  <c r="V164" i="20"/>
  <c r="Q164" i="20"/>
  <c r="L164" i="20"/>
  <c r="G164" i="20"/>
  <c r="V163" i="20"/>
  <c r="Q163" i="20"/>
  <c r="L163" i="20"/>
  <c r="G163" i="20"/>
  <c r="V162" i="20"/>
  <c r="Q162" i="20"/>
  <c r="L162" i="20"/>
  <c r="G162" i="20"/>
  <c r="V161" i="20"/>
  <c r="Q161" i="20"/>
  <c r="L161" i="20"/>
  <c r="G161" i="20"/>
  <c r="V160" i="20"/>
  <c r="Q160" i="20"/>
  <c r="L160" i="20"/>
  <c r="G160" i="20"/>
  <c r="V158" i="20"/>
  <c r="Q158" i="20"/>
  <c r="L158" i="20"/>
  <c r="G158" i="20"/>
  <c r="V157" i="20"/>
  <c r="Q157" i="20"/>
  <c r="L157" i="20"/>
  <c r="G157" i="20"/>
  <c r="V156" i="20"/>
  <c r="Q156" i="20"/>
  <c r="L156" i="20"/>
  <c r="G156" i="20"/>
  <c r="V155" i="20"/>
  <c r="Q155" i="20"/>
  <c r="L155" i="20"/>
  <c r="G155" i="20"/>
  <c r="V154" i="20"/>
  <c r="Q154" i="20"/>
  <c r="L154" i="20"/>
  <c r="G154" i="20"/>
  <c r="V153" i="20"/>
  <c r="Q153" i="20"/>
  <c r="L153" i="20"/>
  <c r="G153" i="20"/>
  <c r="V152" i="20"/>
  <c r="Q152" i="20"/>
  <c r="L152" i="20"/>
  <c r="G152" i="20"/>
  <c r="V151" i="20"/>
  <c r="Q151" i="20"/>
  <c r="L151" i="20"/>
  <c r="G151" i="20"/>
  <c r="V150" i="20"/>
  <c r="Q150" i="20"/>
  <c r="L150" i="20"/>
  <c r="G150" i="20"/>
  <c r="V149" i="20"/>
  <c r="Q149" i="20"/>
  <c r="L149" i="20"/>
  <c r="G149" i="20"/>
  <c r="V148" i="20"/>
  <c r="Q148" i="20"/>
  <c r="L148" i="20"/>
  <c r="G148" i="20"/>
  <c r="V147" i="20"/>
  <c r="Q147" i="20"/>
  <c r="L147" i="20"/>
  <c r="G147" i="20"/>
  <c r="V146" i="20"/>
  <c r="Q146" i="20"/>
  <c r="L146" i="20"/>
  <c r="G146" i="20"/>
  <c r="V145" i="20"/>
  <c r="Q145" i="20"/>
  <c r="L145" i="20"/>
  <c r="G145" i="20"/>
  <c r="V144" i="20"/>
  <c r="Q144" i="20"/>
  <c r="L144" i="20"/>
  <c r="G144" i="20"/>
  <c r="V143" i="20"/>
  <c r="Q143" i="20"/>
  <c r="L143" i="20"/>
  <c r="G143" i="20"/>
  <c r="V142" i="20"/>
  <c r="Q142" i="20"/>
  <c r="L142" i="20"/>
  <c r="G142" i="20"/>
  <c r="V141" i="20"/>
  <c r="Q141" i="20"/>
  <c r="L141" i="20"/>
  <c r="G141" i="20"/>
  <c r="V140" i="20"/>
  <c r="Q140" i="20"/>
  <c r="L140" i="20"/>
  <c r="G140" i="20"/>
  <c r="V139" i="20"/>
  <c r="Q139" i="20"/>
  <c r="L139" i="20"/>
  <c r="G139" i="20"/>
  <c r="V137" i="20"/>
  <c r="Q137" i="20"/>
  <c r="L137" i="20"/>
  <c r="G137" i="20"/>
  <c r="V136" i="20"/>
  <c r="Q136" i="20"/>
  <c r="L136" i="20"/>
  <c r="G136" i="20"/>
  <c r="V135" i="20"/>
  <c r="Q135" i="20"/>
  <c r="L135" i="20"/>
  <c r="G135" i="20"/>
  <c r="V134" i="20"/>
  <c r="Q134" i="20"/>
  <c r="L134" i="20"/>
  <c r="G134" i="20"/>
  <c r="V133" i="20"/>
  <c r="Q133" i="20"/>
  <c r="L133" i="20"/>
  <c r="G133" i="20"/>
  <c r="V132" i="20"/>
  <c r="Q132" i="20"/>
  <c r="L132" i="20"/>
  <c r="G132" i="20"/>
  <c r="V131" i="20"/>
  <c r="Q131" i="20"/>
  <c r="L131" i="20"/>
  <c r="G131" i="20"/>
  <c r="V130" i="20"/>
  <c r="Q130" i="20"/>
  <c r="L130" i="20"/>
  <c r="G130" i="20"/>
  <c r="V128" i="20"/>
  <c r="Q128" i="20"/>
  <c r="L128" i="20"/>
  <c r="G128" i="20"/>
  <c r="V127" i="20"/>
  <c r="Q127" i="20"/>
  <c r="L127" i="20"/>
  <c r="G127" i="20"/>
  <c r="V126" i="20"/>
  <c r="Q126" i="20"/>
  <c r="L126" i="20"/>
  <c r="G126" i="20"/>
  <c r="V125" i="20"/>
  <c r="Q125" i="20"/>
  <c r="L125" i="20"/>
  <c r="G125" i="20"/>
  <c r="V124" i="20"/>
  <c r="Q124" i="20"/>
  <c r="L124" i="20"/>
  <c r="G124" i="20"/>
  <c r="V123" i="20"/>
  <c r="Q123" i="20"/>
  <c r="L123" i="20"/>
  <c r="G123" i="20"/>
  <c r="V122" i="20"/>
  <c r="Q122" i="20"/>
  <c r="L122" i="20"/>
  <c r="G122" i="20"/>
  <c r="V121" i="20"/>
  <c r="Q121" i="20"/>
  <c r="L121" i="20"/>
  <c r="G121" i="20"/>
  <c r="V120" i="20"/>
  <c r="Q120" i="20"/>
  <c r="L120" i="20"/>
  <c r="G120" i="20"/>
  <c r="V119" i="20"/>
  <c r="Q119" i="20"/>
  <c r="L119" i="20"/>
  <c r="G119" i="20"/>
  <c r="V118" i="20"/>
  <c r="Q118" i="20"/>
  <c r="L118" i="20"/>
  <c r="G118" i="20"/>
  <c r="V117" i="20"/>
  <c r="Q117" i="20"/>
  <c r="L117" i="20"/>
  <c r="G117" i="20"/>
  <c r="V116" i="20"/>
  <c r="Q116" i="20"/>
  <c r="L116" i="20"/>
  <c r="G116" i="20"/>
  <c r="V115" i="20"/>
  <c r="Q115" i="20"/>
  <c r="L115" i="20"/>
  <c r="G115" i="20"/>
  <c r="V114" i="20"/>
  <c r="Q114" i="20"/>
  <c r="L114" i="20"/>
  <c r="G114" i="20"/>
  <c r="V113" i="20"/>
  <c r="Q113" i="20"/>
  <c r="L113" i="20"/>
  <c r="G113" i="20"/>
  <c r="V112" i="20"/>
  <c r="Q112" i="20"/>
  <c r="L112" i="20"/>
  <c r="G112" i="20"/>
  <c r="V111" i="20"/>
  <c r="Q111" i="20"/>
  <c r="L111" i="20"/>
  <c r="G111" i="20"/>
  <c r="V110" i="20"/>
  <c r="Q110" i="20"/>
  <c r="L110" i="20"/>
  <c r="G110" i="20"/>
  <c r="V109" i="20"/>
  <c r="Q109" i="20"/>
  <c r="L109" i="20"/>
  <c r="G109" i="20"/>
  <c r="V108" i="20"/>
  <c r="Q108" i="20"/>
  <c r="L108" i="20"/>
  <c r="G108" i="20"/>
  <c r="V107" i="20"/>
  <c r="Q107" i="20"/>
  <c r="L107" i="20"/>
  <c r="G107" i="20"/>
  <c r="V106" i="20"/>
  <c r="Q106" i="20"/>
  <c r="L106" i="20"/>
  <c r="G106" i="20"/>
  <c r="V105" i="20"/>
  <c r="Q105" i="20"/>
  <c r="L105" i="20"/>
  <c r="G105" i="20"/>
  <c r="V104" i="20"/>
  <c r="Q104" i="20"/>
  <c r="L104" i="20"/>
  <c r="G104" i="20"/>
  <c r="V103" i="20"/>
  <c r="Q103" i="20"/>
  <c r="L103" i="20"/>
  <c r="G103" i="20"/>
  <c r="V102" i="20"/>
  <c r="Q102" i="20"/>
  <c r="L102" i="20"/>
  <c r="G102" i="20"/>
  <c r="V101" i="20"/>
  <c r="Q101" i="20"/>
  <c r="L101" i="20"/>
  <c r="G101" i="20"/>
  <c r="V100" i="20"/>
  <c r="Q100" i="20"/>
  <c r="L100" i="20"/>
  <c r="G100" i="20"/>
  <c r="V99" i="20"/>
  <c r="Q99" i="20"/>
  <c r="L99" i="20"/>
  <c r="G99" i="20"/>
  <c r="V98" i="20"/>
  <c r="Q98" i="20"/>
  <c r="L98" i="20"/>
  <c r="G98" i="20"/>
  <c r="V97" i="20"/>
  <c r="Q97" i="20"/>
  <c r="L97" i="20"/>
  <c r="G97" i="20"/>
  <c r="V96" i="20"/>
  <c r="Q96" i="20"/>
  <c r="L96" i="20"/>
  <c r="G96" i="20"/>
  <c r="V94" i="20"/>
  <c r="Q94" i="20"/>
  <c r="L94" i="20"/>
  <c r="G94" i="20"/>
  <c r="V93" i="20"/>
  <c r="Q93" i="20"/>
  <c r="L93" i="20"/>
  <c r="G93" i="20"/>
  <c r="V92" i="20"/>
  <c r="Q92" i="20"/>
  <c r="L92" i="20"/>
  <c r="G92" i="20"/>
  <c r="V91" i="20"/>
  <c r="Q91" i="20"/>
  <c r="L91" i="20"/>
  <c r="G91" i="20"/>
  <c r="V90" i="20"/>
  <c r="Q90" i="20"/>
  <c r="L90" i="20"/>
  <c r="G90" i="20"/>
  <c r="V89" i="20"/>
  <c r="Q89" i="20"/>
  <c r="L89" i="20"/>
  <c r="G89" i="20"/>
  <c r="V88" i="20"/>
  <c r="Q88" i="20"/>
  <c r="L88" i="20"/>
  <c r="G88" i="20"/>
  <c r="V87" i="20"/>
  <c r="Q87" i="20"/>
  <c r="L87" i="20"/>
  <c r="G87" i="20"/>
  <c r="V86" i="20"/>
  <c r="Q86" i="20"/>
  <c r="L86" i="20"/>
  <c r="G86" i="20"/>
  <c r="V85" i="20"/>
  <c r="Q85" i="20"/>
  <c r="L85" i="20"/>
  <c r="G85" i="20"/>
  <c r="V84" i="20"/>
  <c r="Q84" i="20"/>
  <c r="L84" i="20"/>
  <c r="G84" i="20"/>
  <c r="V83" i="20"/>
  <c r="Q83" i="20"/>
  <c r="L83" i="20"/>
  <c r="G83" i="20"/>
  <c r="V82" i="20"/>
  <c r="Q82" i="20"/>
  <c r="L82" i="20"/>
  <c r="G82" i="20"/>
  <c r="V81" i="20"/>
  <c r="Q81" i="20"/>
  <c r="L81" i="20"/>
  <c r="G81" i="20"/>
  <c r="V80" i="20"/>
  <c r="Q80" i="20"/>
  <c r="L80" i="20"/>
  <c r="G80" i="20"/>
  <c r="V79" i="20"/>
  <c r="Q79" i="20"/>
  <c r="L79" i="20"/>
  <c r="G79" i="20"/>
  <c r="V78" i="20"/>
  <c r="Q78" i="20"/>
  <c r="L78" i="20"/>
  <c r="G78" i="20"/>
  <c r="V77" i="20"/>
  <c r="Q77" i="20"/>
  <c r="L77" i="20"/>
  <c r="G77" i="20"/>
  <c r="V76" i="20"/>
  <c r="Q76" i="20"/>
  <c r="L76" i="20"/>
  <c r="G76" i="20"/>
  <c r="V75" i="20"/>
  <c r="Q75" i="20"/>
  <c r="L75" i="20"/>
  <c r="G75" i="20"/>
  <c r="V74" i="20"/>
  <c r="Q74" i="20"/>
  <c r="L74" i="20"/>
  <c r="G74" i="20"/>
  <c r="V73" i="20"/>
  <c r="Q73" i="20"/>
  <c r="L73" i="20"/>
  <c r="G73" i="20"/>
  <c r="V72" i="20"/>
  <c r="Q72" i="20"/>
  <c r="L72" i="20"/>
  <c r="G72" i="20"/>
  <c r="V71" i="20"/>
  <c r="Q71" i="20"/>
  <c r="L71" i="20"/>
  <c r="G71" i="20"/>
  <c r="V70" i="20"/>
  <c r="Q70" i="20"/>
  <c r="L70" i="20"/>
  <c r="G70" i="20"/>
  <c r="V69" i="20"/>
  <c r="Q69" i="20"/>
  <c r="L69" i="20"/>
  <c r="G69" i="20"/>
  <c r="V68" i="20"/>
  <c r="Q68" i="20"/>
  <c r="L68" i="20"/>
  <c r="G68" i="20"/>
  <c r="V67" i="20"/>
  <c r="Q67" i="20"/>
  <c r="L67" i="20"/>
  <c r="G67" i="20"/>
  <c r="V66" i="20"/>
  <c r="Q66" i="20"/>
  <c r="L66" i="20"/>
  <c r="G66" i="20"/>
  <c r="V65" i="20"/>
  <c r="Q65" i="20"/>
  <c r="L65" i="20"/>
  <c r="G65" i="20"/>
  <c r="V64" i="20"/>
  <c r="Q64" i="20"/>
  <c r="L64" i="20"/>
  <c r="G64" i="20"/>
  <c r="V63" i="20"/>
  <c r="Q63" i="20"/>
  <c r="L63" i="20"/>
  <c r="G63" i="20"/>
  <c r="V62" i="20"/>
  <c r="Q62" i="20"/>
  <c r="L62" i="20"/>
  <c r="G62" i="20"/>
  <c r="V61" i="20"/>
  <c r="Q61" i="20"/>
  <c r="L61" i="20"/>
  <c r="G61" i="20"/>
  <c r="V60" i="20"/>
  <c r="Q60" i="20"/>
  <c r="L60" i="20"/>
  <c r="G60" i="20"/>
  <c r="V59" i="20"/>
  <c r="Q59" i="20"/>
  <c r="L59" i="20"/>
  <c r="G59" i="20"/>
  <c r="V58" i="20"/>
  <c r="Q58" i="20"/>
  <c r="L58" i="20"/>
  <c r="G58" i="20"/>
  <c r="V57" i="20"/>
  <c r="Q57" i="20"/>
  <c r="L57" i="20"/>
  <c r="G57" i="20"/>
  <c r="V56" i="20"/>
  <c r="Q56" i="20"/>
  <c r="L56" i="20"/>
  <c r="G56" i="20"/>
  <c r="V55" i="20"/>
  <c r="Q55" i="20"/>
  <c r="L55" i="20"/>
  <c r="G55" i="20"/>
  <c r="V54" i="20"/>
  <c r="Q54" i="20"/>
  <c r="L54" i="20"/>
  <c r="G54" i="20"/>
  <c r="V53" i="20"/>
  <c r="Q53" i="20"/>
  <c r="L53" i="20"/>
  <c r="G53" i="20"/>
  <c r="V52" i="20"/>
  <c r="Q52" i="20"/>
  <c r="L52" i="20"/>
  <c r="G52" i="20"/>
  <c r="V51" i="20"/>
  <c r="Q51" i="20"/>
  <c r="L51" i="20"/>
  <c r="G51" i="20"/>
  <c r="V50" i="20"/>
  <c r="Q50" i="20"/>
  <c r="L50" i="20"/>
  <c r="G50" i="20"/>
  <c r="V49" i="20"/>
  <c r="Q49" i="20"/>
  <c r="L49" i="20"/>
  <c r="G49" i="20"/>
  <c r="V47" i="20"/>
  <c r="Q47" i="20"/>
  <c r="L47" i="20"/>
  <c r="G47" i="20"/>
  <c r="V46" i="20"/>
  <c r="Q46" i="20"/>
  <c r="L46" i="20"/>
  <c r="G46" i="20"/>
  <c r="V45" i="20"/>
  <c r="Q45" i="20"/>
  <c r="L45" i="20"/>
  <c r="G45" i="20"/>
  <c r="V44" i="20"/>
  <c r="Q44" i="20"/>
  <c r="L44" i="20"/>
  <c r="G44" i="20"/>
  <c r="V43" i="20"/>
  <c r="Q43" i="20"/>
  <c r="L43" i="20"/>
  <c r="G43" i="20"/>
  <c r="V42" i="20"/>
  <c r="Q42" i="20"/>
  <c r="L42" i="20"/>
  <c r="G42" i="20"/>
  <c r="V41" i="20"/>
  <c r="Q41" i="20"/>
  <c r="L41" i="20"/>
  <c r="G41" i="20"/>
  <c r="V40" i="20"/>
  <c r="Q40" i="20"/>
  <c r="L40" i="20"/>
  <c r="G40" i="20"/>
  <c r="V39" i="20"/>
  <c r="Q39" i="20"/>
  <c r="L39" i="20"/>
  <c r="G39" i="20"/>
  <c r="V38" i="20"/>
  <c r="Q38" i="20"/>
  <c r="L38" i="20"/>
  <c r="G38" i="20"/>
  <c r="V37" i="20"/>
  <c r="Q37" i="20"/>
  <c r="L37" i="20"/>
  <c r="G37" i="20"/>
  <c r="V36" i="20"/>
  <c r="Q36" i="20"/>
  <c r="L36" i="20"/>
  <c r="G36" i="20"/>
  <c r="V35" i="20"/>
  <c r="Q35" i="20"/>
  <c r="L35" i="20"/>
  <c r="G35" i="20"/>
  <c r="V34" i="20"/>
  <c r="Q34" i="20"/>
  <c r="L34" i="20"/>
  <c r="G34" i="20"/>
  <c r="V33" i="20"/>
  <c r="Q33" i="20"/>
  <c r="L33" i="20"/>
  <c r="G33" i="20"/>
  <c r="V32" i="20"/>
  <c r="Q32" i="20"/>
  <c r="L32" i="20"/>
  <c r="G32" i="20"/>
  <c r="V31" i="20"/>
  <c r="Q31" i="20"/>
  <c r="L31" i="20"/>
  <c r="G31" i="20"/>
  <c r="V30" i="20"/>
  <c r="Q30" i="20"/>
  <c r="L30" i="20"/>
  <c r="G30" i="20"/>
  <c r="V29" i="20"/>
  <c r="Q29" i="20"/>
  <c r="L29" i="20"/>
  <c r="G29" i="20"/>
  <c r="V28" i="20"/>
  <c r="Q28" i="20"/>
  <c r="L28" i="20"/>
  <c r="G28" i="20"/>
  <c r="V27" i="20"/>
  <c r="Q27" i="20"/>
  <c r="L27" i="20"/>
  <c r="G27" i="20"/>
  <c r="V26" i="20"/>
  <c r="Q26" i="20"/>
  <c r="L26" i="20"/>
  <c r="G26" i="20"/>
  <c r="V25" i="20"/>
  <c r="Q25" i="20"/>
  <c r="L25" i="20"/>
  <c r="G25" i="20"/>
  <c r="V24" i="20"/>
  <c r="Q24" i="20"/>
  <c r="L24" i="20"/>
  <c r="G24" i="20"/>
  <c r="V23" i="20"/>
  <c r="Q23" i="20"/>
  <c r="L23" i="20"/>
  <c r="G23" i="20"/>
  <c r="V22" i="20"/>
  <c r="Q22" i="20"/>
  <c r="L22" i="20"/>
  <c r="G22" i="20"/>
  <c r="V21" i="20"/>
  <c r="Q21" i="20"/>
  <c r="L21" i="20"/>
  <c r="G21" i="20"/>
  <c r="V20" i="20"/>
  <c r="Q20" i="20"/>
  <c r="L20" i="20"/>
  <c r="G20" i="20"/>
  <c r="V19" i="20"/>
  <c r="Q19" i="20"/>
  <c r="L19" i="20"/>
  <c r="G19" i="20"/>
  <c r="V18" i="20"/>
  <c r="Q18" i="20"/>
  <c r="L18" i="20"/>
  <c r="G18" i="20"/>
  <c r="V17" i="20"/>
  <c r="Q17" i="20"/>
  <c r="L17" i="20"/>
  <c r="G17" i="20"/>
  <c r="V16" i="20"/>
  <c r="Q16" i="20"/>
  <c r="L16" i="20"/>
  <c r="G16" i="20"/>
  <c r="V15" i="20"/>
  <c r="Q15" i="20"/>
  <c r="L15" i="20"/>
  <c r="G15" i="20"/>
  <c r="V14" i="20"/>
  <c r="Q14" i="20"/>
  <c r="L14" i="20"/>
  <c r="G14" i="20"/>
  <c r="V13" i="20"/>
  <c r="Q13" i="20"/>
  <c r="L13" i="20"/>
  <c r="G13" i="20"/>
  <c r="V12" i="20"/>
  <c r="Q12" i="20"/>
  <c r="L12" i="20"/>
  <c r="G12" i="20"/>
  <c r="V11" i="20"/>
  <c r="Q11" i="20"/>
  <c r="L11" i="20"/>
  <c r="G11" i="20"/>
  <c r="V10" i="20"/>
  <c r="Q10" i="20"/>
  <c r="L10" i="20"/>
  <c r="G10" i="20"/>
  <c r="V9" i="20"/>
  <c r="Q9" i="20"/>
  <c r="L9" i="20"/>
  <c r="G9" i="20"/>
  <c r="V8" i="20"/>
  <c r="Q8" i="20"/>
  <c r="L8" i="20"/>
  <c r="G8" i="20"/>
  <c r="V7" i="20"/>
  <c r="Q7" i="20"/>
  <c r="L7" i="20"/>
  <c r="G7" i="20"/>
  <c r="V6" i="20"/>
  <c r="Q6" i="20"/>
  <c r="L6" i="20"/>
  <c r="G6" i="20"/>
  <c r="V191" i="19"/>
  <c r="Q191" i="19"/>
  <c r="L191" i="19"/>
  <c r="G191" i="19"/>
  <c r="V190" i="19"/>
  <c r="Q190" i="19"/>
  <c r="L190" i="19"/>
  <c r="G190" i="19"/>
  <c r="V189" i="19"/>
  <c r="Q189" i="19"/>
  <c r="L189" i="19"/>
  <c r="G189" i="19"/>
  <c r="V188" i="19"/>
  <c r="Q188" i="19"/>
  <c r="L188" i="19"/>
  <c r="G188" i="19"/>
  <c r="V187" i="19"/>
  <c r="Q187" i="19"/>
  <c r="L187" i="19"/>
  <c r="G187" i="19"/>
  <c r="V186" i="19"/>
  <c r="Q186" i="19"/>
  <c r="L186" i="19"/>
  <c r="G186" i="19"/>
  <c r="V185" i="19"/>
  <c r="Q185" i="19"/>
  <c r="L185" i="19"/>
  <c r="G185" i="19"/>
  <c r="V184" i="19"/>
  <c r="Q184" i="19"/>
  <c r="L184" i="19"/>
  <c r="G184" i="19"/>
  <c r="V183" i="19"/>
  <c r="Q183" i="19"/>
  <c r="L183" i="19"/>
  <c r="G183" i="19"/>
  <c r="V182" i="19"/>
  <c r="Q182" i="19"/>
  <c r="L182" i="19"/>
  <c r="G182" i="19"/>
  <c r="V181" i="19"/>
  <c r="Q181" i="19"/>
  <c r="L181" i="19"/>
  <c r="G181" i="19"/>
  <c r="V180" i="19"/>
  <c r="Q180" i="19"/>
  <c r="L180" i="19"/>
  <c r="G180" i="19"/>
  <c r="V179" i="19"/>
  <c r="Q179" i="19"/>
  <c r="L179" i="19"/>
  <c r="G179" i="19"/>
  <c r="V178" i="19"/>
  <c r="Q178" i="19"/>
  <c r="L178" i="19"/>
  <c r="G178" i="19"/>
  <c r="V177" i="19"/>
  <c r="Q177" i="19"/>
  <c r="L177" i="19"/>
  <c r="G177" i="19"/>
  <c r="V176" i="19"/>
  <c r="Q176" i="19"/>
  <c r="L176" i="19"/>
  <c r="G176" i="19"/>
  <c r="V175" i="19"/>
  <c r="Q175" i="19"/>
  <c r="L175" i="19"/>
  <c r="G175" i="19"/>
  <c r="V174" i="19"/>
  <c r="Q174" i="19"/>
  <c r="L174" i="19"/>
  <c r="G174" i="19"/>
  <c r="V173" i="19"/>
  <c r="Q173" i="19"/>
  <c r="L173" i="19"/>
  <c r="G173" i="19"/>
  <c r="V172" i="19"/>
  <c r="Q172" i="19"/>
  <c r="L172" i="19"/>
  <c r="G172" i="19"/>
  <c r="V171" i="19"/>
  <c r="Q171" i="19"/>
  <c r="L171" i="19"/>
  <c r="G171" i="19"/>
  <c r="V170" i="19"/>
  <c r="Q170" i="19"/>
  <c r="L170" i="19"/>
  <c r="G170" i="19"/>
  <c r="V168" i="19"/>
  <c r="Q168" i="19"/>
  <c r="L168" i="19"/>
  <c r="G168" i="19"/>
  <c r="V167" i="19"/>
  <c r="Q167" i="19"/>
  <c r="L167" i="19"/>
  <c r="G167" i="19"/>
  <c r="V165" i="19"/>
  <c r="Q165" i="19"/>
  <c r="L165" i="19"/>
  <c r="G165" i="19"/>
  <c r="V164" i="19"/>
  <c r="Q164" i="19"/>
  <c r="L164" i="19"/>
  <c r="G164" i="19"/>
  <c r="V163" i="19"/>
  <c r="Q163" i="19"/>
  <c r="L163" i="19"/>
  <c r="G163" i="19"/>
  <c r="V162" i="19"/>
  <c r="Q162" i="19"/>
  <c r="L162" i="19"/>
  <c r="G162" i="19"/>
  <c r="V161" i="19"/>
  <c r="Q161" i="19"/>
  <c r="L161" i="19"/>
  <c r="G161" i="19"/>
  <c r="V160" i="19"/>
  <c r="Q160" i="19"/>
  <c r="L160" i="19"/>
  <c r="G160" i="19"/>
  <c r="V158" i="19"/>
  <c r="Q158" i="19"/>
  <c r="L158" i="19"/>
  <c r="G158" i="19"/>
  <c r="V157" i="19"/>
  <c r="Q157" i="19"/>
  <c r="L157" i="19"/>
  <c r="G157" i="19"/>
  <c r="V156" i="19"/>
  <c r="Q156" i="19"/>
  <c r="L156" i="19"/>
  <c r="G156" i="19"/>
  <c r="V155" i="19"/>
  <c r="Q155" i="19"/>
  <c r="L155" i="19"/>
  <c r="G155" i="19"/>
  <c r="V154" i="19"/>
  <c r="Q154" i="19"/>
  <c r="L154" i="19"/>
  <c r="G154" i="19"/>
  <c r="V153" i="19"/>
  <c r="Q153" i="19"/>
  <c r="L153" i="19"/>
  <c r="G153" i="19"/>
  <c r="V152" i="19"/>
  <c r="Q152" i="19"/>
  <c r="L152" i="19"/>
  <c r="G152" i="19"/>
  <c r="V151" i="19"/>
  <c r="Q151" i="19"/>
  <c r="L151" i="19"/>
  <c r="G151" i="19"/>
  <c r="V150" i="19"/>
  <c r="Q150" i="19"/>
  <c r="L150" i="19"/>
  <c r="G150" i="19"/>
  <c r="V149" i="19"/>
  <c r="Q149" i="19"/>
  <c r="L149" i="19"/>
  <c r="G149" i="19"/>
  <c r="V148" i="19"/>
  <c r="Q148" i="19"/>
  <c r="L148" i="19"/>
  <c r="G148" i="19"/>
  <c r="V147" i="19"/>
  <c r="Q147" i="19"/>
  <c r="L147" i="19"/>
  <c r="G147" i="19"/>
  <c r="V146" i="19"/>
  <c r="Q146" i="19"/>
  <c r="L146" i="19"/>
  <c r="G146" i="19"/>
  <c r="V145" i="19"/>
  <c r="Q145" i="19"/>
  <c r="L145" i="19"/>
  <c r="G145" i="19"/>
  <c r="V144" i="19"/>
  <c r="Q144" i="19"/>
  <c r="L144" i="19"/>
  <c r="G144" i="19"/>
  <c r="V143" i="19"/>
  <c r="Q143" i="19"/>
  <c r="L143" i="19"/>
  <c r="G143" i="19"/>
  <c r="V142" i="19"/>
  <c r="Q142" i="19"/>
  <c r="L142" i="19"/>
  <c r="G142" i="19"/>
  <c r="V141" i="19"/>
  <c r="Q141" i="19"/>
  <c r="L141" i="19"/>
  <c r="G141" i="19"/>
  <c r="V140" i="19"/>
  <c r="Q140" i="19"/>
  <c r="L140" i="19"/>
  <c r="G140" i="19"/>
  <c r="V139" i="19"/>
  <c r="Q139" i="19"/>
  <c r="L139" i="19"/>
  <c r="G139" i="19"/>
  <c r="V137" i="19"/>
  <c r="Q137" i="19"/>
  <c r="L137" i="19"/>
  <c r="G137" i="19"/>
  <c r="V136" i="19"/>
  <c r="Q136" i="19"/>
  <c r="L136" i="19"/>
  <c r="G136" i="19"/>
  <c r="V135" i="19"/>
  <c r="Q135" i="19"/>
  <c r="L135" i="19"/>
  <c r="G135" i="19"/>
  <c r="V134" i="19"/>
  <c r="Q134" i="19"/>
  <c r="L134" i="19"/>
  <c r="G134" i="19"/>
  <c r="V133" i="19"/>
  <c r="Q133" i="19"/>
  <c r="L133" i="19"/>
  <c r="G133" i="19"/>
  <c r="V132" i="19"/>
  <c r="Q132" i="19"/>
  <c r="L132" i="19"/>
  <c r="G132" i="19"/>
  <c r="V131" i="19"/>
  <c r="Q131" i="19"/>
  <c r="L131" i="19"/>
  <c r="G131" i="19"/>
  <c r="V130" i="19"/>
  <c r="Q130" i="19"/>
  <c r="L130" i="19"/>
  <c r="G130" i="19"/>
  <c r="V128" i="19"/>
  <c r="Q128" i="19"/>
  <c r="L128" i="19"/>
  <c r="G128" i="19"/>
  <c r="V127" i="19"/>
  <c r="Q127" i="19"/>
  <c r="L127" i="19"/>
  <c r="G127" i="19"/>
  <c r="V126" i="19"/>
  <c r="Q126" i="19"/>
  <c r="L126" i="19"/>
  <c r="G126" i="19"/>
  <c r="V125" i="19"/>
  <c r="Q125" i="19"/>
  <c r="L125" i="19"/>
  <c r="G125" i="19"/>
  <c r="V124" i="19"/>
  <c r="Q124" i="19"/>
  <c r="L124" i="19"/>
  <c r="G124" i="19"/>
  <c r="V123" i="19"/>
  <c r="Q123" i="19"/>
  <c r="L123" i="19"/>
  <c r="G123" i="19"/>
  <c r="V122" i="19"/>
  <c r="Q122" i="19"/>
  <c r="L122" i="19"/>
  <c r="G122" i="19"/>
  <c r="V121" i="19"/>
  <c r="Q121" i="19"/>
  <c r="L121" i="19"/>
  <c r="G121" i="19"/>
  <c r="V120" i="19"/>
  <c r="Q120" i="19"/>
  <c r="L120" i="19"/>
  <c r="G120" i="19"/>
  <c r="V119" i="19"/>
  <c r="Q119" i="19"/>
  <c r="L119" i="19"/>
  <c r="G119" i="19"/>
  <c r="V118" i="19"/>
  <c r="Q118" i="19"/>
  <c r="L118" i="19"/>
  <c r="G118" i="19"/>
  <c r="V117" i="19"/>
  <c r="Q117" i="19"/>
  <c r="L117" i="19"/>
  <c r="G117" i="19"/>
  <c r="V116" i="19"/>
  <c r="Q116" i="19"/>
  <c r="L116" i="19"/>
  <c r="G116" i="19"/>
  <c r="V115" i="19"/>
  <c r="Q115" i="19"/>
  <c r="L115" i="19"/>
  <c r="G115" i="19"/>
  <c r="V114" i="19"/>
  <c r="Q114" i="19"/>
  <c r="L114" i="19"/>
  <c r="G114" i="19"/>
  <c r="V113" i="19"/>
  <c r="Q113" i="19"/>
  <c r="L113" i="19"/>
  <c r="G113" i="19"/>
  <c r="V112" i="19"/>
  <c r="Q112" i="19"/>
  <c r="L112" i="19"/>
  <c r="G112" i="19"/>
  <c r="V111" i="19"/>
  <c r="Q111" i="19"/>
  <c r="L111" i="19"/>
  <c r="G111" i="19"/>
  <c r="V110" i="19"/>
  <c r="Q110" i="19"/>
  <c r="L110" i="19"/>
  <c r="G110" i="19"/>
  <c r="V109" i="19"/>
  <c r="Q109" i="19"/>
  <c r="L109" i="19"/>
  <c r="G109" i="19"/>
  <c r="V108" i="19"/>
  <c r="Q108" i="19"/>
  <c r="L108" i="19"/>
  <c r="G108" i="19"/>
  <c r="V107" i="19"/>
  <c r="Q107" i="19"/>
  <c r="L107" i="19"/>
  <c r="G107" i="19"/>
  <c r="V106" i="19"/>
  <c r="Q106" i="19"/>
  <c r="L106" i="19"/>
  <c r="G106" i="19"/>
  <c r="V105" i="19"/>
  <c r="Q105" i="19"/>
  <c r="L105" i="19"/>
  <c r="G105" i="19"/>
  <c r="V104" i="19"/>
  <c r="Q104" i="19"/>
  <c r="L104" i="19"/>
  <c r="G104" i="19"/>
  <c r="V103" i="19"/>
  <c r="Q103" i="19"/>
  <c r="L103" i="19"/>
  <c r="G103" i="19"/>
  <c r="V102" i="19"/>
  <c r="Q102" i="19"/>
  <c r="L102" i="19"/>
  <c r="G102" i="19"/>
  <c r="V101" i="19"/>
  <c r="Q101" i="19"/>
  <c r="L101" i="19"/>
  <c r="G101" i="19"/>
  <c r="V100" i="19"/>
  <c r="Q100" i="19"/>
  <c r="L100" i="19"/>
  <c r="G100" i="19"/>
  <c r="V99" i="19"/>
  <c r="Q99" i="19"/>
  <c r="L99" i="19"/>
  <c r="G99" i="19"/>
  <c r="V98" i="19"/>
  <c r="Q98" i="19"/>
  <c r="L98" i="19"/>
  <c r="G98" i="19"/>
  <c r="V97" i="19"/>
  <c r="Q97" i="19"/>
  <c r="L97" i="19"/>
  <c r="G97" i="19"/>
  <c r="V96" i="19"/>
  <c r="Q96" i="19"/>
  <c r="L96" i="19"/>
  <c r="G96" i="19"/>
  <c r="V94" i="19"/>
  <c r="Q94" i="19"/>
  <c r="L94" i="19"/>
  <c r="G94" i="19"/>
  <c r="V93" i="19"/>
  <c r="Q93" i="19"/>
  <c r="L93" i="19"/>
  <c r="G93" i="19"/>
  <c r="V92" i="19"/>
  <c r="Q92" i="19"/>
  <c r="L92" i="19"/>
  <c r="G92" i="19"/>
  <c r="V91" i="19"/>
  <c r="Q91" i="19"/>
  <c r="L91" i="19"/>
  <c r="G91" i="19"/>
  <c r="V90" i="19"/>
  <c r="Q90" i="19"/>
  <c r="L90" i="19"/>
  <c r="G90" i="19"/>
  <c r="V89" i="19"/>
  <c r="Q89" i="19"/>
  <c r="L89" i="19"/>
  <c r="G89" i="19"/>
  <c r="V88" i="19"/>
  <c r="Q88" i="19"/>
  <c r="L88" i="19"/>
  <c r="G88" i="19"/>
  <c r="V87" i="19"/>
  <c r="Q87" i="19"/>
  <c r="L87" i="19"/>
  <c r="G87" i="19"/>
  <c r="V86" i="19"/>
  <c r="Q86" i="19"/>
  <c r="L86" i="19"/>
  <c r="G86" i="19"/>
  <c r="V85" i="19"/>
  <c r="Q85" i="19"/>
  <c r="L85" i="19"/>
  <c r="G85" i="19"/>
  <c r="V84" i="19"/>
  <c r="Q84" i="19"/>
  <c r="L84" i="19"/>
  <c r="G84" i="19"/>
  <c r="V83" i="19"/>
  <c r="Q83" i="19"/>
  <c r="L83" i="19"/>
  <c r="G83" i="19"/>
  <c r="V82" i="19"/>
  <c r="Q82" i="19"/>
  <c r="L82" i="19"/>
  <c r="G82" i="19"/>
  <c r="V81" i="19"/>
  <c r="Q81" i="19"/>
  <c r="L81" i="19"/>
  <c r="G81" i="19"/>
  <c r="V80" i="19"/>
  <c r="Q80" i="19"/>
  <c r="L80" i="19"/>
  <c r="G80" i="19"/>
  <c r="V79" i="19"/>
  <c r="Q79" i="19"/>
  <c r="L79" i="19"/>
  <c r="G79" i="19"/>
  <c r="V78" i="19"/>
  <c r="Q78" i="19"/>
  <c r="L78" i="19"/>
  <c r="G78" i="19"/>
  <c r="V77" i="19"/>
  <c r="Q77" i="19"/>
  <c r="L77" i="19"/>
  <c r="G77" i="19"/>
  <c r="V76" i="19"/>
  <c r="Q76" i="19"/>
  <c r="L76" i="19"/>
  <c r="G76" i="19"/>
  <c r="V75" i="19"/>
  <c r="Q75" i="19"/>
  <c r="L75" i="19"/>
  <c r="G75" i="19"/>
  <c r="V74" i="19"/>
  <c r="Q74" i="19"/>
  <c r="L74" i="19"/>
  <c r="G74" i="19"/>
  <c r="V73" i="19"/>
  <c r="Q73" i="19"/>
  <c r="L73" i="19"/>
  <c r="G73" i="19"/>
  <c r="V72" i="19"/>
  <c r="Q72" i="19"/>
  <c r="L72" i="19"/>
  <c r="G72" i="19"/>
  <c r="V71" i="19"/>
  <c r="Q71" i="19"/>
  <c r="L71" i="19"/>
  <c r="G71" i="19"/>
  <c r="V70" i="19"/>
  <c r="Q70" i="19"/>
  <c r="L70" i="19"/>
  <c r="G70" i="19"/>
  <c r="V69" i="19"/>
  <c r="Q69" i="19"/>
  <c r="L69" i="19"/>
  <c r="G69" i="19"/>
  <c r="V68" i="19"/>
  <c r="Q68" i="19"/>
  <c r="L68" i="19"/>
  <c r="G68" i="19"/>
  <c r="V67" i="19"/>
  <c r="Q67" i="19"/>
  <c r="L67" i="19"/>
  <c r="G67" i="19"/>
  <c r="V66" i="19"/>
  <c r="Q66" i="19"/>
  <c r="L66" i="19"/>
  <c r="G66" i="19"/>
  <c r="V65" i="19"/>
  <c r="Q65" i="19"/>
  <c r="L65" i="19"/>
  <c r="G65" i="19"/>
  <c r="V64" i="19"/>
  <c r="Q64" i="19"/>
  <c r="L64" i="19"/>
  <c r="G64" i="19"/>
  <c r="V63" i="19"/>
  <c r="Q63" i="19"/>
  <c r="L63" i="19"/>
  <c r="G63" i="19"/>
  <c r="V62" i="19"/>
  <c r="Q62" i="19"/>
  <c r="L62" i="19"/>
  <c r="G62" i="19"/>
  <c r="V61" i="19"/>
  <c r="Q61" i="19"/>
  <c r="L61" i="19"/>
  <c r="G61" i="19"/>
  <c r="V60" i="19"/>
  <c r="Q60" i="19"/>
  <c r="L60" i="19"/>
  <c r="G60" i="19"/>
  <c r="V59" i="19"/>
  <c r="Q59" i="19"/>
  <c r="L59" i="19"/>
  <c r="G59" i="19"/>
  <c r="V58" i="19"/>
  <c r="Q58" i="19"/>
  <c r="L58" i="19"/>
  <c r="G58" i="19"/>
  <c r="V57" i="19"/>
  <c r="Q57" i="19"/>
  <c r="L57" i="19"/>
  <c r="G57" i="19"/>
  <c r="V56" i="19"/>
  <c r="Q56" i="19"/>
  <c r="L56" i="19"/>
  <c r="G56" i="19"/>
  <c r="V55" i="19"/>
  <c r="Q55" i="19"/>
  <c r="L55" i="19"/>
  <c r="G55" i="19"/>
  <c r="V54" i="19"/>
  <c r="Q54" i="19"/>
  <c r="L54" i="19"/>
  <c r="G54" i="19"/>
  <c r="V53" i="19"/>
  <c r="Q53" i="19"/>
  <c r="L53" i="19"/>
  <c r="G53" i="19"/>
  <c r="V52" i="19"/>
  <c r="Q52" i="19"/>
  <c r="L52" i="19"/>
  <c r="G52" i="19"/>
  <c r="V51" i="19"/>
  <c r="Q51" i="19"/>
  <c r="L51" i="19"/>
  <c r="G51" i="19"/>
  <c r="V50" i="19"/>
  <c r="Q50" i="19"/>
  <c r="L50" i="19"/>
  <c r="G50" i="19"/>
  <c r="V49" i="19"/>
  <c r="Q49" i="19"/>
  <c r="L49" i="19"/>
  <c r="G49" i="19"/>
  <c r="V47" i="19"/>
  <c r="Q47" i="19"/>
  <c r="L47" i="19"/>
  <c r="G47" i="19"/>
  <c r="V46" i="19"/>
  <c r="Q46" i="19"/>
  <c r="L46" i="19"/>
  <c r="G46" i="19"/>
  <c r="V45" i="19"/>
  <c r="Q45" i="19"/>
  <c r="L45" i="19"/>
  <c r="G45" i="19"/>
  <c r="V44" i="19"/>
  <c r="Q44" i="19"/>
  <c r="L44" i="19"/>
  <c r="G44" i="19"/>
  <c r="V43" i="19"/>
  <c r="Q43" i="19"/>
  <c r="L43" i="19"/>
  <c r="G43" i="19"/>
  <c r="V42" i="19"/>
  <c r="Q42" i="19"/>
  <c r="L42" i="19"/>
  <c r="G42" i="19"/>
  <c r="V41" i="19"/>
  <c r="Q41" i="19"/>
  <c r="L41" i="19"/>
  <c r="G41" i="19"/>
  <c r="V40" i="19"/>
  <c r="Q40" i="19"/>
  <c r="L40" i="19"/>
  <c r="G40" i="19"/>
  <c r="V39" i="19"/>
  <c r="Q39" i="19"/>
  <c r="L39" i="19"/>
  <c r="G39" i="19"/>
  <c r="V38" i="19"/>
  <c r="Q38" i="19"/>
  <c r="L38" i="19"/>
  <c r="G38" i="19"/>
  <c r="V37" i="19"/>
  <c r="Q37" i="19"/>
  <c r="L37" i="19"/>
  <c r="G37" i="19"/>
  <c r="V36" i="19"/>
  <c r="Q36" i="19"/>
  <c r="L36" i="19"/>
  <c r="G36" i="19"/>
  <c r="V35" i="19"/>
  <c r="Q35" i="19"/>
  <c r="L35" i="19"/>
  <c r="G35" i="19"/>
  <c r="V34" i="19"/>
  <c r="Q34" i="19"/>
  <c r="L34" i="19"/>
  <c r="G34" i="19"/>
  <c r="V33" i="19"/>
  <c r="Q33" i="19"/>
  <c r="L33" i="19"/>
  <c r="G33" i="19"/>
  <c r="V32" i="19"/>
  <c r="Q32" i="19"/>
  <c r="L32" i="19"/>
  <c r="G32" i="19"/>
  <c r="V31" i="19"/>
  <c r="Q31" i="19"/>
  <c r="L31" i="19"/>
  <c r="G31" i="19"/>
  <c r="V30" i="19"/>
  <c r="Q30" i="19"/>
  <c r="L30" i="19"/>
  <c r="G30" i="19"/>
  <c r="V29" i="19"/>
  <c r="Q29" i="19"/>
  <c r="L29" i="19"/>
  <c r="G29" i="19"/>
  <c r="V28" i="19"/>
  <c r="Q28" i="19"/>
  <c r="L28" i="19"/>
  <c r="G28" i="19"/>
  <c r="V27" i="19"/>
  <c r="Q27" i="19"/>
  <c r="L27" i="19"/>
  <c r="G27" i="19"/>
  <c r="V26" i="19"/>
  <c r="Q26" i="19"/>
  <c r="L26" i="19"/>
  <c r="G26" i="19"/>
  <c r="V25" i="19"/>
  <c r="Q25" i="19"/>
  <c r="L25" i="19"/>
  <c r="G25" i="19"/>
  <c r="V24" i="19"/>
  <c r="Q24" i="19"/>
  <c r="L24" i="19"/>
  <c r="G24" i="19"/>
  <c r="V23" i="19"/>
  <c r="Q23" i="19"/>
  <c r="L23" i="19"/>
  <c r="G23" i="19"/>
  <c r="V22" i="19"/>
  <c r="Q22" i="19"/>
  <c r="L22" i="19"/>
  <c r="G22" i="19"/>
  <c r="V21" i="19"/>
  <c r="Q21" i="19"/>
  <c r="L21" i="19"/>
  <c r="G21" i="19"/>
  <c r="V20" i="19"/>
  <c r="Q20" i="19"/>
  <c r="L20" i="19"/>
  <c r="G20" i="19"/>
  <c r="V19" i="19"/>
  <c r="Q19" i="19"/>
  <c r="L19" i="19"/>
  <c r="G19" i="19"/>
  <c r="V18" i="19"/>
  <c r="Q18" i="19"/>
  <c r="L18" i="19"/>
  <c r="G18" i="19"/>
  <c r="V17" i="19"/>
  <c r="Q17" i="19"/>
  <c r="L17" i="19"/>
  <c r="G17" i="19"/>
  <c r="V16" i="19"/>
  <c r="Q16" i="19"/>
  <c r="L16" i="19"/>
  <c r="G16" i="19"/>
  <c r="V15" i="19"/>
  <c r="Q15" i="19"/>
  <c r="L15" i="19"/>
  <c r="G15" i="19"/>
  <c r="V14" i="19"/>
  <c r="Q14" i="19"/>
  <c r="L14" i="19"/>
  <c r="G14" i="19"/>
  <c r="V13" i="19"/>
  <c r="Q13" i="19"/>
  <c r="L13" i="19"/>
  <c r="G13" i="19"/>
  <c r="V12" i="19"/>
  <c r="Q12" i="19"/>
  <c r="L12" i="19"/>
  <c r="G12" i="19"/>
  <c r="V11" i="19"/>
  <c r="Q11" i="19"/>
  <c r="L11" i="19"/>
  <c r="G11" i="19"/>
  <c r="V10" i="19"/>
  <c r="Q10" i="19"/>
  <c r="L10" i="19"/>
  <c r="G10" i="19"/>
  <c r="V9" i="19"/>
  <c r="Q9" i="19"/>
  <c r="L9" i="19"/>
  <c r="G9" i="19"/>
  <c r="V8" i="19"/>
  <c r="Q8" i="19"/>
  <c r="L8" i="19"/>
  <c r="G8" i="19"/>
  <c r="V7" i="19"/>
  <c r="Q7" i="19"/>
  <c r="L7" i="19"/>
  <c r="G7" i="19"/>
  <c r="V6" i="19"/>
  <c r="Q6" i="19"/>
  <c r="L6" i="19"/>
  <c r="G6" i="19"/>
  <c r="V191" i="18"/>
  <c r="Q191" i="18"/>
  <c r="L191" i="18"/>
  <c r="G191" i="18"/>
  <c r="V190" i="18"/>
  <c r="Q190" i="18"/>
  <c r="L190" i="18"/>
  <c r="G190" i="18"/>
  <c r="V189" i="18"/>
  <c r="Q189" i="18"/>
  <c r="L189" i="18"/>
  <c r="G189" i="18"/>
  <c r="V188" i="18"/>
  <c r="Q188" i="18"/>
  <c r="L188" i="18"/>
  <c r="G188" i="18"/>
  <c r="V187" i="18"/>
  <c r="Q187" i="18"/>
  <c r="L187" i="18"/>
  <c r="G187" i="18"/>
  <c r="V186" i="18"/>
  <c r="Q186" i="18"/>
  <c r="L186" i="18"/>
  <c r="G186" i="18"/>
  <c r="V185" i="18"/>
  <c r="Q185" i="18"/>
  <c r="L185" i="18"/>
  <c r="G185" i="18"/>
  <c r="V184" i="18"/>
  <c r="Q184" i="18"/>
  <c r="L184" i="18"/>
  <c r="G184" i="18"/>
  <c r="V183" i="18"/>
  <c r="Q183" i="18"/>
  <c r="L183" i="18"/>
  <c r="G183" i="18"/>
  <c r="V182" i="18"/>
  <c r="Q182" i="18"/>
  <c r="L182" i="18"/>
  <c r="G182" i="18"/>
  <c r="V181" i="18"/>
  <c r="Q181" i="18"/>
  <c r="L181" i="18"/>
  <c r="G181" i="18"/>
  <c r="V180" i="18"/>
  <c r="Q180" i="18"/>
  <c r="L180" i="18"/>
  <c r="G180" i="18"/>
  <c r="V179" i="18"/>
  <c r="Q179" i="18"/>
  <c r="L179" i="18"/>
  <c r="G179" i="18"/>
  <c r="V178" i="18"/>
  <c r="Q178" i="18"/>
  <c r="L178" i="18"/>
  <c r="G178" i="18"/>
  <c r="V177" i="18"/>
  <c r="Q177" i="18"/>
  <c r="L177" i="18"/>
  <c r="G177" i="18"/>
  <c r="V176" i="18"/>
  <c r="Q176" i="18"/>
  <c r="L176" i="18"/>
  <c r="G176" i="18"/>
  <c r="V175" i="18"/>
  <c r="Q175" i="18"/>
  <c r="L175" i="18"/>
  <c r="G175" i="18"/>
  <c r="V174" i="18"/>
  <c r="Q174" i="18"/>
  <c r="L174" i="18"/>
  <c r="G174" i="18"/>
  <c r="V173" i="18"/>
  <c r="Q173" i="18"/>
  <c r="L173" i="18"/>
  <c r="G173" i="18"/>
  <c r="V172" i="18"/>
  <c r="Q172" i="18"/>
  <c r="L172" i="18"/>
  <c r="G172" i="18"/>
  <c r="V171" i="18"/>
  <c r="Q171" i="18"/>
  <c r="L171" i="18"/>
  <c r="G171" i="18"/>
  <c r="V170" i="18"/>
  <c r="Q170" i="18"/>
  <c r="L170" i="18"/>
  <c r="G170" i="18"/>
  <c r="V168" i="18"/>
  <c r="Q168" i="18"/>
  <c r="L168" i="18"/>
  <c r="G168" i="18"/>
  <c r="V167" i="18"/>
  <c r="Q167" i="18"/>
  <c r="L167" i="18"/>
  <c r="G167" i="18"/>
  <c r="V165" i="18"/>
  <c r="Q165" i="18"/>
  <c r="L165" i="18"/>
  <c r="G165" i="18"/>
  <c r="V164" i="18"/>
  <c r="Q164" i="18"/>
  <c r="L164" i="18"/>
  <c r="G164" i="18"/>
  <c r="V163" i="18"/>
  <c r="Q163" i="18"/>
  <c r="L163" i="18"/>
  <c r="G163" i="18"/>
  <c r="V162" i="18"/>
  <c r="Q162" i="18"/>
  <c r="L162" i="18"/>
  <c r="G162" i="18"/>
  <c r="V161" i="18"/>
  <c r="Q161" i="18"/>
  <c r="L161" i="18"/>
  <c r="G161" i="18"/>
  <c r="V160" i="18"/>
  <c r="Q160" i="18"/>
  <c r="L160" i="18"/>
  <c r="G160" i="18"/>
  <c r="V158" i="18"/>
  <c r="Q158" i="18"/>
  <c r="L158" i="18"/>
  <c r="G158" i="18"/>
  <c r="V157" i="18"/>
  <c r="Q157" i="18"/>
  <c r="L157" i="18"/>
  <c r="G157" i="18"/>
  <c r="V156" i="18"/>
  <c r="Q156" i="18"/>
  <c r="L156" i="18"/>
  <c r="G156" i="18"/>
  <c r="V155" i="18"/>
  <c r="Q155" i="18"/>
  <c r="L155" i="18"/>
  <c r="G155" i="18"/>
  <c r="V154" i="18"/>
  <c r="Q154" i="18"/>
  <c r="L154" i="18"/>
  <c r="G154" i="18"/>
  <c r="V153" i="18"/>
  <c r="Q153" i="18"/>
  <c r="L153" i="18"/>
  <c r="G153" i="18"/>
  <c r="V152" i="18"/>
  <c r="Q152" i="18"/>
  <c r="L152" i="18"/>
  <c r="G152" i="18"/>
  <c r="V151" i="18"/>
  <c r="Q151" i="18"/>
  <c r="L151" i="18"/>
  <c r="G151" i="18"/>
  <c r="V150" i="18"/>
  <c r="Q150" i="18"/>
  <c r="L150" i="18"/>
  <c r="G150" i="18"/>
  <c r="V149" i="18"/>
  <c r="Q149" i="18"/>
  <c r="L149" i="18"/>
  <c r="G149" i="18"/>
  <c r="V148" i="18"/>
  <c r="Q148" i="18"/>
  <c r="L148" i="18"/>
  <c r="G148" i="18"/>
  <c r="V147" i="18"/>
  <c r="Q147" i="18"/>
  <c r="L147" i="18"/>
  <c r="G147" i="18"/>
  <c r="V146" i="18"/>
  <c r="Q146" i="18"/>
  <c r="L146" i="18"/>
  <c r="G146" i="18"/>
  <c r="V145" i="18"/>
  <c r="Q145" i="18"/>
  <c r="L145" i="18"/>
  <c r="G145" i="18"/>
  <c r="V144" i="18"/>
  <c r="Q144" i="18"/>
  <c r="L144" i="18"/>
  <c r="G144" i="18"/>
  <c r="V143" i="18"/>
  <c r="Q143" i="18"/>
  <c r="L143" i="18"/>
  <c r="G143" i="18"/>
  <c r="V142" i="18"/>
  <c r="Q142" i="18"/>
  <c r="L142" i="18"/>
  <c r="G142" i="18"/>
  <c r="V141" i="18"/>
  <c r="Q141" i="18"/>
  <c r="L141" i="18"/>
  <c r="G141" i="18"/>
  <c r="V140" i="18"/>
  <c r="Q140" i="18"/>
  <c r="L140" i="18"/>
  <c r="G140" i="18"/>
  <c r="V139" i="18"/>
  <c r="Q139" i="18"/>
  <c r="L139" i="18"/>
  <c r="G139" i="18"/>
  <c r="V137" i="18"/>
  <c r="Q137" i="18"/>
  <c r="L137" i="18"/>
  <c r="G137" i="18"/>
  <c r="V136" i="18"/>
  <c r="Q136" i="18"/>
  <c r="L136" i="18"/>
  <c r="G136" i="18"/>
  <c r="V135" i="18"/>
  <c r="Q135" i="18"/>
  <c r="L135" i="18"/>
  <c r="G135" i="18"/>
  <c r="V134" i="18"/>
  <c r="Q134" i="18"/>
  <c r="L134" i="18"/>
  <c r="G134" i="18"/>
  <c r="V133" i="18"/>
  <c r="Q133" i="18"/>
  <c r="L133" i="18"/>
  <c r="G133" i="18"/>
  <c r="V132" i="18"/>
  <c r="Q132" i="18"/>
  <c r="L132" i="18"/>
  <c r="G132" i="18"/>
  <c r="V131" i="18"/>
  <c r="Q131" i="18"/>
  <c r="L131" i="18"/>
  <c r="G131" i="18"/>
  <c r="V130" i="18"/>
  <c r="Q130" i="18"/>
  <c r="L130" i="18"/>
  <c r="G130" i="18"/>
  <c r="V128" i="18"/>
  <c r="Q128" i="18"/>
  <c r="L128" i="18"/>
  <c r="G128" i="18"/>
  <c r="V127" i="18"/>
  <c r="Q127" i="18"/>
  <c r="L127" i="18"/>
  <c r="G127" i="18"/>
  <c r="V126" i="18"/>
  <c r="Q126" i="18"/>
  <c r="L126" i="18"/>
  <c r="G126" i="18"/>
  <c r="V125" i="18"/>
  <c r="Q125" i="18"/>
  <c r="L125" i="18"/>
  <c r="G125" i="18"/>
  <c r="V124" i="18"/>
  <c r="Q124" i="18"/>
  <c r="L124" i="18"/>
  <c r="G124" i="18"/>
  <c r="V123" i="18"/>
  <c r="Q123" i="18"/>
  <c r="L123" i="18"/>
  <c r="G123" i="18"/>
  <c r="V122" i="18"/>
  <c r="Q122" i="18"/>
  <c r="L122" i="18"/>
  <c r="G122" i="18"/>
  <c r="V121" i="18"/>
  <c r="Q121" i="18"/>
  <c r="L121" i="18"/>
  <c r="G121" i="18"/>
  <c r="V120" i="18"/>
  <c r="Q120" i="18"/>
  <c r="L120" i="18"/>
  <c r="G120" i="18"/>
  <c r="V119" i="18"/>
  <c r="Q119" i="18"/>
  <c r="L119" i="18"/>
  <c r="G119" i="18"/>
  <c r="V118" i="18"/>
  <c r="Q118" i="18"/>
  <c r="L118" i="18"/>
  <c r="G118" i="18"/>
  <c r="V117" i="18"/>
  <c r="Q117" i="18"/>
  <c r="L117" i="18"/>
  <c r="G117" i="18"/>
  <c r="V116" i="18"/>
  <c r="Q116" i="18"/>
  <c r="L116" i="18"/>
  <c r="G116" i="18"/>
  <c r="V115" i="18"/>
  <c r="Q115" i="18"/>
  <c r="L115" i="18"/>
  <c r="G115" i="18"/>
  <c r="V114" i="18"/>
  <c r="Q114" i="18"/>
  <c r="L114" i="18"/>
  <c r="G114" i="18"/>
  <c r="V113" i="18"/>
  <c r="Q113" i="18"/>
  <c r="L113" i="18"/>
  <c r="G113" i="18"/>
  <c r="V112" i="18"/>
  <c r="Q112" i="18"/>
  <c r="L112" i="18"/>
  <c r="G112" i="18"/>
  <c r="V111" i="18"/>
  <c r="Q111" i="18"/>
  <c r="L111" i="18"/>
  <c r="G111" i="18"/>
  <c r="V110" i="18"/>
  <c r="Q110" i="18"/>
  <c r="L110" i="18"/>
  <c r="G110" i="18"/>
  <c r="V109" i="18"/>
  <c r="Q109" i="18"/>
  <c r="L109" i="18"/>
  <c r="G109" i="18"/>
  <c r="V108" i="18"/>
  <c r="Q108" i="18"/>
  <c r="L108" i="18"/>
  <c r="G108" i="18"/>
  <c r="V107" i="18"/>
  <c r="Q107" i="18"/>
  <c r="L107" i="18"/>
  <c r="G107" i="18"/>
  <c r="V106" i="18"/>
  <c r="Q106" i="18"/>
  <c r="L106" i="18"/>
  <c r="G106" i="18"/>
  <c r="V105" i="18"/>
  <c r="Q105" i="18"/>
  <c r="L105" i="18"/>
  <c r="G105" i="18"/>
  <c r="V104" i="18"/>
  <c r="Q104" i="18"/>
  <c r="L104" i="18"/>
  <c r="G104" i="18"/>
  <c r="V103" i="18"/>
  <c r="Q103" i="18"/>
  <c r="L103" i="18"/>
  <c r="G103" i="18"/>
  <c r="V102" i="18"/>
  <c r="Q102" i="18"/>
  <c r="L102" i="18"/>
  <c r="G102" i="18"/>
  <c r="V101" i="18"/>
  <c r="Q101" i="18"/>
  <c r="L101" i="18"/>
  <c r="G101" i="18"/>
  <c r="V100" i="18"/>
  <c r="Q100" i="18"/>
  <c r="L100" i="18"/>
  <c r="G100" i="18"/>
  <c r="V99" i="18"/>
  <c r="Q99" i="18"/>
  <c r="L99" i="18"/>
  <c r="G99" i="18"/>
  <c r="V98" i="18"/>
  <c r="Q98" i="18"/>
  <c r="L98" i="18"/>
  <c r="G98" i="18"/>
  <c r="V97" i="18"/>
  <c r="Q97" i="18"/>
  <c r="L97" i="18"/>
  <c r="G97" i="18"/>
  <c r="V96" i="18"/>
  <c r="Q96" i="18"/>
  <c r="L96" i="18"/>
  <c r="G96" i="18"/>
  <c r="V94" i="18"/>
  <c r="Q94" i="18"/>
  <c r="L94" i="18"/>
  <c r="G94" i="18"/>
  <c r="V93" i="18"/>
  <c r="Q93" i="18"/>
  <c r="L93" i="18"/>
  <c r="G93" i="18"/>
  <c r="V92" i="18"/>
  <c r="Q92" i="18"/>
  <c r="L92" i="18"/>
  <c r="G92" i="18"/>
  <c r="V91" i="18"/>
  <c r="Q91" i="18"/>
  <c r="L91" i="18"/>
  <c r="G91" i="18"/>
  <c r="V90" i="18"/>
  <c r="Q90" i="18"/>
  <c r="L90" i="18"/>
  <c r="G90" i="18"/>
  <c r="V89" i="18"/>
  <c r="Q89" i="18"/>
  <c r="L89" i="18"/>
  <c r="G89" i="18"/>
  <c r="V88" i="18"/>
  <c r="Q88" i="18"/>
  <c r="L88" i="18"/>
  <c r="G88" i="18"/>
  <c r="V87" i="18"/>
  <c r="Q87" i="18"/>
  <c r="L87" i="18"/>
  <c r="G87" i="18"/>
  <c r="V86" i="18"/>
  <c r="Q86" i="18"/>
  <c r="L86" i="18"/>
  <c r="G86" i="18"/>
  <c r="V85" i="18"/>
  <c r="Q85" i="18"/>
  <c r="L85" i="18"/>
  <c r="G85" i="18"/>
  <c r="V84" i="18"/>
  <c r="Q84" i="18"/>
  <c r="L84" i="18"/>
  <c r="G84" i="18"/>
  <c r="V83" i="18"/>
  <c r="Q83" i="18"/>
  <c r="L83" i="18"/>
  <c r="G83" i="18"/>
  <c r="V82" i="18"/>
  <c r="Q82" i="18"/>
  <c r="L82" i="18"/>
  <c r="G82" i="18"/>
  <c r="V81" i="18"/>
  <c r="Q81" i="18"/>
  <c r="L81" i="18"/>
  <c r="G81" i="18"/>
  <c r="V80" i="18"/>
  <c r="Q80" i="18"/>
  <c r="L80" i="18"/>
  <c r="G80" i="18"/>
  <c r="V79" i="18"/>
  <c r="Q79" i="18"/>
  <c r="L79" i="18"/>
  <c r="G79" i="18"/>
  <c r="V78" i="18"/>
  <c r="Q78" i="18"/>
  <c r="L78" i="18"/>
  <c r="G78" i="18"/>
  <c r="V77" i="18"/>
  <c r="Q77" i="18"/>
  <c r="L77" i="18"/>
  <c r="G77" i="18"/>
  <c r="V76" i="18"/>
  <c r="Q76" i="18"/>
  <c r="L76" i="18"/>
  <c r="G76" i="18"/>
  <c r="V75" i="18"/>
  <c r="Q75" i="18"/>
  <c r="L75" i="18"/>
  <c r="G75" i="18"/>
  <c r="V74" i="18"/>
  <c r="Q74" i="18"/>
  <c r="L74" i="18"/>
  <c r="G74" i="18"/>
  <c r="V73" i="18"/>
  <c r="Q73" i="18"/>
  <c r="L73" i="18"/>
  <c r="G73" i="18"/>
  <c r="V72" i="18"/>
  <c r="Q72" i="18"/>
  <c r="L72" i="18"/>
  <c r="G72" i="18"/>
  <c r="V71" i="18"/>
  <c r="Q71" i="18"/>
  <c r="L71" i="18"/>
  <c r="G71" i="18"/>
  <c r="V70" i="18"/>
  <c r="Q70" i="18"/>
  <c r="L70" i="18"/>
  <c r="G70" i="18"/>
  <c r="V69" i="18"/>
  <c r="Q69" i="18"/>
  <c r="L69" i="18"/>
  <c r="G69" i="18"/>
  <c r="V68" i="18"/>
  <c r="Q68" i="18"/>
  <c r="L68" i="18"/>
  <c r="G68" i="18"/>
  <c r="V67" i="18"/>
  <c r="Q67" i="18"/>
  <c r="L67" i="18"/>
  <c r="G67" i="18"/>
  <c r="V66" i="18"/>
  <c r="Q66" i="18"/>
  <c r="L66" i="18"/>
  <c r="G66" i="18"/>
  <c r="V65" i="18"/>
  <c r="Q65" i="18"/>
  <c r="L65" i="18"/>
  <c r="G65" i="18"/>
  <c r="V64" i="18"/>
  <c r="Q64" i="18"/>
  <c r="L64" i="18"/>
  <c r="G64" i="18"/>
  <c r="V63" i="18"/>
  <c r="Q63" i="18"/>
  <c r="L63" i="18"/>
  <c r="G63" i="18"/>
  <c r="V62" i="18"/>
  <c r="Q62" i="18"/>
  <c r="L62" i="18"/>
  <c r="G62" i="18"/>
  <c r="V61" i="18"/>
  <c r="Q61" i="18"/>
  <c r="L61" i="18"/>
  <c r="G61" i="18"/>
  <c r="V60" i="18"/>
  <c r="Q60" i="18"/>
  <c r="L60" i="18"/>
  <c r="G60" i="18"/>
  <c r="V59" i="18"/>
  <c r="Q59" i="18"/>
  <c r="L59" i="18"/>
  <c r="G59" i="18"/>
  <c r="V58" i="18"/>
  <c r="Q58" i="18"/>
  <c r="L58" i="18"/>
  <c r="G58" i="18"/>
  <c r="V57" i="18"/>
  <c r="Q57" i="18"/>
  <c r="L57" i="18"/>
  <c r="G57" i="18"/>
  <c r="V56" i="18"/>
  <c r="Q56" i="18"/>
  <c r="L56" i="18"/>
  <c r="G56" i="18"/>
  <c r="V55" i="18"/>
  <c r="Q55" i="18"/>
  <c r="L55" i="18"/>
  <c r="G55" i="18"/>
  <c r="V54" i="18"/>
  <c r="Q54" i="18"/>
  <c r="L54" i="18"/>
  <c r="G54" i="18"/>
  <c r="V53" i="18"/>
  <c r="Q53" i="18"/>
  <c r="L53" i="18"/>
  <c r="G53" i="18"/>
  <c r="V52" i="18"/>
  <c r="Q52" i="18"/>
  <c r="L52" i="18"/>
  <c r="G52" i="18"/>
  <c r="V51" i="18"/>
  <c r="Q51" i="18"/>
  <c r="L51" i="18"/>
  <c r="G51" i="18"/>
  <c r="V50" i="18"/>
  <c r="Q50" i="18"/>
  <c r="L50" i="18"/>
  <c r="G50" i="18"/>
  <c r="V49" i="18"/>
  <c r="Q49" i="18"/>
  <c r="L49" i="18"/>
  <c r="G49" i="18"/>
  <c r="V47" i="18"/>
  <c r="Q47" i="18"/>
  <c r="L47" i="18"/>
  <c r="G47" i="18"/>
  <c r="V46" i="18"/>
  <c r="Q46" i="18"/>
  <c r="L46" i="18"/>
  <c r="G46" i="18"/>
  <c r="V45" i="18"/>
  <c r="Q45" i="18"/>
  <c r="L45" i="18"/>
  <c r="G45" i="18"/>
  <c r="V44" i="18"/>
  <c r="Q44" i="18"/>
  <c r="L44" i="18"/>
  <c r="G44" i="18"/>
  <c r="V43" i="18"/>
  <c r="Q43" i="18"/>
  <c r="L43" i="18"/>
  <c r="G43" i="18"/>
  <c r="V42" i="18"/>
  <c r="Q42" i="18"/>
  <c r="L42" i="18"/>
  <c r="G42" i="18"/>
  <c r="V41" i="18"/>
  <c r="Q41" i="18"/>
  <c r="L41" i="18"/>
  <c r="G41" i="18"/>
  <c r="V40" i="18"/>
  <c r="Q40" i="18"/>
  <c r="L40" i="18"/>
  <c r="G40" i="18"/>
  <c r="V39" i="18"/>
  <c r="Q39" i="18"/>
  <c r="L39" i="18"/>
  <c r="G39" i="18"/>
  <c r="V38" i="18"/>
  <c r="Q38" i="18"/>
  <c r="L38" i="18"/>
  <c r="G38" i="18"/>
  <c r="V37" i="18"/>
  <c r="Q37" i="18"/>
  <c r="L37" i="18"/>
  <c r="G37" i="18"/>
  <c r="V36" i="18"/>
  <c r="Q36" i="18"/>
  <c r="L36" i="18"/>
  <c r="G36" i="18"/>
  <c r="V35" i="18"/>
  <c r="Q35" i="18"/>
  <c r="L35" i="18"/>
  <c r="G35" i="18"/>
  <c r="V34" i="18"/>
  <c r="Q34" i="18"/>
  <c r="L34" i="18"/>
  <c r="G34" i="18"/>
  <c r="V33" i="18"/>
  <c r="Q33" i="18"/>
  <c r="L33" i="18"/>
  <c r="G33" i="18"/>
  <c r="V32" i="18"/>
  <c r="Q32" i="18"/>
  <c r="L32" i="18"/>
  <c r="G32" i="18"/>
  <c r="V31" i="18"/>
  <c r="Q31" i="18"/>
  <c r="L31" i="18"/>
  <c r="G31" i="18"/>
  <c r="V30" i="18"/>
  <c r="Q30" i="18"/>
  <c r="L30" i="18"/>
  <c r="G30" i="18"/>
  <c r="V29" i="18"/>
  <c r="Q29" i="18"/>
  <c r="L29" i="18"/>
  <c r="G29" i="18"/>
  <c r="V28" i="18"/>
  <c r="Q28" i="18"/>
  <c r="L28" i="18"/>
  <c r="G28" i="18"/>
  <c r="V27" i="18"/>
  <c r="Q27" i="18"/>
  <c r="L27" i="18"/>
  <c r="G27" i="18"/>
  <c r="V26" i="18"/>
  <c r="Q26" i="18"/>
  <c r="L26" i="18"/>
  <c r="G26" i="18"/>
  <c r="V25" i="18"/>
  <c r="Q25" i="18"/>
  <c r="L25" i="18"/>
  <c r="G25" i="18"/>
  <c r="V24" i="18"/>
  <c r="Q24" i="18"/>
  <c r="L24" i="18"/>
  <c r="G24" i="18"/>
  <c r="V23" i="18"/>
  <c r="Q23" i="18"/>
  <c r="L23" i="18"/>
  <c r="G23" i="18"/>
  <c r="V22" i="18"/>
  <c r="Q22" i="18"/>
  <c r="L22" i="18"/>
  <c r="G22" i="18"/>
  <c r="V21" i="18"/>
  <c r="Q21" i="18"/>
  <c r="L21" i="18"/>
  <c r="G21" i="18"/>
  <c r="V20" i="18"/>
  <c r="Q20" i="18"/>
  <c r="L20" i="18"/>
  <c r="G20" i="18"/>
  <c r="V19" i="18"/>
  <c r="Q19" i="18"/>
  <c r="L19" i="18"/>
  <c r="G19" i="18"/>
  <c r="V18" i="18"/>
  <c r="Q18" i="18"/>
  <c r="L18" i="18"/>
  <c r="G18" i="18"/>
  <c r="V17" i="18"/>
  <c r="Q17" i="18"/>
  <c r="L17" i="18"/>
  <c r="G17" i="18"/>
  <c r="V16" i="18"/>
  <c r="Q16" i="18"/>
  <c r="L16" i="18"/>
  <c r="G16" i="18"/>
  <c r="V15" i="18"/>
  <c r="Q15" i="18"/>
  <c r="L15" i="18"/>
  <c r="G15" i="18"/>
  <c r="V14" i="18"/>
  <c r="Q14" i="18"/>
  <c r="L14" i="18"/>
  <c r="G14" i="18"/>
  <c r="V13" i="18"/>
  <c r="Q13" i="18"/>
  <c r="L13" i="18"/>
  <c r="G13" i="18"/>
  <c r="V12" i="18"/>
  <c r="Q12" i="18"/>
  <c r="L12" i="18"/>
  <c r="G12" i="18"/>
  <c r="V11" i="18"/>
  <c r="Q11" i="18"/>
  <c r="L11" i="18"/>
  <c r="G11" i="18"/>
  <c r="V10" i="18"/>
  <c r="Q10" i="18"/>
  <c r="L10" i="18"/>
  <c r="G10" i="18"/>
  <c r="V9" i="18"/>
  <c r="Q9" i="18"/>
  <c r="L9" i="18"/>
  <c r="G9" i="18"/>
  <c r="V8" i="18"/>
  <c r="Q8" i="18"/>
  <c r="L8" i="18"/>
  <c r="G8" i="18"/>
  <c r="V7" i="18"/>
  <c r="Q7" i="18"/>
  <c r="L7" i="18"/>
  <c r="G7" i="18"/>
  <c r="V6" i="18"/>
  <c r="Q6" i="18"/>
  <c r="L6" i="18"/>
  <c r="G6" i="18"/>
  <c r="V191" i="17"/>
  <c r="Q191" i="17"/>
  <c r="L191" i="17"/>
  <c r="G191" i="17"/>
  <c r="V190" i="17"/>
  <c r="Q190" i="17"/>
  <c r="L190" i="17"/>
  <c r="G190" i="17"/>
  <c r="V189" i="17"/>
  <c r="Q189" i="17"/>
  <c r="L189" i="17"/>
  <c r="G189" i="17"/>
  <c r="V188" i="17"/>
  <c r="Q188" i="17"/>
  <c r="L188" i="17"/>
  <c r="G188" i="17"/>
  <c r="V187" i="17"/>
  <c r="Q187" i="17"/>
  <c r="L187" i="17"/>
  <c r="G187" i="17"/>
  <c r="V186" i="17"/>
  <c r="Q186" i="17"/>
  <c r="L186" i="17"/>
  <c r="G186" i="17"/>
  <c r="V185" i="17"/>
  <c r="Q185" i="17"/>
  <c r="L185" i="17"/>
  <c r="G185" i="17"/>
  <c r="V184" i="17"/>
  <c r="Q184" i="17"/>
  <c r="L184" i="17"/>
  <c r="G184" i="17"/>
  <c r="V183" i="17"/>
  <c r="Q183" i="17"/>
  <c r="L183" i="17"/>
  <c r="G183" i="17"/>
  <c r="V182" i="17"/>
  <c r="Q182" i="17"/>
  <c r="L182" i="17"/>
  <c r="G182" i="17"/>
  <c r="V181" i="17"/>
  <c r="Q181" i="17"/>
  <c r="L181" i="17"/>
  <c r="G181" i="17"/>
  <c r="V180" i="17"/>
  <c r="Q180" i="17"/>
  <c r="L180" i="17"/>
  <c r="G180" i="17"/>
  <c r="V179" i="17"/>
  <c r="Q179" i="17"/>
  <c r="L179" i="17"/>
  <c r="G179" i="17"/>
  <c r="V178" i="17"/>
  <c r="Q178" i="17"/>
  <c r="L178" i="17"/>
  <c r="G178" i="17"/>
  <c r="V177" i="17"/>
  <c r="Q177" i="17"/>
  <c r="L177" i="17"/>
  <c r="G177" i="17"/>
  <c r="V176" i="17"/>
  <c r="Q176" i="17"/>
  <c r="L176" i="17"/>
  <c r="G176" i="17"/>
  <c r="V175" i="17"/>
  <c r="Q175" i="17"/>
  <c r="L175" i="17"/>
  <c r="G175" i="17"/>
  <c r="V174" i="17"/>
  <c r="Q174" i="17"/>
  <c r="L174" i="17"/>
  <c r="G174" i="17"/>
  <c r="V173" i="17"/>
  <c r="Q173" i="17"/>
  <c r="L173" i="17"/>
  <c r="G173" i="17"/>
  <c r="V172" i="17"/>
  <c r="Q172" i="17"/>
  <c r="L172" i="17"/>
  <c r="G172" i="17"/>
  <c r="V171" i="17"/>
  <c r="Q171" i="17"/>
  <c r="L171" i="17"/>
  <c r="G171" i="17"/>
  <c r="V170" i="17"/>
  <c r="Q170" i="17"/>
  <c r="L170" i="17"/>
  <c r="G170" i="17"/>
  <c r="V168" i="17"/>
  <c r="Q168" i="17"/>
  <c r="L168" i="17"/>
  <c r="G168" i="17"/>
  <c r="V167" i="17"/>
  <c r="Q167" i="17"/>
  <c r="L167" i="17"/>
  <c r="G167" i="17"/>
  <c r="V165" i="17"/>
  <c r="Q165" i="17"/>
  <c r="L165" i="17"/>
  <c r="G165" i="17"/>
  <c r="V164" i="17"/>
  <c r="Q164" i="17"/>
  <c r="L164" i="17"/>
  <c r="G164" i="17"/>
  <c r="V163" i="17"/>
  <c r="Q163" i="17"/>
  <c r="L163" i="17"/>
  <c r="G163" i="17"/>
  <c r="V162" i="17"/>
  <c r="Q162" i="17"/>
  <c r="L162" i="17"/>
  <c r="G162" i="17"/>
  <c r="V161" i="17"/>
  <c r="Q161" i="17"/>
  <c r="L161" i="17"/>
  <c r="G161" i="17"/>
  <c r="V160" i="17"/>
  <c r="Q160" i="17"/>
  <c r="L160" i="17"/>
  <c r="G160" i="17"/>
  <c r="V158" i="17"/>
  <c r="Q158" i="17"/>
  <c r="L158" i="17"/>
  <c r="G158" i="17"/>
  <c r="V157" i="17"/>
  <c r="Q157" i="17"/>
  <c r="L157" i="17"/>
  <c r="G157" i="17"/>
  <c r="V156" i="17"/>
  <c r="Q156" i="17"/>
  <c r="L156" i="17"/>
  <c r="G156" i="17"/>
  <c r="V155" i="17"/>
  <c r="Q155" i="17"/>
  <c r="L155" i="17"/>
  <c r="G155" i="17"/>
  <c r="V154" i="17"/>
  <c r="Q154" i="17"/>
  <c r="L154" i="17"/>
  <c r="G154" i="17"/>
  <c r="V153" i="17"/>
  <c r="Q153" i="17"/>
  <c r="L153" i="17"/>
  <c r="G153" i="17"/>
  <c r="V152" i="17"/>
  <c r="Q152" i="17"/>
  <c r="L152" i="17"/>
  <c r="G152" i="17"/>
  <c r="V151" i="17"/>
  <c r="Q151" i="17"/>
  <c r="L151" i="17"/>
  <c r="G151" i="17"/>
  <c r="V150" i="17"/>
  <c r="Q150" i="17"/>
  <c r="L150" i="17"/>
  <c r="G150" i="17"/>
  <c r="V149" i="17"/>
  <c r="Q149" i="17"/>
  <c r="L149" i="17"/>
  <c r="G149" i="17"/>
  <c r="V148" i="17"/>
  <c r="Q148" i="17"/>
  <c r="L148" i="17"/>
  <c r="G148" i="17"/>
  <c r="V147" i="17"/>
  <c r="Q147" i="17"/>
  <c r="L147" i="17"/>
  <c r="G147" i="17"/>
  <c r="V146" i="17"/>
  <c r="Q146" i="17"/>
  <c r="L146" i="17"/>
  <c r="G146" i="17"/>
  <c r="V145" i="17"/>
  <c r="Q145" i="17"/>
  <c r="L145" i="17"/>
  <c r="G145" i="17"/>
  <c r="V144" i="17"/>
  <c r="Q144" i="17"/>
  <c r="L144" i="17"/>
  <c r="G144" i="17"/>
  <c r="V143" i="17"/>
  <c r="Q143" i="17"/>
  <c r="L143" i="17"/>
  <c r="G143" i="17"/>
  <c r="V142" i="17"/>
  <c r="Q142" i="17"/>
  <c r="L142" i="17"/>
  <c r="G142" i="17"/>
  <c r="V141" i="17"/>
  <c r="Q141" i="17"/>
  <c r="L141" i="17"/>
  <c r="G141" i="17"/>
  <c r="V140" i="17"/>
  <c r="Q140" i="17"/>
  <c r="L140" i="17"/>
  <c r="G140" i="17"/>
  <c r="V139" i="17"/>
  <c r="Q139" i="17"/>
  <c r="L139" i="17"/>
  <c r="G139" i="17"/>
  <c r="V137" i="17"/>
  <c r="Q137" i="17"/>
  <c r="L137" i="17"/>
  <c r="G137" i="17"/>
  <c r="V136" i="17"/>
  <c r="Q136" i="17"/>
  <c r="L136" i="17"/>
  <c r="G136" i="17"/>
  <c r="V135" i="17"/>
  <c r="Q135" i="17"/>
  <c r="L135" i="17"/>
  <c r="G135" i="17"/>
  <c r="V134" i="17"/>
  <c r="Q134" i="17"/>
  <c r="L134" i="17"/>
  <c r="G134" i="17"/>
  <c r="V133" i="17"/>
  <c r="Q133" i="17"/>
  <c r="L133" i="17"/>
  <c r="G133" i="17"/>
  <c r="V132" i="17"/>
  <c r="Q132" i="17"/>
  <c r="L132" i="17"/>
  <c r="G132" i="17"/>
  <c r="V131" i="17"/>
  <c r="Q131" i="17"/>
  <c r="L131" i="17"/>
  <c r="G131" i="17"/>
  <c r="V130" i="17"/>
  <c r="Q130" i="17"/>
  <c r="L130" i="17"/>
  <c r="G130" i="17"/>
  <c r="V128" i="17"/>
  <c r="Q128" i="17"/>
  <c r="L128" i="17"/>
  <c r="G128" i="17"/>
  <c r="V127" i="17"/>
  <c r="Q127" i="17"/>
  <c r="L127" i="17"/>
  <c r="G127" i="17"/>
  <c r="V126" i="17"/>
  <c r="Q126" i="17"/>
  <c r="L126" i="17"/>
  <c r="G126" i="17"/>
  <c r="V125" i="17"/>
  <c r="Q125" i="17"/>
  <c r="L125" i="17"/>
  <c r="G125" i="17"/>
  <c r="V124" i="17"/>
  <c r="Q124" i="17"/>
  <c r="L124" i="17"/>
  <c r="G124" i="17"/>
  <c r="V123" i="17"/>
  <c r="Q123" i="17"/>
  <c r="L123" i="17"/>
  <c r="G123" i="17"/>
  <c r="V122" i="17"/>
  <c r="Q122" i="17"/>
  <c r="L122" i="17"/>
  <c r="G122" i="17"/>
  <c r="V121" i="17"/>
  <c r="Q121" i="17"/>
  <c r="L121" i="17"/>
  <c r="G121" i="17"/>
  <c r="V120" i="17"/>
  <c r="Q120" i="17"/>
  <c r="L120" i="17"/>
  <c r="G120" i="17"/>
  <c r="V119" i="17"/>
  <c r="Q119" i="17"/>
  <c r="L119" i="17"/>
  <c r="G119" i="17"/>
  <c r="V118" i="17"/>
  <c r="Q118" i="17"/>
  <c r="L118" i="17"/>
  <c r="G118" i="17"/>
  <c r="V117" i="17"/>
  <c r="Q117" i="17"/>
  <c r="L117" i="17"/>
  <c r="G117" i="17"/>
  <c r="V116" i="17"/>
  <c r="Q116" i="17"/>
  <c r="L116" i="17"/>
  <c r="G116" i="17"/>
  <c r="V115" i="17"/>
  <c r="Q115" i="17"/>
  <c r="L115" i="17"/>
  <c r="G115" i="17"/>
  <c r="V114" i="17"/>
  <c r="Q114" i="17"/>
  <c r="L114" i="17"/>
  <c r="G114" i="17"/>
  <c r="V113" i="17"/>
  <c r="Q113" i="17"/>
  <c r="L113" i="17"/>
  <c r="G113" i="17"/>
  <c r="V112" i="17"/>
  <c r="Q112" i="17"/>
  <c r="L112" i="17"/>
  <c r="G112" i="17"/>
  <c r="V111" i="17"/>
  <c r="Q111" i="17"/>
  <c r="L111" i="17"/>
  <c r="G111" i="17"/>
  <c r="V110" i="17"/>
  <c r="Q110" i="17"/>
  <c r="L110" i="17"/>
  <c r="G110" i="17"/>
  <c r="V109" i="17"/>
  <c r="Q109" i="17"/>
  <c r="L109" i="17"/>
  <c r="G109" i="17"/>
  <c r="V108" i="17"/>
  <c r="Q108" i="17"/>
  <c r="L108" i="17"/>
  <c r="G108" i="17"/>
  <c r="V107" i="17"/>
  <c r="Q107" i="17"/>
  <c r="L107" i="17"/>
  <c r="G107" i="17"/>
  <c r="V106" i="17"/>
  <c r="Q106" i="17"/>
  <c r="L106" i="17"/>
  <c r="G106" i="17"/>
  <c r="V105" i="17"/>
  <c r="Q105" i="17"/>
  <c r="L105" i="17"/>
  <c r="G105" i="17"/>
  <c r="V104" i="17"/>
  <c r="Q104" i="17"/>
  <c r="L104" i="17"/>
  <c r="G104" i="17"/>
  <c r="V103" i="17"/>
  <c r="Q103" i="17"/>
  <c r="L103" i="17"/>
  <c r="G103" i="17"/>
  <c r="V102" i="17"/>
  <c r="Q102" i="17"/>
  <c r="L102" i="17"/>
  <c r="G102" i="17"/>
  <c r="V101" i="17"/>
  <c r="Q101" i="17"/>
  <c r="L101" i="17"/>
  <c r="G101" i="17"/>
  <c r="V100" i="17"/>
  <c r="Q100" i="17"/>
  <c r="L100" i="17"/>
  <c r="G100" i="17"/>
  <c r="V99" i="17"/>
  <c r="Q99" i="17"/>
  <c r="L99" i="17"/>
  <c r="G99" i="17"/>
  <c r="V98" i="17"/>
  <c r="Q98" i="17"/>
  <c r="L98" i="17"/>
  <c r="G98" i="17"/>
  <c r="V97" i="17"/>
  <c r="Q97" i="17"/>
  <c r="L97" i="17"/>
  <c r="G97" i="17"/>
  <c r="V96" i="17"/>
  <c r="Q96" i="17"/>
  <c r="L96" i="17"/>
  <c r="G96" i="17"/>
  <c r="V94" i="17"/>
  <c r="Q94" i="17"/>
  <c r="L94" i="17"/>
  <c r="G94" i="17"/>
  <c r="V93" i="17"/>
  <c r="Q93" i="17"/>
  <c r="L93" i="17"/>
  <c r="G93" i="17"/>
  <c r="V92" i="17"/>
  <c r="Q92" i="17"/>
  <c r="L92" i="17"/>
  <c r="G92" i="17"/>
  <c r="V91" i="17"/>
  <c r="Q91" i="17"/>
  <c r="L91" i="17"/>
  <c r="G91" i="17"/>
  <c r="V90" i="17"/>
  <c r="Q90" i="17"/>
  <c r="L90" i="17"/>
  <c r="G90" i="17"/>
  <c r="V89" i="17"/>
  <c r="Q89" i="17"/>
  <c r="L89" i="17"/>
  <c r="G89" i="17"/>
  <c r="V88" i="17"/>
  <c r="Q88" i="17"/>
  <c r="L88" i="17"/>
  <c r="G88" i="17"/>
  <c r="V87" i="17"/>
  <c r="Q87" i="17"/>
  <c r="L87" i="17"/>
  <c r="G87" i="17"/>
  <c r="V86" i="17"/>
  <c r="Q86" i="17"/>
  <c r="L86" i="17"/>
  <c r="G86" i="17"/>
  <c r="V85" i="17"/>
  <c r="Q85" i="17"/>
  <c r="L85" i="17"/>
  <c r="G85" i="17"/>
  <c r="V84" i="17"/>
  <c r="Q84" i="17"/>
  <c r="L84" i="17"/>
  <c r="G84" i="17"/>
  <c r="V83" i="17"/>
  <c r="Q83" i="17"/>
  <c r="L83" i="17"/>
  <c r="G83" i="17"/>
  <c r="V82" i="17"/>
  <c r="Q82" i="17"/>
  <c r="L82" i="17"/>
  <c r="G82" i="17"/>
  <c r="V81" i="17"/>
  <c r="Q81" i="17"/>
  <c r="L81" i="17"/>
  <c r="G81" i="17"/>
  <c r="V80" i="17"/>
  <c r="Q80" i="17"/>
  <c r="L80" i="17"/>
  <c r="G80" i="17"/>
  <c r="V79" i="17"/>
  <c r="Q79" i="17"/>
  <c r="L79" i="17"/>
  <c r="G79" i="17"/>
  <c r="V78" i="17"/>
  <c r="Q78" i="17"/>
  <c r="L78" i="17"/>
  <c r="G78" i="17"/>
  <c r="V77" i="17"/>
  <c r="Q77" i="17"/>
  <c r="L77" i="17"/>
  <c r="G77" i="17"/>
  <c r="V76" i="17"/>
  <c r="Q76" i="17"/>
  <c r="L76" i="17"/>
  <c r="G76" i="17"/>
  <c r="V75" i="17"/>
  <c r="Q75" i="17"/>
  <c r="L75" i="17"/>
  <c r="G75" i="17"/>
  <c r="V74" i="17"/>
  <c r="Q74" i="17"/>
  <c r="L74" i="17"/>
  <c r="G74" i="17"/>
  <c r="V73" i="17"/>
  <c r="Q73" i="17"/>
  <c r="L73" i="17"/>
  <c r="G73" i="17"/>
  <c r="V72" i="17"/>
  <c r="Q72" i="17"/>
  <c r="L72" i="17"/>
  <c r="G72" i="17"/>
  <c r="V71" i="17"/>
  <c r="Q71" i="17"/>
  <c r="L71" i="17"/>
  <c r="G71" i="17"/>
  <c r="V70" i="17"/>
  <c r="Q70" i="17"/>
  <c r="L70" i="17"/>
  <c r="G70" i="17"/>
  <c r="V69" i="17"/>
  <c r="Q69" i="17"/>
  <c r="L69" i="17"/>
  <c r="G69" i="17"/>
  <c r="V68" i="17"/>
  <c r="Q68" i="17"/>
  <c r="L68" i="17"/>
  <c r="G68" i="17"/>
  <c r="V67" i="17"/>
  <c r="Q67" i="17"/>
  <c r="L67" i="17"/>
  <c r="G67" i="17"/>
  <c r="V66" i="17"/>
  <c r="Q66" i="17"/>
  <c r="L66" i="17"/>
  <c r="G66" i="17"/>
  <c r="V65" i="17"/>
  <c r="Q65" i="17"/>
  <c r="L65" i="17"/>
  <c r="G65" i="17"/>
  <c r="V64" i="17"/>
  <c r="Q64" i="17"/>
  <c r="L64" i="17"/>
  <c r="G64" i="17"/>
  <c r="V63" i="17"/>
  <c r="Q63" i="17"/>
  <c r="L63" i="17"/>
  <c r="G63" i="17"/>
  <c r="V62" i="17"/>
  <c r="Q62" i="17"/>
  <c r="L62" i="17"/>
  <c r="G62" i="17"/>
  <c r="V61" i="17"/>
  <c r="Q61" i="17"/>
  <c r="L61" i="17"/>
  <c r="G61" i="17"/>
  <c r="V60" i="17"/>
  <c r="Q60" i="17"/>
  <c r="L60" i="17"/>
  <c r="G60" i="17"/>
  <c r="V59" i="17"/>
  <c r="Q59" i="17"/>
  <c r="L59" i="17"/>
  <c r="G59" i="17"/>
  <c r="V58" i="17"/>
  <c r="Q58" i="17"/>
  <c r="L58" i="17"/>
  <c r="G58" i="17"/>
  <c r="V57" i="17"/>
  <c r="Q57" i="17"/>
  <c r="L57" i="17"/>
  <c r="G57" i="17"/>
  <c r="V56" i="17"/>
  <c r="Q56" i="17"/>
  <c r="L56" i="17"/>
  <c r="G56" i="17"/>
  <c r="V55" i="17"/>
  <c r="Q55" i="17"/>
  <c r="L55" i="17"/>
  <c r="G55" i="17"/>
  <c r="V54" i="17"/>
  <c r="Q54" i="17"/>
  <c r="L54" i="17"/>
  <c r="G54" i="17"/>
  <c r="V53" i="17"/>
  <c r="Q53" i="17"/>
  <c r="L53" i="17"/>
  <c r="G53" i="17"/>
  <c r="V52" i="17"/>
  <c r="Q52" i="17"/>
  <c r="L52" i="17"/>
  <c r="G52" i="17"/>
  <c r="V51" i="17"/>
  <c r="Q51" i="17"/>
  <c r="L51" i="17"/>
  <c r="G51" i="17"/>
  <c r="V50" i="17"/>
  <c r="Q50" i="17"/>
  <c r="L50" i="17"/>
  <c r="G50" i="17"/>
  <c r="V49" i="17"/>
  <c r="Q49" i="17"/>
  <c r="L49" i="17"/>
  <c r="G49" i="17"/>
  <c r="V47" i="17"/>
  <c r="Q47" i="17"/>
  <c r="L47" i="17"/>
  <c r="G47" i="17"/>
  <c r="V46" i="17"/>
  <c r="Q46" i="17"/>
  <c r="L46" i="17"/>
  <c r="G46" i="17"/>
  <c r="V45" i="17"/>
  <c r="Q45" i="17"/>
  <c r="L45" i="17"/>
  <c r="G45" i="17"/>
  <c r="V44" i="17"/>
  <c r="Q44" i="17"/>
  <c r="L44" i="17"/>
  <c r="G44" i="17"/>
  <c r="V43" i="17"/>
  <c r="Q43" i="17"/>
  <c r="L43" i="17"/>
  <c r="G43" i="17"/>
  <c r="V42" i="17"/>
  <c r="Q42" i="17"/>
  <c r="L42" i="17"/>
  <c r="G42" i="17"/>
  <c r="V41" i="17"/>
  <c r="Q41" i="17"/>
  <c r="L41" i="17"/>
  <c r="G41" i="17"/>
  <c r="V40" i="17"/>
  <c r="Q40" i="17"/>
  <c r="L40" i="17"/>
  <c r="G40" i="17"/>
  <c r="V39" i="17"/>
  <c r="Q39" i="17"/>
  <c r="L39" i="17"/>
  <c r="G39" i="17"/>
  <c r="V38" i="17"/>
  <c r="Q38" i="17"/>
  <c r="L38" i="17"/>
  <c r="G38" i="17"/>
  <c r="V37" i="17"/>
  <c r="Q37" i="17"/>
  <c r="L37" i="17"/>
  <c r="G37" i="17"/>
  <c r="V36" i="17"/>
  <c r="Q36" i="17"/>
  <c r="L36" i="17"/>
  <c r="G36" i="17"/>
  <c r="V35" i="17"/>
  <c r="Q35" i="17"/>
  <c r="L35" i="17"/>
  <c r="G35" i="17"/>
  <c r="V34" i="17"/>
  <c r="Q34" i="17"/>
  <c r="L34" i="17"/>
  <c r="G34" i="17"/>
  <c r="V33" i="17"/>
  <c r="Q33" i="17"/>
  <c r="L33" i="17"/>
  <c r="G33" i="17"/>
  <c r="V32" i="17"/>
  <c r="Q32" i="17"/>
  <c r="L32" i="17"/>
  <c r="G32" i="17"/>
  <c r="V31" i="17"/>
  <c r="Q31" i="17"/>
  <c r="L31" i="17"/>
  <c r="G31" i="17"/>
  <c r="V30" i="17"/>
  <c r="Q30" i="17"/>
  <c r="L30" i="17"/>
  <c r="G30" i="17"/>
  <c r="V29" i="17"/>
  <c r="Q29" i="17"/>
  <c r="L29" i="17"/>
  <c r="G29" i="17"/>
  <c r="V28" i="17"/>
  <c r="Q28" i="17"/>
  <c r="L28" i="17"/>
  <c r="G28" i="17"/>
  <c r="V27" i="17"/>
  <c r="Q27" i="17"/>
  <c r="L27" i="17"/>
  <c r="G27" i="17"/>
  <c r="V26" i="17"/>
  <c r="Q26" i="17"/>
  <c r="L26" i="17"/>
  <c r="G26" i="17"/>
  <c r="V25" i="17"/>
  <c r="Q25" i="17"/>
  <c r="L25" i="17"/>
  <c r="G25" i="17"/>
  <c r="V24" i="17"/>
  <c r="Q24" i="17"/>
  <c r="L24" i="17"/>
  <c r="G24" i="17"/>
  <c r="V23" i="17"/>
  <c r="Q23" i="17"/>
  <c r="L23" i="17"/>
  <c r="G23" i="17"/>
  <c r="V22" i="17"/>
  <c r="Q22" i="17"/>
  <c r="L22" i="17"/>
  <c r="G22" i="17"/>
  <c r="V21" i="17"/>
  <c r="Q21" i="17"/>
  <c r="L21" i="17"/>
  <c r="G21" i="17"/>
  <c r="V20" i="17"/>
  <c r="Q20" i="17"/>
  <c r="L20" i="17"/>
  <c r="G20" i="17"/>
  <c r="V19" i="17"/>
  <c r="Q19" i="17"/>
  <c r="L19" i="17"/>
  <c r="G19" i="17"/>
  <c r="V18" i="17"/>
  <c r="Q18" i="17"/>
  <c r="L18" i="17"/>
  <c r="G18" i="17"/>
  <c r="V17" i="17"/>
  <c r="Q17" i="17"/>
  <c r="L17" i="17"/>
  <c r="G17" i="17"/>
  <c r="V16" i="17"/>
  <c r="Q16" i="17"/>
  <c r="L16" i="17"/>
  <c r="G16" i="17"/>
  <c r="V15" i="17"/>
  <c r="Q15" i="17"/>
  <c r="L15" i="17"/>
  <c r="G15" i="17"/>
  <c r="V14" i="17"/>
  <c r="Q14" i="17"/>
  <c r="L14" i="17"/>
  <c r="G14" i="17"/>
  <c r="V13" i="17"/>
  <c r="Q13" i="17"/>
  <c r="L13" i="17"/>
  <c r="G13" i="17"/>
  <c r="V12" i="17"/>
  <c r="Q12" i="17"/>
  <c r="L12" i="17"/>
  <c r="G12" i="17"/>
  <c r="V11" i="17"/>
  <c r="Q11" i="17"/>
  <c r="L11" i="17"/>
  <c r="G11" i="17"/>
  <c r="V10" i="17"/>
  <c r="Q10" i="17"/>
  <c r="L10" i="17"/>
  <c r="G10" i="17"/>
  <c r="V9" i="17"/>
  <c r="Q9" i="17"/>
  <c r="L9" i="17"/>
  <c r="G9" i="17"/>
  <c r="V8" i="17"/>
  <c r="Q8" i="17"/>
  <c r="L8" i="17"/>
  <c r="G8" i="17"/>
  <c r="V7" i="17"/>
  <c r="Q7" i="17"/>
  <c r="L7" i="17"/>
  <c r="G7" i="17"/>
  <c r="V6" i="17"/>
  <c r="Q6" i="17"/>
  <c r="L6" i="17"/>
  <c r="G6" i="17"/>
  <c r="V191" i="16"/>
  <c r="Q191" i="16"/>
  <c r="L191" i="16"/>
  <c r="G191" i="16"/>
  <c r="V190" i="16"/>
  <c r="Q190" i="16"/>
  <c r="L190" i="16"/>
  <c r="G190" i="16"/>
  <c r="V189" i="16"/>
  <c r="Q189" i="16"/>
  <c r="L189" i="16"/>
  <c r="G189" i="16"/>
  <c r="V188" i="16"/>
  <c r="Q188" i="16"/>
  <c r="L188" i="16"/>
  <c r="G188" i="16"/>
  <c r="V187" i="16"/>
  <c r="Q187" i="16"/>
  <c r="L187" i="16"/>
  <c r="G187" i="16"/>
  <c r="V186" i="16"/>
  <c r="Q186" i="16"/>
  <c r="L186" i="16"/>
  <c r="G186" i="16"/>
  <c r="V185" i="16"/>
  <c r="Q185" i="16"/>
  <c r="L185" i="16"/>
  <c r="G185" i="16"/>
  <c r="V184" i="16"/>
  <c r="Q184" i="16"/>
  <c r="L184" i="16"/>
  <c r="G184" i="16"/>
  <c r="V183" i="16"/>
  <c r="Q183" i="16"/>
  <c r="L183" i="16"/>
  <c r="G183" i="16"/>
  <c r="V182" i="16"/>
  <c r="Q182" i="16"/>
  <c r="L182" i="16"/>
  <c r="G182" i="16"/>
  <c r="V181" i="16"/>
  <c r="Q181" i="16"/>
  <c r="L181" i="16"/>
  <c r="G181" i="16"/>
  <c r="V180" i="16"/>
  <c r="Q180" i="16"/>
  <c r="L180" i="16"/>
  <c r="G180" i="16"/>
  <c r="V179" i="16"/>
  <c r="Q179" i="16"/>
  <c r="L179" i="16"/>
  <c r="G179" i="16"/>
  <c r="V178" i="16"/>
  <c r="Q178" i="16"/>
  <c r="L178" i="16"/>
  <c r="G178" i="16"/>
  <c r="V177" i="16"/>
  <c r="Q177" i="16"/>
  <c r="L177" i="16"/>
  <c r="G177" i="16"/>
  <c r="V176" i="16"/>
  <c r="Q176" i="16"/>
  <c r="L176" i="16"/>
  <c r="G176" i="16"/>
  <c r="V175" i="16"/>
  <c r="Q175" i="16"/>
  <c r="L175" i="16"/>
  <c r="G175" i="16"/>
  <c r="V174" i="16"/>
  <c r="Q174" i="16"/>
  <c r="L174" i="16"/>
  <c r="G174" i="16"/>
  <c r="V173" i="16"/>
  <c r="Q173" i="16"/>
  <c r="L173" i="16"/>
  <c r="G173" i="16"/>
  <c r="V172" i="16"/>
  <c r="Q172" i="16"/>
  <c r="L172" i="16"/>
  <c r="G172" i="16"/>
  <c r="V171" i="16"/>
  <c r="Q171" i="16"/>
  <c r="L171" i="16"/>
  <c r="G171" i="16"/>
  <c r="V170" i="16"/>
  <c r="Q170" i="16"/>
  <c r="L170" i="16"/>
  <c r="G170" i="16"/>
  <c r="V168" i="16"/>
  <c r="Q168" i="16"/>
  <c r="L168" i="16"/>
  <c r="G168" i="16"/>
  <c r="V167" i="16"/>
  <c r="Q167" i="16"/>
  <c r="L167" i="16"/>
  <c r="G167" i="16"/>
  <c r="V165" i="16"/>
  <c r="Q165" i="16"/>
  <c r="L165" i="16"/>
  <c r="G165" i="16"/>
  <c r="V164" i="16"/>
  <c r="Q164" i="16"/>
  <c r="L164" i="16"/>
  <c r="G164" i="16"/>
  <c r="V163" i="16"/>
  <c r="Q163" i="16"/>
  <c r="L163" i="16"/>
  <c r="G163" i="16"/>
  <c r="V162" i="16"/>
  <c r="Q162" i="16"/>
  <c r="L162" i="16"/>
  <c r="G162" i="16"/>
  <c r="V161" i="16"/>
  <c r="Q161" i="16"/>
  <c r="L161" i="16"/>
  <c r="G161" i="16"/>
  <c r="V160" i="16"/>
  <c r="Q160" i="16"/>
  <c r="L160" i="16"/>
  <c r="G160" i="16"/>
  <c r="V158" i="16"/>
  <c r="Q158" i="16"/>
  <c r="L158" i="16"/>
  <c r="G158" i="16"/>
  <c r="V157" i="16"/>
  <c r="Q157" i="16"/>
  <c r="L157" i="16"/>
  <c r="G157" i="16"/>
  <c r="V156" i="16"/>
  <c r="Q156" i="16"/>
  <c r="L156" i="16"/>
  <c r="G156" i="16"/>
  <c r="V155" i="16"/>
  <c r="Q155" i="16"/>
  <c r="L155" i="16"/>
  <c r="G155" i="16"/>
  <c r="V154" i="16"/>
  <c r="Q154" i="16"/>
  <c r="L154" i="16"/>
  <c r="G154" i="16"/>
  <c r="V153" i="16"/>
  <c r="Q153" i="16"/>
  <c r="L153" i="16"/>
  <c r="G153" i="16"/>
  <c r="V152" i="16"/>
  <c r="Q152" i="16"/>
  <c r="L152" i="16"/>
  <c r="G152" i="16"/>
  <c r="V151" i="16"/>
  <c r="Q151" i="16"/>
  <c r="L151" i="16"/>
  <c r="G151" i="16"/>
  <c r="V150" i="16"/>
  <c r="Q150" i="16"/>
  <c r="L150" i="16"/>
  <c r="G150" i="16"/>
  <c r="V149" i="16"/>
  <c r="Q149" i="16"/>
  <c r="L149" i="16"/>
  <c r="G149" i="16"/>
  <c r="V148" i="16"/>
  <c r="Q148" i="16"/>
  <c r="L148" i="16"/>
  <c r="G148" i="16"/>
  <c r="V147" i="16"/>
  <c r="Q147" i="16"/>
  <c r="L147" i="16"/>
  <c r="G147" i="16"/>
  <c r="V146" i="16"/>
  <c r="Q146" i="16"/>
  <c r="L146" i="16"/>
  <c r="G146" i="16"/>
  <c r="V145" i="16"/>
  <c r="Q145" i="16"/>
  <c r="L145" i="16"/>
  <c r="G145" i="16"/>
  <c r="V144" i="16"/>
  <c r="Q144" i="16"/>
  <c r="L144" i="16"/>
  <c r="G144" i="16"/>
  <c r="V143" i="16"/>
  <c r="Q143" i="16"/>
  <c r="L143" i="16"/>
  <c r="G143" i="16"/>
  <c r="V142" i="16"/>
  <c r="Q142" i="16"/>
  <c r="L142" i="16"/>
  <c r="G142" i="16"/>
  <c r="V141" i="16"/>
  <c r="Q141" i="16"/>
  <c r="L141" i="16"/>
  <c r="G141" i="16"/>
  <c r="V140" i="16"/>
  <c r="Q140" i="16"/>
  <c r="L140" i="16"/>
  <c r="G140" i="16"/>
  <c r="V139" i="16"/>
  <c r="Q139" i="16"/>
  <c r="L139" i="16"/>
  <c r="G139" i="16"/>
  <c r="V137" i="16"/>
  <c r="Q137" i="16"/>
  <c r="L137" i="16"/>
  <c r="G137" i="16"/>
  <c r="V136" i="16"/>
  <c r="Q136" i="16"/>
  <c r="L136" i="16"/>
  <c r="G136" i="16"/>
  <c r="V135" i="16"/>
  <c r="Q135" i="16"/>
  <c r="L135" i="16"/>
  <c r="G135" i="16"/>
  <c r="V134" i="16"/>
  <c r="Q134" i="16"/>
  <c r="L134" i="16"/>
  <c r="G134" i="16"/>
  <c r="V133" i="16"/>
  <c r="Q133" i="16"/>
  <c r="L133" i="16"/>
  <c r="G133" i="16"/>
  <c r="V132" i="16"/>
  <c r="Q132" i="16"/>
  <c r="L132" i="16"/>
  <c r="G132" i="16"/>
  <c r="V131" i="16"/>
  <c r="Q131" i="16"/>
  <c r="L131" i="16"/>
  <c r="G131" i="16"/>
  <c r="V130" i="16"/>
  <c r="Q130" i="16"/>
  <c r="L130" i="16"/>
  <c r="G130" i="16"/>
  <c r="V128" i="16"/>
  <c r="Q128" i="16"/>
  <c r="L128" i="16"/>
  <c r="G128" i="16"/>
  <c r="V127" i="16"/>
  <c r="Q127" i="16"/>
  <c r="L127" i="16"/>
  <c r="G127" i="16"/>
  <c r="V126" i="16"/>
  <c r="Q126" i="16"/>
  <c r="L126" i="16"/>
  <c r="G126" i="16"/>
  <c r="V125" i="16"/>
  <c r="Q125" i="16"/>
  <c r="L125" i="16"/>
  <c r="G125" i="16"/>
  <c r="V124" i="16"/>
  <c r="Q124" i="16"/>
  <c r="L124" i="16"/>
  <c r="G124" i="16"/>
  <c r="V123" i="16"/>
  <c r="Q123" i="16"/>
  <c r="L123" i="16"/>
  <c r="G123" i="16"/>
  <c r="V122" i="16"/>
  <c r="Q122" i="16"/>
  <c r="L122" i="16"/>
  <c r="G122" i="16"/>
  <c r="V121" i="16"/>
  <c r="Q121" i="16"/>
  <c r="L121" i="16"/>
  <c r="G121" i="16"/>
  <c r="V120" i="16"/>
  <c r="Q120" i="16"/>
  <c r="L120" i="16"/>
  <c r="G120" i="16"/>
  <c r="V119" i="16"/>
  <c r="Q119" i="16"/>
  <c r="L119" i="16"/>
  <c r="G119" i="16"/>
  <c r="V118" i="16"/>
  <c r="Q118" i="16"/>
  <c r="L118" i="16"/>
  <c r="G118" i="16"/>
  <c r="V117" i="16"/>
  <c r="Q117" i="16"/>
  <c r="L117" i="16"/>
  <c r="G117" i="16"/>
  <c r="V116" i="16"/>
  <c r="Q116" i="16"/>
  <c r="L116" i="16"/>
  <c r="G116" i="16"/>
  <c r="V115" i="16"/>
  <c r="Q115" i="16"/>
  <c r="L115" i="16"/>
  <c r="G115" i="16"/>
  <c r="V114" i="16"/>
  <c r="Q114" i="16"/>
  <c r="L114" i="16"/>
  <c r="G114" i="16"/>
  <c r="V113" i="16"/>
  <c r="Q113" i="16"/>
  <c r="L113" i="16"/>
  <c r="G113" i="16"/>
  <c r="V112" i="16"/>
  <c r="Q112" i="16"/>
  <c r="L112" i="16"/>
  <c r="G112" i="16"/>
  <c r="V111" i="16"/>
  <c r="Q111" i="16"/>
  <c r="L111" i="16"/>
  <c r="G111" i="16"/>
  <c r="V110" i="16"/>
  <c r="Q110" i="16"/>
  <c r="L110" i="16"/>
  <c r="G110" i="16"/>
  <c r="V109" i="16"/>
  <c r="Q109" i="16"/>
  <c r="L109" i="16"/>
  <c r="G109" i="16"/>
  <c r="V108" i="16"/>
  <c r="Q108" i="16"/>
  <c r="L108" i="16"/>
  <c r="G108" i="16"/>
  <c r="V107" i="16"/>
  <c r="Q107" i="16"/>
  <c r="L107" i="16"/>
  <c r="G107" i="16"/>
  <c r="V106" i="16"/>
  <c r="Q106" i="16"/>
  <c r="L106" i="16"/>
  <c r="G106" i="16"/>
  <c r="V105" i="16"/>
  <c r="Q105" i="16"/>
  <c r="L105" i="16"/>
  <c r="G105" i="16"/>
  <c r="V104" i="16"/>
  <c r="Q104" i="16"/>
  <c r="L104" i="16"/>
  <c r="G104" i="16"/>
  <c r="V103" i="16"/>
  <c r="Q103" i="16"/>
  <c r="L103" i="16"/>
  <c r="G103" i="16"/>
  <c r="V102" i="16"/>
  <c r="Q102" i="16"/>
  <c r="L102" i="16"/>
  <c r="G102" i="16"/>
  <c r="V101" i="16"/>
  <c r="Q101" i="16"/>
  <c r="L101" i="16"/>
  <c r="G101" i="16"/>
  <c r="V100" i="16"/>
  <c r="Q100" i="16"/>
  <c r="L100" i="16"/>
  <c r="G100" i="16"/>
  <c r="V99" i="16"/>
  <c r="Q99" i="16"/>
  <c r="L99" i="16"/>
  <c r="G99" i="16"/>
  <c r="V98" i="16"/>
  <c r="Q98" i="16"/>
  <c r="L98" i="16"/>
  <c r="G98" i="16"/>
  <c r="V97" i="16"/>
  <c r="Q97" i="16"/>
  <c r="L97" i="16"/>
  <c r="G97" i="16"/>
  <c r="V96" i="16"/>
  <c r="Q96" i="16"/>
  <c r="L96" i="16"/>
  <c r="G96" i="16"/>
  <c r="V94" i="16"/>
  <c r="Q94" i="16"/>
  <c r="L94" i="16"/>
  <c r="G94" i="16"/>
  <c r="V93" i="16"/>
  <c r="Q93" i="16"/>
  <c r="L93" i="16"/>
  <c r="G93" i="16"/>
  <c r="V92" i="16"/>
  <c r="Q92" i="16"/>
  <c r="L92" i="16"/>
  <c r="G92" i="16"/>
  <c r="V91" i="16"/>
  <c r="Q91" i="16"/>
  <c r="L91" i="16"/>
  <c r="G91" i="16"/>
  <c r="V90" i="16"/>
  <c r="Q90" i="16"/>
  <c r="L90" i="16"/>
  <c r="G90" i="16"/>
  <c r="V89" i="16"/>
  <c r="Q89" i="16"/>
  <c r="L89" i="16"/>
  <c r="G89" i="16"/>
  <c r="V88" i="16"/>
  <c r="Q88" i="16"/>
  <c r="L88" i="16"/>
  <c r="G88" i="16"/>
  <c r="V87" i="16"/>
  <c r="Q87" i="16"/>
  <c r="L87" i="16"/>
  <c r="G87" i="16"/>
  <c r="V86" i="16"/>
  <c r="Q86" i="16"/>
  <c r="L86" i="16"/>
  <c r="G86" i="16"/>
  <c r="V85" i="16"/>
  <c r="Q85" i="16"/>
  <c r="L85" i="16"/>
  <c r="G85" i="16"/>
  <c r="V84" i="16"/>
  <c r="Q84" i="16"/>
  <c r="L84" i="16"/>
  <c r="G84" i="16"/>
  <c r="V83" i="16"/>
  <c r="Q83" i="16"/>
  <c r="L83" i="16"/>
  <c r="G83" i="16"/>
  <c r="V82" i="16"/>
  <c r="Q82" i="16"/>
  <c r="L82" i="16"/>
  <c r="G82" i="16"/>
  <c r="V81" i="16"/>
  <c r="Q81" i="16"/>
  <c r="L81" i="16"/>
  <c r="G81" i="16"/>
  <c r="V80" i="16"/>
  <c r="Q80" i="16"/>
  <c r="L80" i="16"/>
  <c r="G80" i="16"/>
  <c r="V79" i="16"/>
  <c r="Q79" i="16"/>
  <c r="L79" i="16"/>
  <c r="G79" i="16"/>
  <c r="V78" i="16"/>
  <c r="Q78" i="16"/>
  <c r="L78" i="16"/>
  <c r="G78" i="16"/>
  <c r="V77" i="16"/>
  <c r="Q77" i="16"/>
  <c r="L77" i="16"/>
  <c r="G77" i="16"/>
  <c r="V76" i="16"/>
  <c r="Q76" i="16"/>
  <c r="L76" i="16"/>
  <c r="G76" i="16"/>
  <c r="V75" i="16"/>
  <c r="Q75" i="16"/>
  <c r="L75" i="16"/>
  <c r="G75" i="16"/>
  <c r="V74" i="16"/>
  <c r="Q74" i="16"/>
  <c r="L74" i="16"/>
  <c r="G74" i="16"/>
  <c r="V73" i="16"/>
  <c r="Q73" i="16"/>
  <c r="L73" i="16"/>
  <c r="G73" i="16"/>
  <c r="V72" i="16"/>
  <c r="Q72" i="16"/>
  <c r="L72" i="16"/>
  <c r="G72" i="16"/>
  <c r="V71" i="16"/>
  <c r="Q71" i="16"/>
  <c r="L71" i="16"/>
  <c r="G71" i="16"/>
  <c r="V70" i="16"/>
  <c r="Q70" i="16"/>
  <c r="L70" i="16"/>
  <c r="G70" i="16"/>
  <c r="V69" i="16"/>
  <c r="Q69" i="16"/>
  <c r="L69" i="16"/>
  <c r="G69" i="16"/>
  <c r="V68" i="16"/>
  <c r="Q68" i="16"/>
  <c r="L68" i="16"/>
  <c r="G68" i="16"/>
  <c r="V67" i="16"/>
  <c r="Q67" i="16"/>
  <c r="L67" i="16"/>
  <c r="G67" i="16"/>
  <c r="V66" i="16"/>
  <c r="Q66" i="16"/>
  <c r="L66" i="16"/>
  <c r="G66" i="16"/>
  <c r="V65" i="16"/>
  <c r="Q65" i="16"/>
  <c r="L65" i="16"/>
  <c r="G65" i="16"/>
  <c r="V64" i="16"/>
  <c r="Q64" i="16"/>
  <c r="L64" i="16"/>
  <c r="G64" i="16"/>
  <c r="V63" i="16"/>
  <c r="Q63" i="16"/>
  <c r="L63" i="16"/>
  <c r="G63" i="16"/>
  <c r="V62" i="16"/>
  <c r="Q62" i="16"/>
  <c r="L62" i="16"/>
  <c r="G62" i="16"/>
  <c r="V61" i="16"/>
  <c r="Q61" i="16"/>
  <c r="L61" i="16"/>
  <c r="G61" i="16"/>
  <c r="V60" i="16"/>
  <c r="Q60" i="16"/>
  <c r="L60" i="16"/>
  <c r="G60" i="16"/>
  <c r="V59" i="16"/>
  <c r="Q59" i="16"/>
  <c r="L59" i="16"/>
  <c r="G59" i="16"/>
  <c r="V58" i="16"/>
  <c r="Q58" i="16"/>
  <c r="L58" i="16"/>
  <c r="G58" i="16"/>
  <c r="V57" i="16"/>
  <c r="Q57" i="16"/>
  <c r="L57" i="16"/>
  <c r="G57" i="16"/>
  <c r="V56" i="16"/>
  <c r="Q56" i="16"/>
  <c r="L56" i="16"/>
  <c r="G56" i="16"/>
  <c r="V55" i="16"/>
  <c r="Q55" i="16"/>
  <c r="L55" i="16"/>
  <c r="G55" i="16"/>
  <c r="V54" i="16"/>
  <c r="Q54" i="16"/>
  <c r="L54" i="16"/>
  <c r="G54" i="16"/>
  <c r="V53" i="16"/>
  <c r="Q53" i="16"/>
  <c r="L53" i="16"/>
  <c r="G53" i="16"/>
  <c r="V52" i="16"/>
  <c r="Q52" i="16"/>
  <c r="L52" i="16"/>
  <c r="G52" i="16"/>
  <c r="V51" i="16"/>
  <c r="Q51" i="16"/>
  <c r="L51" i="16"/>
  <c r="G51" i="16"/>
  <c r="V50" i="16"/>
  <c r="Q50" i="16"/>
  <c r="L50" i="16"/>
  <c r="G50" i="16"/>
  <c r="V49" i="16"/>
  <c r="Q49" i="16"/>
  <c r="L49" i="16"/>
  <c r="G49" i="16"/>
  <c r="V47" i="16"/>
  <c r="Q47" i="16"/>
  <c r="L47" i="16"/>
  <c r="G47" i="16"/>
  <c r="V46" i="16"/>
  <c r="Q46" i="16"/>
  <c r="L46" i="16"/>
  <c r="G46" i="16"/>
  <c r="V45" i="16"/>
  <c r="Q45" i="16"/>
  <c r="L45" i="16"/>
  <c r="G45" i="16"/>
  <c r="V44" i="16"/>
  <c r="Q44" i="16"/>
  <c r="L44" i="16"/>
  <c r="G44" i="16"/>
  <c r="V43" i="16"/>
  <c r="Q43" i="16"/>
  <c r="L43" i="16"/>
  <c r="G43" i="16"/>
  <c r="V42" i="16"/>
  <c r="Q42" i="16"/>
  <c r="L42" i="16"/>
  <c r="G42" i="16"/>
  <c r="V41" i="16"/>
  <c r="Q41" i="16"/>
  <c r="L41" i="16"/>
  <c r="G41" i="16"/>
  <c r="V40" i="16"/>
  <c r="Q40" i="16"/>
  <c r="L40" i="16"/>
  <c r="G40" i="16"/>
  <c r="V39" i="16"/>
  <c r="Q39" i="16"/>
  <c r="L39" i="16"/>
  <c r="G39" i="16"/>
  <c r="V38" i="16"/>
  <c r="Q38" i="16"/>
  <c r="L38" i="16"/>
  <c r="G38" i="16"/>
  <c r="V37" i="16"/>
  <c r="Q37" i="16"/>
  <c r="L37" i="16"/>
  <c r="G37" i="16"/>
  <c r="V36" i="16"/>
  <c r="Q36" i="16"/>
  <c r="L36" i="16"/>
  <c r="G36" i="16"/>
  <c r="V35" i="16"/>
  <c r="Q35" i="16"/>
  <c r="L35" i="16"/>
  <c r="G35" i="16"/>
  <c r="V34" i="16"/>
  <c r="Q34" i="16"/>
  <c r="L34" i="16"/>
  <c r="G34" i="16"/>
  <c r="V33" i="16"/>
  <c r="Q33" i="16"/>
  <c r="L33" i="16"/>
  <c r="G33" i="16"/>
  <c r="V32" i="16"/>
  <c r="Q32" i="16"/>
  <c r="L32" i="16"/>
  <c r="G32" i="16"/>
  <c r="V31" i="16"/>
  <c r="Q31" i="16"/>
  <c r="L31" i="16"/>
  <c r="G31" i="16"/>
  <c r="V30" i="16"/>
  <c r="Q30" i="16"/>
  <c r="L30" i="16"/>
  <c r="G30" i="16"/>
  <c r="V29" i="16"/>
  <c r="Q29" i="16"/>
  <c r="L29" i="16"/>
  <c r="G29" i="16"/>
  <c r="V28" i="16"/>
  <c r="Q28" i="16"/>
  <c r="L28" i="16"/>
  <c r="G28" i="16"/>
  <c r="V27" i="16"/>
  <c r="Q27" i="16"/>
  <c r="L27" i="16"/>
  <c r="G27" i="16"/>
  <c r="V26" i="16"/>
  <c r="Q26" i="16"/>
  <c r="L26" i="16"/>
  <c r="G26" i="16"/>
  <c r="V25" i="16"/>
  <c r="Q25" i="16"/>
  <c r="L25" i="16"/>
  <c r="G25" i="16"/>
  <c r="V24" i="16"/>
  <c r="Q24" i="16"/>
  <c r="L24" i="16"/>
  <c r="G24" i="16"/>
  <c r="V23" i="16"/>
  <c r="Q23" i="16"/>
  <c r="L23" i="16"/>
  <c r="G23" i="16"/>
  <c r="V22" i="16"/>
  <c r="Q22" i="16"/>
  <c r="L22" i="16"/>
  <c r="G22" i="16"/>
  <c r="V21" i="16"/>
  <c r="Q21" i="16"/>
  <c r="L21" i="16"/>
  <c r="G21" i="16"/>
  <c r="V20" i="16"/>
  <c r="Q20" i="16"/>
  <c r="L20" i="16"/>
  <c r="G20" i="16"/>
  <c r="V19" i="16"/>
  <c r="Q19" i="16"/>
  <c r="L19" i="16"/>
  <c r="G19" i="16"/>
  <c r="V18" i="16"/>
  <c r="Q18" i="16"/>
  <c r="L18" i="16"/>
  <c r="G18" i="16"/>
  <c r="V17" i="16"/>
  <c r="Q17" i="16"/>
  <c r="L17" i="16"/>
  <c r="G17" i="16"/>
  <c r="V16" i="16"/>
  <c r="Q16" i="16"/>
  <c r="L16" i="16"/>
  <c r="G16" i="16"/>
  <c r="V15" i="16"/>
  <c r="Q15" i="16"/>
  <c r="L15" i="16"/>
  <c r="G15" i="16"/>
  <c r="V14" i="16"/>
  <c r="Q14" i="16"/>
  <c r="L14" i="16"/>
  <c r="G14" i="16"/>
  <c r="V13" i="16"/>
  <c r="Q13" i="16"/>
  <c r="L13" i="16"/>
  <c r="G13" i="16"/>
  <c r="V12" i="16"/>
  <c r="Q12" i="16"/>
  <c r="L12" i="16"/>
  <c r="G12" i="16"/>
  <c r="V11" i="16"/>
  <c r="Q11" i="16"/>
  <c r="L11" i="16"/>
  <c r="G11" i="16"/>
  <c r="V10" i="16"/>
  <c r="Q10" i="16"/>
  <c r="L10" i="16"/>
  <c r="G10" i="16"/>
  <c r="V9" i="16"/>
  <c r="Q9" i="16"/>
  <c r="L9" i="16"/>
  <c r="G9" i="16"/>
  <c r="V8" i="16"/>
  <c r="Q8" i="16"/>
  <c r="L8" i="16"/>
  <c r="G8" i="16"/>
  <c r="V7" i="16"/>
  <c r="Q7" i="16"/>
  <c r="L7" i="16"/>
  <c r="G7" i="16"/>
  <c r="V6" i="16"/>
  <c r="Q6" i="16"/>
  <c r="L6" i="16"/>
  <c r="G6" i="16"/>
  <c r="V191" i="15"/>
  <c r="Q191" i="15"/>
  <c r="L191" i="15"/>
  <c r="G191" i="15"/>
  <c r="V190" i="15"/>
  <c r="Q190" i="15"/>
  <c r="L190" i="15"/>
  <c r="G190" i="15"/>
  <c r="V189" i="15"/>
  <c r="Q189" i="15"/>
  <c r="L189" i="15"/>
  <c r="G189" i="15"/>
  <c r="V188" i="15"/>
  <c r="Q188" i="15"/>
  <c r="L188" i="15"/>
  <c r="G188" i="15"/>
  <c r="V187" i="15"/>
  <c r="Q187" i="15"/>
  <c r="L187" i="15"/>
  <c r="G187" i="15"/>
  <c r="V186" i="15"/>
  <c r="Q186" i="15"/>
  <c r="L186" i="15"/>
  <c r="G186" i="15"/>
  <c r="V185" i="15"/>
  <c r="Q185" i="15"/>
  <c r="L185" i="15"/>
  <c r="G185" i="15"/>
  <c r="V184" i="15"/>
  <c r="Q184" i="15"/>
  <c r="L184" i="15"/>
  <c r="G184" i="15"/>
  <c r="V183" i="15"/>
  <c r="Q183" i="15"/>
  <c r="L183" i="15"/>
  <c r="G183" i="15"/>
  <c r="V182" i="15"/>
  <c r="Q182" i="15"/>
  <c r="L182" i="15"/>
  <c r="G182" i="15"/>
  <c r="V181" i="15"/>
  <c r="Q181" i="15"/>
  <c r="L181" i="15"/>
  <c r="G181" i="15"/>
  <c r="V180" i="15"/>
  <c r="Q180" i="15"/>
  <c r="L180" i="15"/>
  <c r="G180" i="15"/>
  <c r="V179" i="15"/>
  <c r="Q179" i="15"/>
  <c r="L179" i="15"/>
  <c r="G179" i="15"/>
  <c r="V178" i="15"/>
  <c r="Q178" i="15"/>
  <c r="L178" i="15"/>
  <c r="G178" i="15"/>
  <c r="V177" i="15"/>
  <c r="Q177" i="15"/>
  <c r="L177" i="15"/>
  <c r="G177" i="15"/>
  <c r="V176" i="15"/>
  <c r="Q176" i="15"/>
  <c r="L176" i="15"/>
  <c r="G176" i="15"/>
  <c r="V175" i="15"/>
  <c r="Q175" i="15"/>
  <c r="L175" i="15"/>
  <c r="G175" i="15"/>
  <c r="V174" i="15"/>
  <c r="Q174" i="15"/>
  <c r="L174" i="15"/>
  <c r="G174" i="15"/>
  <c r="V173" i="15"/>
  <c r="Q173" i="15"/>
  <c r="L173" i="15"/>
  <c r="G173" i="15"/>
  <c r="V172" i="15"/>
  <c r="Q172" i="15"/>
  <c r="L172" i="15"/>
  <c r="G172" i="15"/>
  <c r="V171" i="15"/>
  <c r="Q171" i="15"/>
  <c r="L171" i="15"/>
  <c r="G171" i="15"/>
  <c r="V170" i="15"/>
  <c r="Q170" i="15"/>
  <c r="L170" i="15"/>
  <c r="G170" i="15"/>
  <c r="V168" i="15"/>
  <c r="Q168" i="15"/>
  <c r="L168" i="15"/>
  <c r="G168" i="15"/>
  <c r="V167" i="15"/>
  <c r="Q167" i="15"/>
  <c r="L167" i="15"/>
  <c r="G167" i="15"/>
  <c r="V165" i="15"/>
  <c r="Q165" i="15"/>
  <c r="L165" i="15"/>
  <c r="G165" i="15"/>
  <c r="V164" i="15"/>
  <c r="Q164" i="15"/>
  <c r="L164" i="15"/>
  <c r="G164" i="15"/>
  <c r="V163" i="15"/>
  <c r="Q163" i="15"/>
  <c r="L163" i="15"/>
  <c r="G163" i="15"/>
  <c r="V162" i="15"/>
  <c r="Q162" i="15"/>
  <c r="L162" i="15"/>
  <c r="G162" i="15"/>
  <c r="V161" i="15"/>
  <c r="Q161" i="15"/>
  <c r="L161" i="15"/>
  <c r="G161" i="15"/>
  <c r="V160" i="15"/>
  <c r="Q160" i="15"/>
  <c r="L160" i="15"/>
  <c r="G160" i="15"/>
  <c r="V158" i="15"/>
  <c r="Q158" i="15"/>
  <c r="L158" i="15"/>
  <c r="G158" i="15"/>
  <c r="V157" i="15"/>
  <c r="Q157" i="15"/>
  <c r="L157" i="15"/>
  <c r="G157" i="15"/>
  <c r="V156" i="15"/>
  <c r="Q156" i="15"/>
  <c r="L156" i="15"/>
  <c r="G156" i="15"/>
  <c r="V155" i="15"/>
  <c r="Q155" i="15"/>
  <c r="L155" i="15"/>
  <c r="G155" i="15"/>
  <c r="V154" i="15"/>
  <c r="Q154" i="15"/>
  <c r="L154" i="15"/>
  <c r="G154" i="15"/>
  <c r="V153" i="15"/>
  <c r="Q153" i="15"/>
  <c r="L153" i="15"/>
  <c r="G153" i="15"/>
  <c r="V152" i="15"/>
  <c r="Q152" i="15"/>
  <c r="L152" i="15"/>
  <c r="G152" i="15"/>
  <c r="V151" i="15"/>
  <c r="Q151" i="15"/>
  <c r="L151" i="15"/>
  <c r="G151" i="15"/>
  <c r="V150" i="15"/>
  <c r="Q150" i="15"/>
  <c r="L150" i="15"/>
  <c r="G150" i="15"/>
  <c r="V149" i="15"/>
  <c r="Q149" i="15"/>
  <c r="L149" i="15"/>
  <c r="G149" i="15"/>
  <c r="V148" i="15"/>
  <c r="Q148" i="15"/>
  <c r="L148" i="15"/>
  <c r="G148" i="15"/>
  <c r="V147" i="15"/>
  <c r="Q147" i="15"/>
  <c r="L147" i="15"/>
  <c r="G147" i="15"/>
  <c r="V146" i="15"/>
  <c r="Q146" i="15"/>
  <c r="L146" i="15"/>
  <c r="G146" i="15"/>
  <c r="V145" i="15"/>
  <c r="Q145" i="15"/>
  <c r="L145" i="15"/>
  <c r="G145" i="15"/>
  <c r="V144" i="15"/>
  <c r="Q144" i="15"/>
  <c r="L144" i="15"/>
  <c r="G144" i="15"/>
  <c r="V143" i="15"/>
  <c r="Q143" i="15"/>
  <c r="L143" i="15"/>
  <c r="G143" i="15"/>
  <c r="V142" i="15"/>
  <c r="Q142" i="15"/>
  <c r="L142" i="15"/>
  <c r="G142" i="15"/>
  <c r="V141" i="15"/>
  <c r="Q141" i="15"/>
  <c r="L141" i="15"/>
  <c r="G141" i="15"/>
  <c r="V140" i="15"/>
  <c r="Q140" i="15"/>
  <c r="L140" i="15"/>
  <c r="G140" i="15"/>
  <c r="V139" i="15"/>
  <c r="Q139" i="15"/>
  <c r="L139" i="15"/>
  <c r="G139" i="15"/>
  <c r="V137" i="15"/>
  <c r="Q137" i="15"/>
  <c r="L137" i="15"/>
  <c r="G137" i="15"/>
  <c r="V136" i="15"/>
  <c r="Q136" i="15"/>
  <c r="L136" i="15"/>
  <c r="G136" i="15"/>
  <c r="V135" i="15"/>
  <c r="Q135" i="15"/>
  <c r="L135" i="15"/>
  <c r="G135" i="15"/>
  <c r="V134" i="15"/>
  <c r="Q134" i="15"/>
  <c r="L134" i="15"/>
  <c r="G134" i="15"/>
  <c r="V133" i="15"/>
  <c r="Q133" i="15"/>
  <c r="L133" i="15"/>
  <c r="G133" i="15"/>
  <c r="V132" i="15"/>
  <c r="Q132" i="15"/>
  <c r="L132" i="15"/>
  <c r="G132" i="15"/>
  <c r="V131" i="15"/>
  <c r="Q131" i="15"/>
  <c r="L131" i="15"/>
  <c r="G131" i="15"/>
  <c r="V130" i="15"/>
  <c r="Q130" i="15"/>
  <c r="L130" i="15"/>
  <c r="G130" i="15"/>
  <c r="V128" i="15"/>
  <c r="Q128" i="15"/>
  <c r="L128" i="15"/>
  <c r="G128" i="15"/>
  <c r="V127" i="15"/>
  <c r="Q127" i="15"/>
  <c r="L127" i="15"/>
  <c r="G127" i="15"/>
  <c r="V126" i="15"/>
  <c r="Q126" i="15"/>
  <c r="L126" i="15"/>
  <c r="G126" i="15"/>
  <c r="V125" i="15"/>
  <c r="Q125" i="15"/>
  <c r="L125" i="15"/>
  <c r="G125" i="15"/>
  <c r="V124" i="15"/>
  <c r="Q124" i="15"/>
  <c r="L124" i="15"/>
  <c r="G124" i="15"/>
  <c r="V123" i="15"/>
  <c r="Q123" i="15"/>
  <c r="L123" i="15"/>
  <c r="G123" i="15"/>
  <c r="V122" i="15"/>
  <c r="Q122" i="15"/>
  <c r="L122" i="15"/>
  <c r="G122" i="15"/>
  <c r="V121" i="15"/>
  <c r="Q121" i="15"/>
  <c r="L121" i="15"/>
  <c r="G121" i="15"/>
  <c r="V120" i="15"/>
  <c r="Q120" i="15"/>
  <c r="L120" i="15"/>
  <c r="G120" i="15"/>
  <c r="V119" i="15"/>
  <c r="Q119" i="15"/>
  <c r="L119" i="15"/>
  <c r="G119" i="15"/>
  <c r="V118" i="15"/>
  <c r="Q118" i="15"/>
  <c r="L118" i="15"/>
  <c r="G118" i="15"/>
  <c r="V117" i="15"/>
  <c r="Q117" i="15"/>
  <c r="L117" i="15"/>
  <c r="G117" i="15"/>
  <c r="V116" i="15"/>
  <c r="Q116" i="15"/>
  <c r="L116" i="15"/>
  <c r="G116" i="15"/>
  <c r="V115" i="15"/>
  <c r="Q115" i="15"/>
  <c r="L115" i="15"/>
  <c r="G115" i="15"/>
  <c r="V114" i="15"/>
  <c r="Q114" i="15"/>
  <c r="L114" i="15"/>
  <c r="G114" i="15"/>
  <c r="V113" i="15"/>
  <c r="Q113" i="15"/>
  <c r="L113" i="15"/>
  <c r="G113" i="15"/>
  <c r="V112" i="15"/>
  <c r="Q112" i="15"/>
  <c r="L112" i="15"/>
  <c r="G112" i="15"/>
  <c r="V111" i="15"/>
  <c r="Q111" i="15"/>
  <c r="L111" i="15"/>
  <c r="G111" i="15"/>
  <c r="V110" i="15"/>
  <c r="Q110" i="15"/>
  <c r="L110" i="15"/>
  <c r="G110" i="15"/>
  <c r="V109" i="15"/>
  <c r="Q109" i="15"/>
  <c r="L109" i="15"/>
  <c r="G109" i="15"/>
  <c r="V108" i="15"/>
  <c r="Q108" i="15"/>
  <c r="L108" i="15"/>
  <c r="G108" i="15"/>
  <c r="V107" i="15"/>
  <c r="Q107" i="15"/>
  <c r="L107" i="15"/>
  <c r="G107" i="15"/>
  <c r="V106" i="15"/>
  <c r="Q106" i="15"/>
  <c r="L106" i="15"/>
  <c r="G106" i="15"/>
  <c r="V105" i="15"/>
  <c r="Q105" i="15"/>
  <c r="L105" i="15"/>
  <c r="G105" i="15"/>
  <c r="V104" i="15"/>
  <c r="Q104" i="15"/>
  <c r="L104" i="15"/>
  <c r="G104" i="15"/>
  <c r="V103" i="15"/>
  <c r="Q103" i="15"/>
  <c r="L103" i="15"/>
  <c r="G103" i="15"/>
  <c r="V102" i="15"/>
  <c r="Q102" i="15"/>
  <c r="L102" i="15"/>
  <c r="G102" i="15"/>
  <c r="V101" i="15"/>
  <c r="Q101" i="15"/>
  <c r="L101" i="15"/>
  <c r="G101" i="15"/>
  <c r="V100" i="15"/>
  <c r="Q100" i="15"/>
  <c r="L100" i="15"/>
  <c r="G100" i="15"/>
  <c r="V99" i="15"/>
  <c r="Q99" i="15"/>
  <c r="L99" i="15"/>
  <c r="G99" i="15"/>
  <c r="V98" i="15"/>
  <c r="Q98" i="15"/>
  <c r="L98" i="15"/>
  <c r="G98" i="15"/>
  <c r="V97" i="15"/>
  <c r="Q97" i="15"/>
  <c r="L97" i="15"/>
  <c r="G97" i="15"/>
  <c r="V96" i="15"/>
  <c r="Q96" i="15"/>
  <c r="L96" i="15"/>
  <c r="G96" i="15"/>
  <c r="V94" i="15"/>
  <c r="Q94" i="15"/>
  <c r="L94" i="15"/>
  <c r="G94" i="15"/>
  <c r="V93" i="15"/>
  <c r="Q93" i="15"/>
  <c r="L93" i="15"/>
  <c r="G93" i="15"/>
  <c r="V92" i="15"/>
  <c r="Q92" i="15"/>
  <c r="L92" i="15"/>
  <c r="G92" i="15"/>
  <c r="V91" i="15"/>
  <c r="Q91" i="15"/>
  <c r="L91" i="15"/>
  <c r="G91" i="15"/>
  <c r="V90" i="15"/>
  <c r="Q90" i="15"/>
  <c r="L90" i="15"/>
  <c r="G90" i="15"/>
  <c r="V89" i="15"/>
  <c r="Q89" i="15"/>
  <c r="L89" i="15"/>
  <c r="G89" i="15"/>
  <c r="V88" i="15"/>
  <c r="Q88" i="15"/>
  <c r="L88" i="15"/>
  <c r="G88" i="15"/>
  <c r="V87" i="15"/>
  <c r="Q87" i="15"/>
  <c r="L87" i="15"/>
  <c r="G87" i="15"/>
  <c r="V86" i="15"/>
  <c r="Q86" i="15"/>
  <c r="L86" i="15"/>
  <c r="G86" i="15"/>
  <c r="V85" i="15"/>
  <c r="Q85" i="15"/>
  <c r="L85" i="15"/>
  <c r="G85" i="15"/>
  <c r="V84" i="15"/>
  <c r="Q84" i="15"/>
  <c r="L84" i="15"/>
  <c r="G84" i="15"/>
  <c r="V83" i="15"/>
  <c r="Q83" i="15"/>
  <c r="L83" i="15"/>
  <c r="G83" i="15"/>
  <c r="V82" i="15"/>
  <c r="Q82" i="15"/>
  <c r="L82" i="15"/>
  <c r="G82" i="15"/>
  <c r="V81" i="15"/>
  <c r="Q81" i="15"/>
  <c r="L81" i="15"/>
  <c r="G81" i="15"/>
  <c r="V80" i="15"/>
  <c r="Q80" i="15"/>
  <c r="L80" i="15"/>
  <c r="G80" i="15"/>
  <c r="V79" i="15"/>
  <c r="Q79" i="15"/>
  <c r="L79" i="15"/>
  <c r="G79" i="15"/>
  <c r="V78" i="15"/>
  <c r="Q78" i="15"/>
  <c r="L78" i="15"/>
  <c r="G78" i="15"/>
  <c r="V77" i="15"/>
  <c r="Q77" i="15"/>
  <c r="L77" i="15"/>
  <c r="G77" i="15"/>
  <c r="V76" i="15"/>
  <c r="Q76" i="15"/>
  <c r="L76" i="15"/>
  <c r="G76" i="15"/>
  <c r="V75" i="15"/>
  <c r="Q75" i="15"/>
  <c r="L75" i="15"/>
  <c r="G75" i="15"/>
  <c r="V74" i="15"/>
  <c r="Q74" i="15"/>
  <c r="L74" i="15"/>
  <c r="G74" i="15"/>
  <c r="V73" i="15"/>
  <c r="Q73" i="15"/>
  <c r="L73" i="15"/>
  <c r="G73" i="15"/>
  <c r="V72" i="15"/>
  <c r="Q72" i="15"/>
  <c r="L72" i="15"/>
  <c r="G72" i="15"/>
  <c r="V71" i="15"/>
  <c r="Q71" i="15"/>
  <c r="L71" i="15"/>
  <c r="G71" i="15"/>
  <c r="V70" i="15"/>
  <c r="Q70" i="15"/>
  <c r="L70" i="15"/>
  <c r="G70" i="15"/>
  <c r="V69" i="15"/>
  <c r="Q69" i="15"/>
  <c r="L69" i="15"/>
  <c r="G69" i="15"/>
  <c r="V68" i="15"/>
  <c r="Q68" i="15"/>
  <c r="L68" i="15"/>
  <c r="G68" i="15"/>
  <c r="V67" i="15"/>
  <c r="Q67" i="15"/>
  <c r="L67" i="15"/>
  <c r="G67" i="15"/>
  <c r="V66" i="15"/>
  <c r="Q66" i="15"/>
  <c r="L66" i="15"/>
  <c r="G66" i="15"/>
  <c r="V65" i="15"/>
  <c r="Q65" i="15"/>
  <c r="L65" i="15"/>
  <c r="G65" i="15"/>
  <c r="V64" i="15"/>
  <c r="Q64" i="15"/>
  <c r="L64" i="15"/>
  <c r="G64" i="15"/>
  <c r="V63" i="15"/>
  <c r="Q63" i="15"/>
  <c r="L63" i="15"/>
  <c r="G63" i="15"/>
  <c r="V62" i="15"/>
  <c r="Q62" i="15"/>
  <c r="L62" i="15"/>
  <c r="G62" i="15"/>
  <c r="V61" i="15"/>
  <c r="Q61" i="15"/>
  <c r="L61" i="15"/>
  <c r="G61" i="15"/>
  <c r="V60" i="15"/>
  <c r="Q60" i="15"/>
  <c r="L60" i="15"/>
  <c r="G60" i="15"/>
  <c r="V59" i="15"/>
  <c r="Q59" i="15"/>
  <c r="L59" i="15"/>
  <c r="G59" i="15"/>
  <c r="V58" i="15"/>
  <c r="Q58" i="15"/>
  <c r="L58" i="15"/>
  <c r="G58" i="15"/>
  <c r="V57" i="15"/>
  <c r="Q57" i="15"/>
  <c r="L57" i="15"/>
  <c r="G57" i="15"/>
  <c r="V56" i="15"/>
  <c r="Q56" i="15"/>
  <c r="L56" i="15"/>
  <c r="G56" i="15"/>
  <c r="V55" i="15"/>
  <c r="Q55" i="15"/>
  <c r="L55" i="15"/>
  <c r="G55" i="15"/>
  <c r="V54" i="15"/>
  <c r="Q54" i="15"/>
  <c r="L54" i="15"/>
  <c r="G54" i="15"/>
  <c r="V53" i="15"/>
  <c r="Q53" i="15"/>
  <c r="L53" i="15"/>
  <c r="G53" i="15"/>
  <c r="V52" i="15"/>
  <c r="Q52" i="15"/>
  <c r="L52" i="15"/>
  <c r="G52" i="15"/>
  <c r="V51" i="15"/>
  <c r="Q51" i="15"/>
  <c r="L51" i="15"/>
  <c r="G51" i="15"/>
  <c r="V50" i="15"/>
  <c r="Q50" i="15"/>
  <c r="L50" i="15"/>
  <c r="G50" i="15"/>
  <c r="V49" i="15"/>
  <c r="Q49" i="15"/>
  <c r="L49" i="15"/>
  <c r="G49" i="15"/>
  <c r="V47" i="15"/>
  <c r="Q47" i="15"/>
  <c r="L47" i="15"/>
  <c r="G47" i="15"/>
  <c r="V46" i="15"/>
  <c r="Q46" i="15"/>
  <c r="L46" i="15"/>
  <c r="G46" i="15"/>
  <c r="V45" i="15"/>
  <c r="Q45" i="15"/>
  <c r="L45" i="15"/>
  <c r="G45" i="15"/>
  <c r="V44" i="15"/>
  <c r="Q44" i="15"/>
  <c r="L44" i="15"/>
  <c r="G44" i="15"/>
  <c r="V43" i="15"/>
  <c r="Q43" i="15"/>
  <c r="L43" i="15"/>
  <c r="G43" i="15"/>
  <c r="V42" i="15"/>
  <c r="Q42" i="15"/>
  <c r="L42" i="15"/>
  <c r="G42" i="15"/>
  <c r="V41" i="15"/>
  <c r="Q41" i="15"/>
  <c r="L41" i="15"/>
  <c r="G41" i="15"/>
  <c r="V40" i="15"/>
  <c r="Q40" i="15"/>
  <c r="L40" i="15"/>
  <c r="G40" i="15"/>
  <c r="V39" i="15"/>
  <c r="Q39" i="15"/>
  <c r="L39" i="15"/>
  <c r="G39" i="15"/>
  <c r="V38" i="15"/>
  <c r="Q38" i="15"/>
  <c r="L38" i="15"/>
  <c r="G38" i="15"/>
  <c r="V37" i="15"/>
  <c r="Q37" i="15"/>
  <c r="L37" i="15"/>
  <c r="G37" i="15"/>
  <c r="V36" i="15"/>
  <c r="Q36" i="15"/>
  <c r="L36" i="15"/>
  <c r="G36" i="15"/>
  <c r="V35" i="15"/>
  <c r="Q35" i="15"/>
  <c r="L35" i="15"/>
  <c r="G35" i="15"/>
  <c r="V34" i="15"/>
  <c r="Q34" i="15"/>
  <c r="L34" i="15"/>
  <c r="G34" i="15"/>
  <c r="V33" i="15"/>
  <c r="Q33" i="15"/>
  <c r="L33" i="15"/>
  <c r="G33" i="15"/>
  <c r="V32" i="15"/>
  <c r="Q32" i="15"/>
  <c r="L32" i="15"/>
  <c r="G32" i="15"/>
  <c r="V31" i="15"/>
  <c r="Q31" i="15"/>
  <c r="L31" i="15"/>
  <c r="G31" i="15"/>
  <c r="V30" i="15"/>
  <c r="Q30" i="15"/>
  <c r="L30" i="15"/>
  <c r="G30" i="15"/>
  <c r="V29" i="15"/>
  <c r="Q29" i="15"/>
  <c r="L29" i="15"/>
  <c r="G29" i="15"/>
  <c r="V28" i="15"/>
  <c r="Q28" i="15"/>
  <c r="L28" i="15"/>
  <c r="G28" i="15"/>
  <c r="V27" i="15"/>
  <c r="Q27" i="15"/>
  <c r="L27" i="15"/>
  <c r="G27" i="15"/>
  <c r="V26" i="15"/>
  <c r="Q26" i="15"/>
  <c r="L26" i="15"/>
  <c r="G26" i="15"/>
  <c r="V25" i="15"/>
  <c r="Q25" i="15"/>
  <c r="L25" i="15"/>
  <c r="G25" i="15"/>
  <c r="V24" i="15"/>
  <c r="Q24" i="15"/>
  <c r="L24" i="15"/>
  <c r="G24" i="15"/>
  <c r="V23" i="15"/>
  <c r="Q23" i="15"/>
  <c r="L23" i="15"/>
  <c r="G23" i="15"/>
  <c r="V22" i="15"/>
  <c r="Q22" i="15"/>
  <c r="L22" i="15"/>
  <c r="G22" i="15"/>
  <c r="V21" i="15"/>
  <c r="Q21" i="15"/>
  <c r="L21" i="15"/>
  <c r="G21" i="15"/>
  <c r="V20" i="15"/>
  <c r="Q20" i="15"/>
  <c r="L20" i="15"/>
  <c r="G20" i="15"/>
  <c r="V19" i="15"/>
  <c r="Q19" i="15"/>
  <c r="L19" i="15"/>
  <c r="G19" i="15"/>
  <c r="V18" i="15"/>
  <c r="Q18" i="15"/>
  <c r="L18" i="15"/>
  <c r="G18" i="15"/>
  <c r="V17" i="15"/>
  <c r="Q17" i="15"/>
  <c r="L17" i="15"/>
  <c r="G17" i="15"/>
  <c r="V16" i="15"/>
  <c r="Q16" i="15"/>
  <c r="L16" i="15"/>
  <c r="G16" i="15"/>
  <c r="V15" i="15"/>
  <c r="Q15" i="15"/>
  <c r="L15" i="15"/>
  <c r="G15" i="15"/>
  <c r="V14" i="15"/>
  <c r="Q14" i="15"/>
  <c r="L14" i="15"/>
  <c r="G14" i="15"/>
  <c r="V13" i="15"/>
  <c r="Q13" i="15"/>
  <c r="L13" i="15"/>
  <c r="G13" i="15"/>
  <c r="V12" i="15"/>
  <c r="Q12" i="15"/>
  <c r="L12" i="15"/>
  <c r="G12" i="15"/>
  <c r="V11" i="15"/>
  <c r="Q11" i="15"/>
  <c r="L11" i="15"/>
  <c r="G11" i="15"/>
  <c r="V10" i="15"/>
  <c r="Q10" i="15"/>
  <c r="L10" i="15"/>
  <c r="G10" i="15"/>
  <c r="V9" i="15"/>
  <c r="Q9" i="15"/>
  <c r="L9" i="15"/>
  <c r="G9" i="15"/>
  <c r="V8" i="15"/>
  <c r="Q8" i="15"/>
  <c r="L8" i="15"/>
  <c r="G8" i="15"/>
  <c r="V7" i="15"/>
  <c r="Q7" i="15"/>
  <c r="L7" i="15"/>
  <c r="G7" i="15"/>
  <c r="V6" i="15"/>
  <c r="Q6" i="15"/>
  <c r="L6" i="15"/>
  <c r="G6" i="15"/>
  <c r="V191" i="14"/>
  <c r="Q191" i="14"/>
  <c r="L191" i="14"/>
  <c r="G191" i="14"/>
  <c r="V190" i="14"/>
  <c r="Q190" i="14"/>
  <c r="L190" i="14"/>
  <c r="G190" i="14"/>
  <c r="V189" i="14"/>
  <c r="Q189" i="14"/>
  <c r="L189" i="14"/>
  <c r="G189" i="14"/>
  <c r="V188" i="14"/>
  <c r="Q188" i="14"/>
  <c r="L188" i="14"/>
  <c r="G188" i="14"/>
  <c r="V187" i="14"/>
  <c r="Q187" i="14"/>
  <c r="L187" i="14"/>
  <c r="G187" i="14"/>
  <c r="V186" i="14"/>
  <c r="Q186" i="14"/>
  <c r="L186" i="14"/>
  <c r="G186" i="14"/>
  <c r="V185" i="14"/>
  <c r="Q185" i="14"/>
  <c r="L185" i="14"/>
  <c r="G185" i="14"/>
  <c r="V184" i="14"/>
  <c r="Q184" i="14"/>
  <c r="L184" i="14"/>
  <c r="G184" i="14"/>
  <c r="V183" i="14"/>
  <c r="Q183" i="14"/>
  <c r="L183" i="14"/>
  <c r="G183" i="14"/>
  <c r="V182" i="14"/>
  <c r="Q182" i="14"/>
  <c r="L182" i="14"/>
  <c r="G182" i="14"/>
  <c r="V181" i="14"/>
  <c r="Q181" i="14"/>
  <c r="L181" i="14"/>
  <c r="G181" i="14"/>
  <c r="V180" i="14"/>
  <c r="Q180" i="14"/>
  <c r="L180" i="14"/>
  <c r="G180" i="14"/>
  <c r="V179" i="14"/>
  <c r="Q179" i="14"/>
  <c r="L179" i="14"/>
  <c r="G179" i="14"/>
  <c r="V178" i="14"/>
  <c r="Q178" i="14"/>
  <c r="L178" i="14"/>
  <c r="G178" i="14"/>
  <c r="V177" i="14"/>
  <c r="Q177" i="14"/>
  <c r="L177" i="14"/>
  <c r="G177" i="14"/>
  <c r="V176" i="14"/>
  <c r="Q176" i="14"/>
  <c r="L176" i="14"/>
  <c r="G176" i="14"/>
  <c r="V175" i="14"/>
  <c r="Q175" i="14"/>
  <c r="L175" i="14"/>
  <c r="G175" i="14"/>
  <c r="V174" i="14"/>
  <c r="Q174" i="14"/>
  <c r="L174" i="14"/>
  <c r="G174" i="14"/>
  <c r="V173" i="14"/>
  <c r="Q173" i="14"/>
  <c r="L173" i="14"/>
  <c r="G173" i="14"/>
  <c r="V172" i="14"/>
  <c r="Q172" i="14"/>
  <c r="L172" i="14"/>
  <c r="G172" i="14"/>
  <c r="V171" i="14"/>
  <c r="Q171" i="14"/>
  <c r="L171" i="14"/>
  <c r="G171" i="14"/>
  <c r="V170" i="14"/>
  <c r="Q170" i="14"/>
  <c r="L170" i="14"/>
  <c r="G170" i="14"/>
  <c r="V168" i="14"/>
  <c r="Q168" i="14"/>
  <c r="L168" i="14"/>
  <c r="G168" i="14"/>
  <c r="V167" i="14"/>
  <c r="Q167" i="14"/>
  <c r="L167" i="14"/>
  <c r="G167" i="14"/>
  <c r="V165" i="14"/>
  <c r="Q165" i="14"/>
  <c r="L165" i="14"/>
  <c r="G165" i="14"/>
  <c r="V164" i="14"/>
  <c r="Q164" i="14"/>
  <c r="L164" i="14"/>
  <c r="G164" i="14"/>
  <c r="V163" i="14"/>
  <c r="Q163" i="14"/>
  <c r="L163" i="14"/>
  <c r="G163" i="14"/>
  <c r="V162" i="14"/>
  <c r="Q162" i="14"/>
  <c r="L162" i="14"/>
  <c r="G162" i="14"/>
  <c r="V161" i="14"/>
  <c r="Q161" i="14"/>
  <c r="L161" i="14"/>
  <c r="G161" i="14"/>
  <c r="V160" i="14"/>
  <c r="Q160" i="14"/>
  <c r="L160" i="14"/>
  <c r="G160" i="14"/>
  <c r="V158" i="14"/>
  <c r="Q158" i="14"/>
  <c r="L158" i="14"/>
  <c r="G158" i="14"/>
  <c r="V157" i="14"/>
  <c r="Q157" i="14"/>
  <c r="L157" i="14"/>
  <c r="G157" i="14"/>
  <c r="V156" i="14"/>
  <c r="Q156" i="14"/>
  <c r="L156" i="14"/>
  <c r="G156" i="14"/>
  <c r="V155" i="14"/>
  <c r="Q155" i="14"/>
  <c r="L155" i="14"/>
  <c r="G155" i="14"/>
  <c r="V154" i="14"/>
  <c r="Q154" i="14"/>
  <c r="L154" i="14"/>
  <c r="G154" i="14"/>
  <c r="V153" i="14"/>
  <c r="Q153" i="14"/>
  <c r="L153" i="14"/>
  <c r="G153" i="14"/>
  <c r="V152" i="14"/>
  <c r="Q152" i="14"/>
  <c r="L152" i="14"/>
  <c r="G152" i="14"/>
  <c r="V151" i="14"/>
  <c r="Q151" i="14"/>
  <c r="L151" i="14"/>
  <c r="G151" i="14"/>
  <c r="V150" i="14"/>
  <c r="Q150" i="14"/>
  <c r="L150" i="14"/>
  <c r="G150" i="14"/>
  <c r="V149" i="14"/>
  <c r="Q149" i="14"/>
  <c r="L149" i="14"/>
  <c r="G149" i="14"/>
  <c r="V148" i="14"/>
  <c r="Q148" i="14"/>
  <c r="L148" i="14"/>
  <c r="G148" i="14"/>
  <c r="V147" i="14"/>
  <c r="Q147" i="14"/>
  <c r="L147" i="14"/>
  <c r="G147" i="14"/>
  <c r="V146" i="14"/>
  <c r="Q146" i="14"/>
  <c r="L146" i="14"/>
  <c r="G146" i="14"/>
  <c r="V145" i="14"/>
  <c r="Q145" i="14"/>
  <c r="L145" i="14"/>
  <c r="G145" i="14"/>
  <c r="V144" i="14"/>
  <c r="Q144" i="14"/>
  <c r="L144" i="14"/>
  <c r="G144" i="14"/>
  <c r="V143" i="14"/>
  <c r="Q143" i="14"/>
  <c r="L143" i="14"/>
  <c r="G143" i="14"/>
  <c r="V142" i="14"/>
  <c r="Q142" i="14"/>
  <c r="L142" i="14"/>
  <c r="G142" i="14"/>
  <c r="V141" i="14"/>
  <c r="Q141" i="14"/>
  <c r="L141" i="14"/>
  <c r="G141" i="14"/>
  <c r="V140" i="14"/>
  <c r="Q140" i="14"/>
  <c r="L140" i="14"/>
  <c r="G140" i="14"/>
  <c r="V139" i="14"/>
  <c r="Q139" i="14"/>
  <c r="L139" i="14"/>
  <c r="G139" i="14"/>
  <c r="V137" i="14"/>
  <c r="Q137" i="14"/>
  <c r="L137" i="14"/>
  <c r="G137" i="14"/>
  <c r="V136" i="14"/>
  <c r="Q136" i="14"/>
  <c r="L136" i="14"/>
  <c r="G136" i="14"/>
  <c r="V135" i="14"/>
  <c r="Q135" i="14"/>
  <c r="L135" i="14"/>
  <c r="G135" i="14"/>
  <c r="V134" i="14"/>
  <c r="Q134" i="14"/>
  <c r="L134" i="14"/>
  <c r="G134" i="14"/>
  <c r="V133" i="14"/>
  <c r="Q133" i="14"/>
  <c r="L133" i="14"/>
  <c r="G133" i="14"/>
  <c r="V132" i="14"/>
  <c r="Q132" i="14"/>
  <c r="L132" i="14"/>
  <c r="G132" i="14"/>
  <c r="V131" i="14"/>
  <c r="Q131" i="14"/>
  <c r="L131" i="14"/>
  <c r="G131" i="14"/>
  <c r="V130" i="14"/>
  <c r="Q130" i="14"/>
  <c r="L130" i="14"/>
  <c r="G130" i="14"/>
  <c r="V128" i="14"/>
  <c r="Q128" i="14"/>
  <c r="L128" i="14"/>
  <c r="G128" i="14"/>
  <c r="V127" i="14"/>
  <c r="Q127" i="14"/>
  <c r="L127" i="14"/>
  <c r="G127" i="14"/>
  <c r="V126" i="14"/>
  <c r="Q126" i="14"/>
  <c r="L126" i="14"/>
  <c r="G126" i="14"/>
  <c r="V125" i="14"/>
  <c r="Q125" i="14"/>
  <c r="L125" i="14"/>
  <c r="G125" i="14"/>
  <c r="V124" i="14"/>
  <c r="Q124" i="14"/>
  <c r="L124" i="14"/>
  <c r="G124" i="14"/>
  <c r="V123" i="14"/>
  <c r="Q123" i="14"/>
  <c r="L123" i="14"/>
  <c r="G123" i="14"/>
  <c r="V122" i="14"/>
  <c r="Q122" i="14"/>
  <c r="L122" i="14"/>
  <c r="G122" i="14"/>
  <c r="V121" i="14"/>
  <c r="Q121" i="14"/>
  <c r="L121" i="14"/>
  <c r="G121" i="14"/>
  <c r="V120" i="14"/>
  <c r="Q120" i="14"/>
  <c r="L120" i="14"/>
  <c r="G120" i="14"/>
  <c r="V119" i="14"/>
  <c r="Q119" i="14"/>
  <c r="L119" i="14"/>
  <c r="G119" i="14"/>
  <c r="V118" i="14"/>
  <c r="Q118" i="14"/>
  <c r="L118" i="14"/>
  <c r="G118" i="14"/>
  <c r="V117" i="14"/>
  <c r="Q117" i="14"/>
  <c r="L117" i="14"/>
  <c r="G117" i="14"/>
  <c r="V116" i="14"/>
  <c r="Q116" i="14"/>
  <c r="L116" i="14"/>
  <c r="G116" i="14"/>
  <c r="V115" i="14"/>
  <c r="Q115" i="14"/>
  <c r="L115" i="14"/>
  <c r="G115" i="14"/>
  <c r="V114" i="14"/>
  <c r="Q114" i="14"/>
  <c r="L114" i="14"/>
  <c r="G114" i="14"/>
  <c r="V113" i="14"/>
  <c r="Q113" i="14"/>
  <c r="L113" i="14"/>
  <c r="G113" i="14"/>
  <c r="V112" i="14"/>
  <c r="Q112" i="14"/>
  <c r="L112" i="14"/>
  <c r="G112" i="14"/>
  <c r="V111" i="14"/>
  <c r="Q111" i="14"/>
  <c r="L111" i="14"/>
  <c r="G111" i="14"/>
  <c r="V110" i="14"/>
  <c r="Q110" i="14"/>
  <c r="L110" i="14"/>
  <c r="G110" i="14"/>
  <c r="V109" i="14"/>
  <c r="Q109" i="14"/>
  <c r="L109" i="14"/>
  <c r="G109" i="14"/>
  <c r="V108" i="14"/>
  <c r="Q108" i="14"/>
  <c r="L108" i="14"/>
  <c r="G108" i="14"/>
  <c r="V107" i="14"/>
  <c r="Q107" i="14"/>
  <c r="L107" i="14"/>
  <c r="G107" i="14"/>
  <c r="V106" i="14"/>
  <c r="Q106" i="14"/>
  <c r="L106" i="14"/>
  <c r="G106" i="14"/>
  <c r="V105" i="14"/>
  <c r="Q105" i="14"/>
  <c r="L105" i="14"/>
  <c r="G105" i="14"/>
  <c r="V104" i="14"/>
  <c r="Q104" i="14"/>
  <c r="L104" i="14"/>
  <c r="G104" i="14"/>
  <c r="V103" i="14"/>
  <c r="Q103" i="14"/>
  <c r="L103" i="14"/>
  <c r="G103" i="14"/>
  <c r="V102" i="14"/>
  <c r="Q102" i="14"/>
  <c r="L102" i="14"/>
  <c r="G102" i="14"/>
  <c r="V101" i="14"/>
  <c r="Q101" i="14"/>
  <c r="L101" i="14"/>
  <c r="G101" i="14"/>
  <c r="V100" i="14"/>
  <c r="Q100" i="14"/>
  <c r="L100" i="14"/>
  <c r="G100" i="14"/>
  <c r="V99" i="14"/>
  <c r="Q99" i="14"/>
  <c r="L99" i="14"/>
  <c r="G99" i="14"/>
  <c r="V98" i="14"/>
  <c r="Q98" i="14"/>
  <c r="L98" i="14"/>
  <c r="G98" i="14"/>
  <c r="V97" i="14"/>
  <c r="Q97" i="14"/>
  <c r="L97" i="14"/>
  <c r="G97" i="14"/>
  <c r="V96" i="14"/>
  <c r="Q96" i="14"/>
  <c r="L96" i="14"/>
  <c r="G96" i="14"/>
  <c r="V94" i="14"/>
  <c r="Q94" i="14"/>
  <c r="L94" i="14"/>
  <c r="G94" i="14"/>
  <c r="V93" i="14"/>
  <c r="Q93" i="14"/>
  <c r="L93" i="14"/>
  <c r="G93" i="14"/>
  <c r="V92" i="14"/>
  <c r="Q92" i="14"/>
  <c r="L92" i="14"/>
  <c r="G92" i="14"/>
  <c r="V91" i="14"/>
  <c r="Q91" i="14"/>
  <c r="L91" i="14"/>
  <c r="G91" i="14"/>
  <c r="V90" i="14"/>
  <c r="Q90" i="14"/>
  <c r="L90" i="14"/>
  <c r="G90" i="14"/>
  <c r="V89" i="14"/>
  <c r="Q89" i="14"/>
  <c r="L89" i="14"/>
  <c r="G89" i="14"/>
  <c r="V88" i="14"/>
  <c r="Q88" i="14"/>
  <c r="L88" i="14"/>
  <c r="G88" i="14"/>
  <c r="V87" i="14"/>
  <c r="Q87" i="14"/>
  <c r="L87" i="14"/>
  <c r="G87" i="14"/>
  <c r="V86" i="14"/>
  <c r="Q86" i="14"/>
  <c r="L86" i="14"/>
  <c r="G86" i="14"/>
  <c r="V85" i="14"/>
  <c r="Q85" i="14"/>
  <c r="L85" i="14"/>
  <c r="G85" i="14"/>
  <c r="V84" i="14"/>
  <c r="Q84" i="14"/>
  <c r="L84" i="14"/>
  <c r="G84" i="14"/>
  <c r="V83" i="14"/>
  <c r="Q83" i="14"/>
  <c r="L83" i="14"/>
  <c r="G83" i="14"/>
  <c r="V82" i="14"/>
  <c r="Q82" i="14"/>
  <c r="L82" i="14"/>
  <c r="G82" i="14"/>
  <c r="V81" i="14"/>
  <c r="Q81" i="14"/>
  <c r="L81" i="14"/>
  <c r="G81" i="14"/>
  <c r="V80" i="14"/>
  <c r="Q80" i="14"/>
  <c r="L80" i="14"/>
  <c r="G80" i="14"/>
  <c r="V79" i="14"/>
  <c r="Q79" i="14"/>
  <c r="L79" i="14"/>
  <c r="G79" i="14"/>
  <c r="V78" i="14"/>
  <c r="Q78" i="14"/>
  <c r="L78" i="14"/>
  <c r="G78" i="14"/>
  <c r="V77" i="14"/>
  <c r="Q77" i="14"/>
  <c r="L77" i="14"/>
  <c r="G77" i="14"/>
  <c r="V76" i="14"/>
  <c r="Q76" i="14"/>
  <c r="L76" i="14"/>
  <c r="G76" i="14"/>
  <c r="V75" i="14"/>
  <c r="Q75" i="14"/>
  <c r="L75" i="14"/>
  <c r="G75" i="14"/>
  <c r="V74" i="14"/>
  <c r="Q74" i="14"/>
  <c r="L74" i="14"/>
  <c r="G74" i="14"/>
  <c r="V73" i="14"/>
  <c r="Q73" i="14"/>
  <c r="L73" i="14"/>
  <c r="G73" i="14"/>
  <c r="V72" i="14"/>
  <c r="Q72" i="14"/>
  <c r="L72" i="14"/>
  <c r="G72" i="14"/>
  <c r="V71" i="14"/>
  <c r="Q71" i="14"/>
  <c r="L71" i="14"/>
  <c r="G71" i="14"/>
  <c r="V70" i="14"/>
  <c r="Q70" i="14"/>
  <c r="L70" i="14"/>
  <c r="G70" i="14"/>
  <c r="V69" i="14"/>
  <c r="Q69" i="14"/>
  <c r="L69" i="14"/>
  <c r="G69" i="14"/>
  <c r="V68" i="14"/>
  <c r="Q68" i="14"/>
  <c r="L68" i="14"/>
  <c r="G68" i="14"/>
  <c r="V67" i="14"/>
  <c r="Q67" i="14"/>
  <c r="L67" i="14"/>
  <c r="G67" i="14"/>
  <c r="V66" i="14"/>
  <c r="Q66" i="14"/>
  <c r="L66" i="14"/>
  <c r="G66" i="14"/>
  <c r="V65" i="14"/>
  <c r="Q65" i="14"/>
  <c r="L65" i="14"/>
  <c r="G65" i="14"/>
  <c r="V64" i="14"/>
  <c r="Q64" i="14"/>
  <c r="L64" i="14"/>
  <c r="G64" i="14"/>
  <c r="V63" i="14"/>
  <c r="Q63" i="14"/>
  <c r="L63" i="14"/>
  <c r="G63" i="14"/>
  <c r="V62" i="14"/>
  <c r="Q62" i="14"/>
  <c r="L62" i="14"/>
  <c r="G62" i="14"/>
  <c r="V61" i="14"/>
  <c r="Q61" i="14"/>
  <c r="L61" i="14"/>
  <c r="G61" i="14"/>
  <c r="V60" i="14"/>
  <c r="Q60" i="14"/>
  <c r="L60" i="14"/>
  <c r="G60" i="14"/>
  <c r="V59" i="14"/>
  <c r="Q59" i="14"/>
  <c r="L59" i="14"/>
  <c r="G59" i="14"/>
  <c r="V58" i="14"/>
  <c r="Q58" i="14"/>
  <c r="L58" i="14"/>
  <c r="G58" i="14"/>
  <c r="V57" i="14"/>
  <c r="Q57" i="14"/>
  <c r="L57" i="14"/>
  <c r="G57" i="14"/>
  <c r="V56" i="14"/>
  <c r="Q56" i="14"/>
  <c r="L56" i="14"/>
  <c r="G56" i="14"/>
  <c r="V55" i="14"/>
  <c r="Q55" i="14"/>
  <c r="L55" i="14"/>
  <c r="G55" i="14"/>
  <c r="V54" i="14"/>
  <c r="Q54" i="14"/>
  <c r="L54" i="14"/>
  <c r="G54" i="14"/>
  <c r="V53" i="14"/>
  <c r="Q53" i="14"/>
  <c r="L53" i="14"/>
  <c r="G53" i="14"/>
  <c r="V52" i="14"/>
  <c r="Q52" i="14"/>
  <c r="L52" i="14"/>
  <c r="G52" i="14"/>
  <c r="V51" i="14"/>
  <c r="Q51" i="14"/>
  <c r="L51" i="14"/>
  <c r="G51" i="14"/>
  <c r="V50" i="14"/>
  <c r="Q50" i="14"/>
  <c r="L50" i="14"/>
  <c r="G50" i="14"/>
  <c r="V49" i="14"/>
  <c r="Q49" i="14"/>
  <c r="L49" i="14"/>
  <c r="G49" i="14"/>
  <c r="V47" i="14"/>
  <c r="Q47" i="14"/>
  <c r="L47" i="14"/>
  <c r="G47" i="14"/>
  <c r="V46" i="14"/>
  <c r="Q46" i="14"/>
  <c r="L46" i="14"/>
  <c r="G46" i="14"/>
  <c r="V45" i="14"/>
  <c r="Q45" i="14"/>
  <c r="L45" i="14"/>
  <c r="G45" i="14"/>
  <c r="V44" i="14"/>
  <c r="Q44" i="14"/>
  <c r="L44" i="14"/>
  <c r="G44" i="14"/>
  <c r="V43" i="14"/>
  <c r="Q43" i="14"/>
  <c r="L43" i="14"/>
  <c r="G43" i="14"/>
  <c r="V42" i="14"/>
  <c r="Q42" i="14"/>
  <c r="L42" i="14"/>
  <c r="G42" i="14"/>
  <c r="V41" i="14"/>
  <c r="Q41" i="14"/>
  <c r="L41" i="14"/>
  <c r="G41" i="14"/>
  <c r="V40" i="14"/>
  <c r="Q40" i="14"/>
  <c r="L40" i="14"/>
  <c r="G40" i="14"/>
  <c r="V39" i="14"/>
  <c r="Q39" i="14"/>
  <c r="L39" i="14"/>
  <c r="G39" i="14"/>
  <c r="V38" i="14"/>
  <c r="Q38" i="14"/>
  <c r="L38" i="14"/>
  <c r="G38" i="14"/>
  <c r="V37" i="14"/>
  <c r="Q37" i="14"/>
  <c r="L37" i="14"/>
  <c r="G37" i="14"/>
  <c r="V36" i="14"/>
  <c r="Q36" i="14"/>
  <c r="L36" i="14"/>
  <c r="G36" i="14"/>
  <c r="V35" i="14"/>
  <c r="Q35" i="14"/>
  <c r="L35" i="14"/>
  <c r="G35" i="14"/>
  <c r="V34" i="14"/>
  <c r="Q34" i="14"/>
  <c r="L34" i="14"/>
  <c r="G34" i="14"/>
  <c r="V33" i="14"/>
  <c r="Q33" i="14"/>
  <c r="L33" i="14"/>
  <c r="G33" i="14"/>
  <c r="V32" i="14"/>
  <c r="Q32" i="14"/>
  <c r="L32" i="14"/>
  <c r="G32" i="14"/>
  <c r="V31" i="14"/>
  <c r="Q31" i="14"/>
  <c r="L31" i="14"/>
  <c r="G31" i="14"/>
  <c r="V30" i="14"/>
  <c r="Q30" i="14"/>
  <c r="L30" i="14"/>
  <c r="G30" i="14"/>
  <c r="V29" i="14"/>
  <c r="Q29" i="14"/>
  <c r="L29" i="14"/>
  <c r="G29" i="14"/>
  <c r="V28" i="14"/>
  <c r="Q28" i="14"/>
  <c r="L28" i="14"/>
  <c r="G28" i="14"/>
  <c r="V27" i="14"/>
  <c r="Q27" i="14"/>
  <c r="L27" i="14"/>
  <c r="G27" i="14"/>
  <c r="V26" i="14"/>
  <c r="Q26" i="14"/>
  <c r="L26" i="14"/>
  <c r="G26" i="14"/>
  <c r="V25" i="14"/>
  <c r="Q25" i="14"/>
  <c r="L25" i="14"/>
  <c r="G25" i="14"/>
  <c r="V24" i="14"/>
  <c r="Q24" i="14"/>
  <c r="L24" i="14"/>
  <c r="G24" i="14"/>
  <c r="V23" i="14"/>
  <c r="Q23" i="14"/>
  <c r="L23" i="14"/>
  <c r="G23" i="14"/>
  <c r="V22" i="14"/>
  <c r="Q22" i="14"/>
  <c r="L22" i="14"/>
  <c r="G22" i="14"/>
  <c r="V21" i="14"/>
  <c r="Q21" i="14"/>
  <c r="L21" i="14"/>
  <c r="G21" i="14"/>
  <c r="V20" i="14"/>
  <c r="Q20" i="14"/>
  <c r="L20" i="14"/>
  <c r="G20" i="14"/>
  <c r="V19" i="14"/>
  <c r="Q19" i="14"/>
  <c r="L19" i="14"/>
  <c r="G19" i="14"/>
  <c r="V18" i="14"/>
  <c r="Q18" i="14"/>
  <c r="L18" i="14"/>
  <c r="G18" i="14"/>
  <c r="V17" i="14"/>
  <c r="Q17" i="14"/>
  <c r="L17" i="14"/>
  <c r="G17" i="14"/>
  <c r="V16" i="14"/>
  <c r="Q16" i="14"/>
  <c r="L16" i="14"/>
  <c r="G16" i="14"/>
  <c r="V15" i="14"/>
  <c r="Q15" i="14"/>
  <c r="L15" i="14"/>
  <c r="G15" i="14"/>
  <c r="V14" i="14"/>
  <c r="Q14" i="14"/>
  <c r="L14" i="14"/>
  <c r="G14" i="14"/>
  <c r="V13" i="14"/>
  <c r="Q13" i="14"/>
  <c r="L13" i="14"/>
  <c r="G13" i="14"/>
  <c r="V12" i="14"/>
  <c r="Q12" i="14"/>
  <c r="L12" i="14"/>
  <c r="G12" i="14"/>
  <c r="V11" i="14"/>
  <c r="Q11" i="14"/>
  <c r="L11" i="14"/>
  <c r="G11" i="14"/>
  <c r="V10" i="14"/>
  <c r="Q10" i="14"/>
  <c r="L10" i="14"/>
  <c r="G10" i="14"/>
  <c r="V9" i="14"/>
  <c r="Q9" i="14"/>
  <c r="L9" i="14"/>
  <c r="G9" i="14"/>
  <c r="V8" i="14"/>
  <c r="Q8" i="14"/>
  <c r="L8" i="14"/>
  <c r="G8" i="14"/>
  <c r="V7" i="14"/>
  <c r="Q7" i="14"/>
  <c r="L7" i="14"/>
  <c r="G7" i="14"/>
  <c r="V6" i="14"/>
  <c r="Q6" i="14"/>
  <c r="L6" i="14"/>
  <c r="G6" i="14"/>
  <c r="V191" i="13"/>
  <c r="Q191" i="13"/>
  <c r="L191" i="13"/>
  <c r="G191" i="13"/>
  <c r="V190" i="13"/>
  <c r="Q190" i="13"/>
  <c r="L190" i="13"/>
  <c r="G190" i="13"/>
  <c r="V189" i="13"/>
  <c r="Q189" i="13"/>
  <c r="L189" i="13"/>
  <c r="G189" i="13"/>
  <c r="V188" i="13"/>
  <c r="Q188" i="13"/>
  <c r="L188" i="13"/>
  <c r="G188" i="13"/>
  <c r="V187" i="13"/>
  <c r="Q187" i="13"/>
  <c r="L187" i="13"/>
  <c r="G187" i="13"/>
  <c r="V186" i="13"/>
  <c r="Q186" i="13"/>
  <c r="L186" i="13"/>
  <c r="G186" i="13"/>
  <c r="V185" i="13"/>
  <c r="Q185" i="13"/>
  <c r="L185" i="13"/>
  <c r="G185" i="13"/>
  <c r="V184" i="13"/>
  <c r="Q184" i="13"/>
  <c r="L184" i="13"/>
  <c r="G184" i="13"/>
  <c r="V183" i="13"/>
  <c r="Q183" i="13"/>
  <c r="L183" i="13"/>
  <c r="G183" i="13"/>
  <c r="V182" i="13"/>
  <c r="Q182" i="13"/>
  <c r="L182" i="13"/>
  <c r="G182" i="13"/>
  <c r="V181" i="13"/>
  <c r="Q181" i="13"/>
  <c r="L181" i="13"/>
  <c r="G181" i="13"/>
  <c r="V180" i="13"/>
  <c r="Q180" i="13"/>
  <c r="L180" i="13"/>
  <c r="G180" i="13"/>
  <c r="V179" i="13"/>
  <c r="Q179" i="13"/>
  <c r="L179" i="13"/>
  <c r="G179" i="13"/>
  <c r="V178" i="13"/>
  <c r="Q178" i="13"/>
  <c r="L178" i="13"/>
  <c r="G178" i="13"/>
  <c r="V177" i="13"/>
  <c r="Q177" i="13"/>
  <c r="L177" i="13"/>
  <c r="G177" i="13"/>
  <c r="V176" i="13"/>
  <c r="Q176" i="13"/>
  <c r="L176" i="13"/>
  <c r="G176" i="13"/>
  <c r="V175" i="13"/>
  <c r="Q175" i="13"/>
  <c r="L175" i="13"/>
  <c r="G175" i="13"/>
  <c r="V174" i="13"/>
  <c r="Q174" i="13"/>
  <c r="L174" i="13"/>
  <c r="G174" i="13"/>
  <c r="V173" i="13"/>
  <c r="Q173" i="13"/>
  <c r="L173" i="13"/>
  <c r="G173" i="13"/>
  <c r="V172" i="13"/>
  <c r="Q172" i="13"/>
  <c r="L172" i="13"/>
  <c r="G172" i="13"/>
  <c r="V171" i="13"/>
  <c r="Q171" i="13"/>
  <c r="L171" i="13"/>
  <c r="G171" i="13"/>
  <c r="V170" i="13"/>
  <c r="Q170" i="13"/>
  <c r="L170" i="13"/>
  <c r="G170" i="13"/>
  <c r="V168" i="13"/>
  <c r="Q168" i="13"/>
  <c r="L168" i="13"/>
  <c r="G168" i="13"/>
  <c r="V167" i="13"/>
  <c r="Q167" i="13"/>
  <c r="L167" i="13"/>
  <c r="G167" i="13"/>
  <c r="V165" i="13"/>
  <c r="Q165" i="13"/>
  <c r="L165" i="13"/>
  <c r="G165" i="13"/>
  <c r="V164" i="13"/>
  <c r="Q164" i="13"/>
  <c r="L164" i="13"/>
  <c r="G164" i="13"/>
  <c r="V163" i="13"/>
  <c r="Q163" i="13"/>
  <c r="L163" i="13"/>
  <c r="G163" i="13"/>
  <c r="V162" i="13"/>
  <c r="Q162" i="13"/>
  <c r="L162" i="13"/>
  <c r="G162" i="13"/>
  <c r="V161" i="13"/>
  <c r="Q161" i="13"/>
  <c r="L161" i="13"/>
  <c r="G161" i="13"/>
  <c r="V160" i="13"/>
  <c r="Q160" i="13"/>
  <c r="L160" i="13"/>
  <c r="G160" i="13"/>
  <c r="V158" i="13"/>
  <c r="Q158" i="13"/>
  <c r="L158" i="13"/>
  <c r="G158" i="13"/>
  <c r="V157" i="13"/>
  <c r="Q157" i="13"/>
  <c r="L157" i="13"/>
  <c r="G157" i="13"/>
  <c r="V156" i="13"/>
  <c r="Q156" i="13"/>
  <c r="L156" i="13"/>
  <c r="G156" i="13"/>
  <c r="V155" i="13"/>
  <c r="Q155" i="13"/>
  <c r="L155" i="13"/>
  <c r="G155" i="13"/>
  <c r="V154" i="13"/>
  <c r="Q154" i="13"/>
  <c r="L154" i="13"/>
  <c r="G154" i="13"/>
  <c r="V153" i="13"/>
  <c r="Q153" i="13"/>
  <c r="L153" i="13"/>
  <c r="G153" i="13"/>
  <c r="V152" i="13"/>
  <c r="Q152" i="13"/>
  <c r="L152" i="13"/>
  <c r="G152" i="13"/>
  <c r="V151" i="13"/>
  <c r="Q151" i="13"/>
  <c r="L151" i="13"/>
  <c r="G151" i="13"/>
  <c r="V150" i="13"/>
  <c r="Q150" i="13"/>
  <c r="L150" i="13"/>
  <c r="G150" i="13"/>
  <c r="V149" i="13"/>
  <c r="Q149" i="13"/>
  <c r="L149" i="13"/>
  <c r="G149" i="13"/>
  <c r="V148" i="13"/>
  <c r="Q148" i="13"/>
  <c r="L148" i="13"/>
  <c r="G148" i="13"/>
  <c r="V147" i="13"/>
  <c r="Q147" i="13"/>
  <c r="L147" i="13"/>
  <c r="G147" i="13"/>
  <c r="V146" i="13"/>
  <c r="Q146" i="13"/>
  <c r="L146" i="13"/>
  <c r="G146" i="13"/>
  <c r="V145" i="13"/>
  <c r="Q145" i="13"/>
  <c r="L145" i="13"/>
  <c r="G145" i="13"/>
  <c r="V144" i="13"/>
  <c r="Q144" i="13"/>
  <c r="L144" i="13"/>
  <c r="G144" i="13"/>
  <c r="V143" i="13"/>
  <c r="Q143" i="13"/>
  <c r="L143" i="13"/>
  <c r="G143" i="13"/>
  <c r="V142" i="13"/>
  <c r="Q142" i="13"/>
  <c r="L142" i="13"/>
  <c r="G142" i="13"/>
  <c r="V141" i="13"/>
  <c r="Q141" i="13"/>
  <c r="L141" i="13"/>
  <c r="G141" i="13"/>
  <c r="V140" i="13"/>
  <c r="Q140" i="13"/>
  <c r="L140" i="13"/>
  <c r="G140" i="13"/>
  <c r="V139" i="13"/>
  <c r="Q139" i="13"/>
  <c r="L139" i="13"/>
  <c r="G139" i="13"/>
  <c r="V137" i="13"/>
  <c r="Q137" i="13"/>
  <c r="L137" i="13"/>
  <c r="G137" i="13"/>
  <c r="V136" i="13"/>
  <c r="Q136" i="13"/>
  <c r="L136" i="13"/>
  <c r="G136" i="13"/>
  <c r="V135" i="13"/>
  <c r="Q135" i="13"/>
  <c r="L135" i="13"/>
  <c r="G135" i="13"/>
  <c r="V134" i="13"/>
  <c r="Q134" i="13"/>
  <c r="L134" i="13"/>
  <c r="G134" i="13"/>
  <c r="V133" i="13"/>
  <c r="Q133" i="13"/>
  <c r="L133" i="13"/>
  <c r="G133" i="13"/>
  <c r="V132" i="13"/>
  <c r="Q132" i="13"/>
  <c r="L132" i="13"/>
  <c r="G132" i="13"/>
  <c r="V131" i="13"/>
  <c r="Q131" i="13"/>
  <c r="L131" i="13"/>
  <c r="G131" i="13"/>
  <c r="V130" i="13"/>
  <c r="Q130" i="13"/>
  <c r="L130" i="13"/>
  <c r="G130" i="13"/>
  <c r="V128" i="13"/>
  <c r="Q128" i="13"/>
  <c r="L128" i="13"/>
  <c r="G128" i="13"/>
  <c r="V127" i="13"/>
  <c r="Q127" i="13"/>
  <c r="L127" i="13"/>
  <c r="G127" i="13"/>
  <c r="V126" i="13"/>
  <c r="Q126" i="13"/>
  <c r="L126" i="13"/>
  <c r="G126" i="13"/>
  <c r="V125" i="13"/>
  <c r="Q125" i="13"/>
  <c r="L125" i="13"/>
  <c r="G125" i="13"/>
  <c r="V124" i="13"/>
  <c r="Q124" i="13"/>
  <c r="L124" i="13"/>
  <c r="G124" i="13"/>
  <c r="V123" i="13"/>
  <c r="Q123" i="13"/>
  <c r="L123" i="13"/>
  <c r="G123" i="13"/>
  <c r="V122" i="13"/>
  <c r="Q122" i="13"/>
  <c r="L122" i="13"/>
  <c r="G122" i="13"/>
  <c r="V121" i="13"/>
  <c r="Q121" i="13"/>
  <c r="L121" i="13"/>
  <c r="G121" i="13"/>
  <c r="V120" i="13"/>
  <c r="Q120" i="13"/>
  <c r="L120" i="13"/>
  <c r="G120" i="13"/>
  <c r="V119" i="13"/>
  <c r="Q119" i="13"/>
  <c r="L119" i="13"/>
  <c r="G119" i="13"/>
  <c r="V118" i="13"/>
  <c r="Q118" i="13"/>
  <c r="L118" i="13"/>
  <c r="G118" i="13"/>
  <c r="V117" i="13"/>
  <c r="Q117" i="13"/>
  <c r="L117" i="13"/>
  <c r="G117" i="13"/>
  <c r="V116" i="13"/>
  <c r="Q116" i="13"/>
  <c r="L116" i="13"/>
  <c r="G116" i="13"/>
  <c r="V115" i="13"/>
  <c r="Q115" i="13"/>
  <c r="L115" i="13"/>
  <c r="G115" i="13"/>
  <c r="V114" i="13"/>
  <c r="Q114" i="13"/>
  <c r="L114" i="13"/>
  <c r="G114" i="13"/>
  <c r="V113" i="13"/>
  <c r="Q113" i="13"/>
  <c r="L113" i="13"/>
  <c r="G113" i="13"/>
  <c r="V112" i="13"/>
  <c r="Q112" i="13"/>
  <c r="L112" i="13"/>
  <c r="G112" i="13"/>
  <c r="V111" i="13"/>
  <c r="Q111" i="13"/>
  <c r="L111" i="13"/>
  <c r="G111" i="13"/>
  <c r="V110" i="13"/>
  <c r="Q110" i="13"/>
  <c r="L110" i="13"/>
  <c r="G110" i="13"/>
  <c r="V109" i="13"/>
  <c r="Q109" i="13"/>
  <c r="L109" i="13"/>
  <c r="G109" i="13"/>
  <c r="V108" i="13"/>
  <c r="Q108" i="13"/>
  <c r="L108" i="13"/>
  <c r="G108" i="13"/>
  <c r="V107" i="13"/>
  <c r="Q107" i="13"/>
  <c r="L107" i="13"/>
  <c r="G107" i="13"/>
  <c r="V106" i="13"/>
  <c r="Q106" i="13"/>
  <c r="L106" i="13"/>
  <c r="G106" i="13"/>
  <c r="V105" i="13"/>
  <c r="Q105" i="13"/>
  <c r="L105" i="13"/>
  <c r="G105" i="13"/>
  <c r="V104" i="13"/>
  <c r="Q104" i="13"/>
  <c r="L104" i="13"/>
  <c r="G104" i="13"/>
  <c r="V103" i="13"/>
  <c r="Q103" i="13"/>
  <c r="L103" i="13"/>
  <c r="G103" i="13"/>
  <c r="V102" i="13"/>
  <c r="Q102" i="13"/>
  <c r="L102" i="13"/>
  <c r="G102" i="13"/>
  <c r="V101" i="13"/>
  <c r="Q101" i="13"/>
  <c r="L101" i="13"/>
  <c r="G101" i="13"/>
  <c r="V100" i="13"/>
  <c r="Q100" i="13"/>
  <c r="L100" i="13"/>
  <c r="G100" i="13"/>
  <c r="V99" i="13"/>
  <c r="Q99" i="13"/>
  <c r="L99" i="13"/>
  <c r="G99" i="13"/>
  <c r="V98" i="13"/>
  <c r="Q98" i="13"/>
  <c r="L98" i="13"/>
  <c r="G98" i="13"/>
  <c r="V97" i="13"/>
  <c r="Q97" i="13"/>
  <c r="L97" i="13"/>
  <c r="G97" i="13"/>
  <c r="V96" i="13"/>
  <c r="Q96" i="13"/>
  <c r="L96" i="13"/>
  <c r="G96" i="13"/>
  <c r="V94" i="13"/>
  <c r="Q94" i="13"/>
  <c r="L94" i="13"/>
  <c r="G94" i="13"/>
  <c r="V93" i="13"/>
  <c r="Q93" i="13"/>
  <c r="L93" i="13"/>
  <c r="G93" i="13"/>
  <c r="V92" i="13"/>
  <c r="Q92" i="13"/>
  <c r="L92" i="13"/>
  <c r="G92" i="13"/>
  <c r="V91" i="13"/>
  <c r="Q91" i="13"/>
  <c r="L91" i="13"/>
  <c r="G91" i="13"/>
  <c r="V90" i="13"/>
  <c r="Q90" i="13"/>
  <c r="L90" i="13"/>
  <c r="G90" i="13"/>
  <c r="V89" i="13"/>
  <c r="Q89" i="13"/>
  <c r="L89" i="13"/>
  <c r="G89" i="13"/>
  <c r="V88" i="13"/>
  <c r="Q88" i="13"/>
  <c r="L88" i="13"/>
  <c r="G88" i="13"/>
  <c r="V87" i="13"/>
  <c r="Q87" i="13"/>
  <c r="L87" i="13"/>
  <c r="G87" i="13"/>
  <c r="V86" i="13"/>
  <c r="Q86" i="13"/>
  <c r="L86" i="13"/>
  <c r="G86" i="13"/>
  <c r="V85" i="13"/>
  <c r="Q85" i="13"/>
  <c r="L85" i="13"/>
  <c r="G85" i="13"/>
  <c r="V84" i="13"/>
  <c r="Q84" i="13"/>
  <c r="L84" i="13"/>
  <c r="G84" i="13"/>
  <c r="V83" i="13"/>
  <c r="Q83" i="13"/>
  <c r="L83" i="13"/>
  <c r="G83" i="13"/>
  <c r="V82" i="13"/>
  <c r="Q82" i="13"/>
  <c r="L82" i="13"/>
  <c r="G82" i="13"/>
  <c r="V81" i="13"/>
  <c r="Q81" i="13"/>
  <c r="L81" i="13"/>
  <c r="G81" i="13"/>
  <c r="V80" i="13"/>
  <c r="Q80" i="13"/>
  <c r="L80" i="13"/>
  <c r="G80" i="13"/>
  <c r="V79" i="13"/>
  <c r="Q79" i="13"/>
  <c r="L79" i="13"/>
  <c r="G79" i="13"/>
  <c r="V78" i="13"/>
  <c r="Q78" i="13"/>
  <c r="L78" i="13"/>
  <c r="G78" i="13"/>
  <c r="V77" i="13"/>
  <c r="Q77" i="13"/>
  <c r="L77" i="13"/>
  <c r="G77" i="13"/>
  <c r="V76" i="13"/>
  <c r="Q76" i="13"/>
  <c r="L76" i="13"/>
  <c r="G76" i="13"/>
  <c r="V75" i="13"/>
  <c r="Q75" i="13"/>
  <c r="L75" i="13"/>
  <c r="G75" i="13"/>
  <c r="V74" i="13"/>
  <c r="Q74" i="13"/>
  <c r="L74" i="13"/>
  <c r="G74" i="13"/>
  <c r="V73" i="13"/>
  <c r="Q73" i="13"/>
  <c r="L73" i="13"/>
  <c r="G73" i="13"/>
  <c r="V72" i="13"/>
  <c r="Q72" i="13"/>
  <c r="L72" i="13"/>
  <c r="G72" i="13"/>
  <c r="V71" i="13"/>
  <c r="Q71" i="13"/>
  <c r="L71" i="13"/>
  <c r="G71" i="13"/>
  <c r="V70" i="13"/>
  <c r="Q70" i="13"/>
  <c r="L70" i="13"/>
  <c r="G70" i="13"/>
  <c r="V69" i="13"/>
  <c r="Q69" i="13"/>
  <c r="L69" i="13"/>
  <c r="G69" i="13"/>
  <c r="V68" i="13"/>
  <c r="Q68" i="13"/>
  <c r="L68" i="13"/>
  <c r="G68" i="13"/>
  <c r="V67" i="13"/>
  <c r="Q67" i="13"/>
  <c r="L67" i="13"/>
  <c r="G67" i="13"/>
  <c r="V66" i="13"/>
  <c r="Q66" i="13"/>
  <c r="L66" i="13"/>
  <c r="G66" i="13"/>
  <c r="V65" i="13"/>
  <c r="Q65" i="13"/>
  <c r="L65" i="13"/>
  <c r="G65" i="13"/>
  <c r="V64" i="13"/>
  <c r="Q64" i="13"/>
  <c r="L64" i="13"/>
  <c r="G64" i="13"/>
  <c r="V63" i="13"/>
  <c r="Q63" i="13"/>
  <c r="L63" i="13"/>
  <c r="G63" i="13"/>
  <c r="V62" i="13"/>
  <c r="Q62" i="13"/>
  <c r="L62" i="13"/>
  <c r="G62" i="13"/>
  <c r="V61" i="13"/>
  <c r="Q61" i="13"/>
  <c r="L61" i="13"/>
  <c r="G61" i="13"/>
  <c r="V60" i="13"/>
  <c r="Q60" i="13"/>
  <c r="L60" i="13"/>
  <c r="G60" i="13"/>
  <c r="V59" i="13"/>
  <c r="Q59" i="13"/>
  <c r="L59" i="13"/>
  <c r="G59" i="13"/>
  <c r="V58" i="13"/>
  <c r="Q58" i="13"/>
  <c r="L58" i="13"/>
  <c r="G58" i="13"/>
  <c r="V57" i="13"/>
  <c r="Q57" i="13"/>
  <c r="L57" i="13"/>
  <c r="G57" i="13"/>
  <c r="V56" i="13"/>
  <c r="Q56" i="13"/>
  <c r="L56" i="13"/>
  <c r="G56" i="13"/>
  <c r="V55" i="13"/>
  <c r="Q55" i="13"/>
  <c r="L55" i="13"/>
  <c r="G55" i="13"/>
  <c r="V54" i="13"/>
  <c r="Q54" i="13"/>
  <c r="L54" i="13"/>
  <c r="G54" i="13"/>
  <c r="V53" i="13"/>
  <c r="Q53" i="13"/>
  <c r="L53" i="13"/>
  <c r="G53" i="13"/>
  <c r="V52" i="13"/>
  <c r="Q52" i="13"/>
  <c r="L52" i="13"/>
  <c r="G52" i="13"/>
  <c r="V51" i="13"/>
  <c r="Q51" i="13"/>
  <c r="L51" i="13"/>
  <c r="G51" i="13"/>
  <c r="V50" i="13"/>
  <c r="Q50" i="13"/>
  <c r="L50" i="13"/>
  <c r="G50" i="13"/>
  <c r="V49" i="13"/>
  <c r="Q49" i="13"/>
  <c r="L49" i="13"/>
  <c r="G49" i="13"/>
  <c r="V47" i="13"/>
  <c r="Q47" i="13"/>
  <c r="L47" i="13"/>
  <c r="G47" i="13"/>
  <c r="V46" i="13"/>
  <c r="Q46" i="13"/>
  <c r="L46" i="13"/>
  <c r="G46" i="13"/>
  <c r="V45" i="13"/>
  <c r="Q45" i="13"/>
  <c r="L45" i="13"/>
  <c r="G45" i="13"/>
  <c r="V44" i="13"/>
  <c r="Q44" i="13"/>
  <c r="L44" i="13"/>
  <c r="G44" i="13"/>
  <c r="V43" i="13"/>
  <c r="Q43" i="13"/>
  <c r="L43" i="13"/>
  <c r="G43" i="13"/>
  <c r="V42" i="13"/>
  <c r="Q42" i="13"/>
  <c r="L42" i="13"/>
  <c r="G42" i="13"/>
  <c r="V41" i="13"/>
  <c r="Q41" i="13"/>
  <c r="L41" i="13"/>
  <c r="G41" i="13"/>
  <c r="V40" i="13"/>
  <c r="Q40" i="13"/>
  <c r="L40" i="13"/>
  <c r="G40" i="13"/>
  <c r="V39" i="13"/>
  <c r="Q39" i="13"/>
  <c r="L39" i="13"/>
  <c r="G39" i="13"/>
  <c r="V38" i="13"/>
  <c r="Q38" i="13"/>
  <c r="L38" i="13"/>
  <c r="G38" i="13"/>
  <c r="V37" i="13"/>
  <c r="Q37" i="13"/>
  <c r="L37" i="13"/>
  <c r="G37" i="13"/>
  <c r="V36" i="13"/>
  <c r="Q36" i="13"/>
  <c r="L36" i="13"/>
  <c r="G36" i="13"/>
  <c r="V35" i="13"/>
  <c r="Q35" i="13"/>
  <c r="L35" i="13"/>
  <c r="G35" i="13"/>
  <c r="V34" i="13"/>
  <c r="Q34" i="13"/>
  <c r="L34" i="13"/>
  <c r="G34" i="13"/>
  <c r="V33" i="13"/>
  <c r="Q33" i="13"/>
  <c r="L33" i="13"/>
  <c r="G33" i="13"/>
  <c r="V32" i="13"/>
  <c r="Q32" i="13"/>
  <c r="L32" i="13"/>
  <c r="G32" i="13"/>
  <c r="V31" i="13"/>
  <c r="Q31" i="13"/>
  <c r="L31" i="13"/>
  <c r="G31" i="13"/>
  <c r="V30" i="13"/>
  <c r="Q30" i="13"/>
  <c r="L30" i="13"/>
  <c r="G30" i="13"/>
  <c r="V29" i="13"/>
  <c r="Q29" i="13"/>
  <c r="L29" i="13"/>
  <c r="G29" i="13"/>
  <c r="V28" i="13"/>
  <c r="Q28" i="13"/>
  <c r="L28" i="13"/>
  <c r="G28" i="13"/>
  <c r="V27" i="13"/>
  <c r="Q27" i="13"/>
  <c r="L27" i="13"/>
  <c r="G27" i="13"/>
  <c r="V26" i="13"/>
  <c r="Q26" i="13"/>
  <c r="L26" i="13"/>
  <c r="G26" i="13"/>
  <c r="V25" i="13"/>
  <c r="Q25" i="13"/>
  <c r="L25" i="13"/>
  <c r="G25" i="13"/>
  <c r="V24" i="13"/>
  <c r="Q24" i="13"/>
  <c r="L24" i="13"/>
  <c r="G24" i="13"/>
  <c r="V23" i="13"/>
  <c r="Q23" i="13"/>
  <c r="L23" i="13"/>
  <c r="G23" i="13"/>
  <c r="V22" i="13"/>
  <c r="Q22" i="13"/>
  <c r="L22" i="13"/>
  <c r="G22" i="13"/>
  <c r="V21" i="13"/>
  <c r="Q21" i="13"/>
  <c r="L21" i="13"/>
  <c r="G21" i="13"/>
  <c r="V20" i="13"/>
  <c r="Q20" i="13"/>
  <c r="L20" i="13"/>
  <c r="G20" i="13"/>
  <c r="V19" i="13"/>
  <c r="Q19" i="13"/>
  <c r="L19" i="13"/>
  <c r="G19" i="13"/>
  <c r="V18" i="13"/>
  <c r="Q18" i="13"/>
  <c r="L18" i="13"/>
  <c r="G18" i="13"/>
  <c r="V17" i="13"/>
  <c r="Q17" i="13"/>
  <c r="L17" i="13"/>
  <c r="G17" i="13"/>
  <c r="V16" i="13"/>
  <c r="Q16" i="13"/>
  <c r="L16" i="13"/>
  <c r="G16" i="13"/>
  <c r="V15" i="13"/>
  <c r="Q15" i="13"/>
  <c r="L15" i="13"/>
  <c r="G15" i="13"/>
  <c r="V14" i="13"/>
  <c r="Q14" i="13"/>
  <c r="L14" i="13"/>
  <c r="G14" i="13"/>
  <c r="V13" i="13"/>
  <c r="Q13" i="13"/>
  <c r="L13" i="13"/>
  <c r="G13" i="13"/>
  <c r="V12" i="13"/>
  <c r="Q12" i="13"/>
  <c r="L12" i="13"/>
  <c r="G12" i="13"/>
  <c r="V11" i="13"/>
  <c r="Q11" i="13"/>
  <c r="L11" i="13"/>
  <c r="G11" i="13"/>
  <c r="V10" i="13"/>
  <c r="Q10" i="13"/>
  <c r="L10" i="13"/>
  <c r="G10" i="13"/>
  <c r="V9" i="13"/>
  <c r="Q9" i="13"/>
  <c r="L9" i="13"/>
  <c r="G9" i="13"/>
  <c r="V8" i="13"/>
  <c r="Q8" i="13"/>
  <c r="L8" i="13"/>
  <c r="G8" i="13"/>
  <c r="V7" i="13"/>
  <c r="Q7" i="13"/>
  <c r="L7" i="13"/>
  <c r="G7" i="13"/>
  <c r="V6" i="13"/>
  <c r="Q6" i="13"/>
  <c r="L6" i="13"/>
  <c r="G6" i="13"/>
  <c r="V191" i="12"/>
  <c r="Q191" i="12"/>
  <c r="L191" i="12"/>
  <c r="G191" i="12"/>
  <c r="V190" i="12"/>
  <c r="Q190" i="12"/>
  <c r="L190" i="12"/>
  <c r="G190" i="12"/>
  <c r="V189" i="12"/>
  <c r="Q189" i="12"/>
  <c r="L189" i="12"/>
  <c r="G189" i="12"/>
  <c r="V188" i="12"/>
  <c r="Q188" i="12"/>
  <c r="L188" i="12"/>
  <c r="G188" i="12"/>
  <c r="V187" i="12"/>
  <c r="Q187" i="12"/>
  <c r="L187" i="12"/>
  <c r="G187" i="12"/>
  <c r="V186" i="12"/>
  <c r="Q186" i="12"/>
  <c r="L186" i="12"/>
  <c r="G186" i="12"/>
  <c r="V185" i="12"/>
  <c r="Q185" i="12"/>
  <c r="L185" i="12"/>
  <c r="G185" i="12"/>
  <c r="V184" i="12"/>
  <c r="Q184" i="12"/>
  <c r="L184" i="12"/>
  <c r="G184" i="12"/>
  <c r="V183" i="12"/>
  <c r="Q183" i="12"/>
  <c r="L183" i="12"/>
  <c r="G183" i="12"/>
  <c r="V182" i="12"/>
  <c r="Q182" i="12"/>
  <c r="L182" i="12"/>
  <c r="G182" i="12"/>
  <c r="V181" i="12"/>
  <c r="Q181" i="12"/>
  <c r="L181" i="12"/>
  <c r="G181" i="12"/>
  <c r="V180" i="12"/>
  <c r="Q180" i="12"/>
  <c r="L180" i="12"/>
  <c r="G180" i="12"/>
  <c r="V179" i="12"/>
  <c r="Q179" i="12"/>
  <c r="L179" i="12"/>
  <c r="G179" i="12"/>
  <c r="V178" i="12"/>
  <c r="Q178" i="12"/>
  <c r="L178" i="12"/>
  <c r="G178" i="12"/>
  <c r="V177" i="12"/>
  <c r="Q177" i="12"/>
  <c r="L177" i="12"/>
  <c r="G177" i="12"/>
  <c r="V176" i="12"/>
  <c r="Q176" i="12"/>
  <c r="L176" i="12"/>
  <c r="G176" i="12"/>
  <c r="V175" i="12"/>
  <c r="Q175" i="12"/>
  <c r="L175" i="12"/>
  <c r="G175" i="12"/>
  <c r="V174" i="12"/>
  <c r="Q174" i="12"/>
  <c r="L174" i="12"/>
  <c r="G174" i="12"/>
  <c r="V173" i="12"/>
  <c r="Q173" i="12"/>
  <c r="L173" i="12"/>
  <c r="G173" i="12"/>
  <c r="V172" i="12"/>
  <c r="Q172" i="12"/>
  <c r="L172" i="12"/>
  <c r="G172" i="12"/>
  <c r="V171" i="12"/>
  <c r="Q171" i="12"/>
  <c r="L171" i="12"/>
  <c r="G171" i="12"/>
  <c r="V170" i="12"/>
  <c r="Q170" i="12"/>
  <c r="L170" i="12"/>
  <c r="G170" i="12"/>
  <c r="V168" i="12"/>
  <c r="Q168" i="12"/>
  <c r="L168" i="12"/>
  <c r="G168" i="12"/>
  <c r="V167" i="12"/>
  <c r="Q167" i="12"/>
  <c r="L167" i="12"/>
  <c r="G167" i="12"/>
  <c r="V165" i="12"/>
  <c r="Q165" i="12"/>
  <c r="L165" i="12"/>
  <c r="G165" i="12"/>
  <c r="V164" i="12"/>
  <c r="Q164" i="12"/>
  <c r="L164" i="12"/>
  <c r="G164" i="12"/>
  <c r="V163" i="12"/>
  <c r="Q163" i="12"/>
  <c r="L163" i="12"/>
  <c r="G163" i="12"/>
  <c r="V162" i="12"/>
  <c r="Q162" i="12"/>
  <c r="L162" i="12"/>
  <c r="G162" i="12"/>
  <c r="V161" i="12"/>
  <c r="Q161" i="12"/>
  <c r="L161" i="12"/>
  <c r="G161" i="12"/>
  <c r="V160" i="12"/>
  <c r="Q160" i="12"/>
  <c r="L160" i="12"/>
  <c r="G160" i="12"/>
  <c r="V158" i="12"/>
  <c r="Q158" i="12"/>
  <c r="L158" i="12"/>
  <c r="G158" i="12"/>
  <c r="V157" i="12"/>
  <c r="Q157" i="12"/>
  <c r="L157" i="12"/>
  <c r="G157" i="12"/>
  <c r="V156" i="12"/>
  <c r="Q156" i="12"/>
  <c r="L156" i="12"/>
  <c r="G156" i="12"/>
  <c r="V155" i="12"/>
  <c r="Q155" i="12"/>
  <c r="L155" i="12"/>
  <c r="G155" i="12"/>
  <c r="V154" i="12"/>
  <c r="Q154" i="12"/>
  <c r="L154" i="12"/>
  <c r="G154" i="12"/>
  <c r="V153" i="12"/>
  <c r="Q153" i="12"/>
  <c r="L153" i="12"/>
  <c r="G153" i="12"/>
  <c r="V152" i="12"/>
  <c r="Q152" i="12"/>
  <c r="L152" i="12"/>
  <c r="G152" i="12"/>
  <c r="V151" i="12"/>
  <c r="Q151" i="12"/>
  <c r="L151" i="12"/>
  <c r="G151" i="12"/>
  <c r="V150" i="12"/>
  <c r="Q150" i="12"/>
  <c r="L150" i="12"/>
  <c r="G150" i="12"/>
  <c r="V149" i="12"/>
  <c r="Q149" i="12"/>
  <c r="L149" i="12"/>
  <c r="G149" i="12"/>
  <c r="V148" i="12"/>
  <c r="Q148" i="12"/>
  <c r="L148" i="12"/>
  <c r="G148" i="12"/>
  <c r="V147" i="12"/>
  <c r="Q147" i="12"/>
  <c r="L147" i="12"/>
  <c r="G147" i="12"/>
  <c r="V146" i="12"/>
  <c r="Q146" i="12"/>
  <c r="L146" i="12"/>
  <c r="G146" i="12"/>
  <c r="V145" i="12"/>
  <c r="Q145" i="12"/>
  <c r="L145" i="12"/>
  <c r="G145" i="12"/>
  <c r="V144" i="12"/>
  <c r="Q144" i="12"/>
  <c r="L144" i="12"/>
  <c r="G144" i="12"/>
  <c r="V143" i="12"/>
  <c r="Q143" i="12"/>
  <c r="L143" i="12"/>
  <c r="G143" i="12"/>
  <c r="V142" i="12"/>
  <c r="Q142" i="12"/>
  <c r="L142" i="12"/>
  <c r="G142" i="12"/>
  <c r="V141" i="12"/>
  <c r="Q141" i="12"/>
  <c r="L141" i="12"/>
  <c r="G141" i="12"/>
  <c r="V140" i="12"/>
  <c r="Q140" i="12"/>
  <c r="L140" i="12"/>
  <c r="G140" i="12"/>
  <c r="V139" i="12"/>
  <c r="Q139" i="12"/>
  <c r="L139" i="12"/>
  <c r="G139" i="12"/>
  <c r="V137" i="12"/>
  <c r="Q137" i="12"/>
  <c r="L137" i="12"/>
  <c r="G137" i="12"/>
  <c r="V136" i="12"/>
  <c r="Q136" i="12"/>
  <c r="L136" i="12"/>
  <c r="G136" i="12"/>
  <c r="V135" i="12"/>
  <c r="Q135" i="12"/>
  <c r="L135" i="12"/>
  <c r="G135" i="12"/>
  <c r="V134" i="12"/>
  <c r="Q134" i="12"/>
  <c r="L134" i="12"/>
  <c r="G134" i="12"/>
  <c r="V133" i="12"/>
  <c r="Q133" i="12"/>
  <c r="L133" i="12"/>
  <c r="G133" i="12"/>
  <c r="V132" i="12"/>
  <c r="Q132" i="12"/>
  <c r="L132" i="12"/>
  <c r="G132" i="12"/>
  <c r="V131" i="12"/>
  <c r="Q131" i="12"/>
  <c r="L131" i="12"/>
  <c r="G131" i="12"/>
  <c r="V130" i="12"/>
  <c r="Q130" i="12"/>
  <c r="L130" i="12"/>
  <c r="G130" i="12"/>
  <c r="V128" i="12"/>
  <c r="Q128" i="12"/>
  <c r="L128" i="12"/>
  <c r="G128" i="12"/>
  <c r="V127" i="12"/>
  <c r="Q127" i="12"/>
  <c r="L127" i="12"/>
  <c r="G127" i="12"/>
  <c r="V126" i="12"/>
  <c r="Q126" i="12"/>
  <c r="L126" i="12"/>
  <c r="G126" i="12"/>
  <c r="V125" i="12"/>
  <c r="Q125" i="12"/>
  <c r="L125" i="12"/>
  <c r="G125" i="12"/>
  <c r="V124" i="12"/>
  <c r="Q124" i="12"/>
  <c r="L124" i="12"/>
  <c r="G124" i="12"/>
  <c r="V123" i="12"/>
  <c r="Q123" i="12"/>
  <c r="L123" i="12"/>
  <c r="G123" i="12"/>
  <c r="V122" i="12"/>
  <c r="Q122" i="12"/>
  <c r="L122" i="12"/>
  <c r="G122" i="12"/>
  <c r="V121" i="12"/>
  <c r="Q121" i="12"/>
  <c r="L121" i="12"/>
  <c r="G121" i="12"/>
  <c r="V120" i="12"/>
  <c r="Q120" i="12"/>
  <c r="L120" i="12"/>
  <c r="G120" i="12"/>
  <c r="V119" i="12"/>
  <c r="Q119" i="12"/>
  <c r="L119" i="12"/>
  <c r="G119" i="12"/>
  <c r="V118" i="12"/>
  <c r="Q118" i="12"/>
  <c r="L118" i="12"/>
  <c r="G118" i="12"/>
  <c r="V117" i="12"/>
  <c r="Q117" i="12"/>
  <c r="L117" i="12"/>
  <c r="G117" i="12"/>
  <c r="V116" i="12"/>
  <c r="Q116" i="12"/>
  <c r="L116" i="12"/>
  <c r="G116" i="12"/>
  <c r="V115" i="12"/>
  <c r="Q115" i="12"/>
  <c r="L115" i="12"/>
  <c r="G115" i="12"/>
  <c r="V114" i="12"/>
  <c r="Q114" i="12"/>
  <c r="L114" i="12"/>
  <c r="G114" i="12"/>
  <c r="V113" i="12"/>
  <c r="Q113" i="12"/>
  <c r="L113" i="12"/>
  <c r="G113" i="12"/>
  <c r="V112" i="12"/>
  <c r="Q112" i="12"/>
  <c r="L112" i="12"/>
  <c r="G112" i="12"/>
  <c r="V111" i="12"/>
  <c r="Q111" i="12"/>
  <c r="L111" i="12"/>
  <c r="G111" i="12"/>
  <c r="V110" i="12"/>
  <c r="Q110" i="12"/>
  <c r="L110" i="12"/>
  <c r="G110" i="12"/>
  <c r="V109" i="12"/>
  <c r="Q109" i="12"/>
  <c r="L109" i="12"/>
  <c r="G109" i="12"/>
  <c r="V108" i="12"/>
  <c r="Q108" i="12"/>
  <c r="L108" i="12"/>
  <c r="G108" i="12"/>
  <c r="V107" i="12"/>
  <c r="Q107" i="12"/>
  <c r="L107" i="12"/>
  <c r="G107" i="12"/>
  <c r="V106" i="12"/>
  <c r="Q106" i="12"/>
  <c r="L106" i="12"/>
  <c r="G106" i="12"/>
  <c r="V105" i="12"/>
  <c r="Q105" i="12"/>
  <c r="L105" i="12"/>
  <c r="G105" i="12"/>
  <c r="V104" i="12"/>
  <c r="Q104" i="12"/>
  <c r="L104" i="12"/>
  <c r="G104" i="12"/>
  <c r="V103" i="12"/>
  <c r="Q103" i="12"/>
  <c r="L103" i="12"/>
  <c r="G103" i="12"/>
  <c r="V102" i="12"/>
  <c r="Q102" i="12"/>
  <c r="L102" i="12"/>
  <c r="G102" i="12"/>
  <c r="V101" i="12"/>
  <c r="Q101" i="12"/>
  <c r="L101" i="12"/>
  <c r="G101" i="12"/>
  <c r="V100" i="12"/>
  <c r="Q100" i="12"/>
  <c r="L100" i="12"/>
  <c r="G100" i="12"/>
  <c r="V99" i="12"/>
  <c r="Q99" i="12"/>
  <c r="L99" i="12"/>
  <c r="G99" i="12"/>
  <c r="V98" i="12"/>
  <c r="Q98" i="12"/>
  <c r="L98" i="12"/>
  <c r="G98" i="12"/>
  <c r="V97" i="12"/>
  <c r="Q97" i="12"/>
  <c r="L97" i="12"/>
  <c r="G97" i="12"/>
  <c r="V96" i="12"/>
  <c r="Q96" i="12"/>
  <c r="L96" i="12"/>
  <c r="G96" i="12"/>
  <c r="V94" i="12"/>
  <c r="Q94" i="12"/>
  <c r="L94" i="12"/>
  <c r="G94" i="12"/>
  <c r="V93" i="12"/>
  <c r="Q93" i="12"/>
  <c r="L93" i="12"/>
  <c r="G93" i="12"/>
  <c r="V92" i="12"/>
  <c r="Q92" i="12"/>
  <c r="L92" i="12"/>
  <c r="G92" i="12"/>
  <c r="V91" i="12"/>
  <c r="Q91" i="12"/>
  <c r="L91" i="12"/>
  <c r="G91" i="12"/>
  <c r="V90" i="12"/>
  <c r="Q90" i="12"/>
  <c r="L90" i="12"/>
  <c r="G90" i="12"/>
  <c r="V89" i="12"/>
  <c r="Q89" i="12"/>
  <c r="L89" i="12"/>
  <c r="G89" i="12"/>
  <c r="V88" i="12"/>
  <c r="Q88" i="12"/>
  <c r="L88" i="12"/>
  <c r="G88" i="12"/>
  <c r="V87" i="12"/>
  <c r="Q87" i="12"/>
  <c r="L87" i="12"/>
  <c r="G87" i="12"/>
  <c r="V86" i="12"/>
  <c r="Q86" i="12"/>
  <c r="L86" i="12"/>
  <c r="G86" i="12"/>
  <c r="V85" i="12"/>
  <c r="Q85" i="12"/>
  <c r="L85" i="12"/>
  <c r="G85" i="12"/>
  <c r="V84" i="12"/>
  <c r="Q84" i="12"/>
  <c r="L84" i="12"/>
  <c r="G84" i="12"/>
  <c r="V83" i="12"/>
  <c r="Q83" i="12"/>
  <c r="L83" i="12"/>
  <c r="G83" i="12"/>
  <c r="V82" i="12"/>
  <c r="Q82" i="12"/>
  <c r="L82" i="12"/>
  <c r="G82" i="12"/>
  <c r="V81" i="12"/>
  <c r="Q81" i="12"/>
  <c r="L81" i="12"/>
  <c r="G81" i="12"/>
  <c r="V80" i="12"/>
  <c r="Q80" i="12"/>
  <c r="L80" i="12"/>
  <c r="G80" i="12"/>
  <c r="V79" i="12"/>
  <c r="Q79" i="12"/>
  <c r="L79" i="12"/>
  <c r="G79" i="12"/>
  <c r="V78" i="12"/>
  <c r="Q78" i="12"/>
  <c r="L78" i="12"/>
  <c r="G78" i="12"/>
  <c r="V77" i="12"/>
  <c r="Q77" i="12"/>
  <c r="L77" i="12"/>
  <c r="G77" i="12"/>
  <c r="V76" i="12"/>
  <c r="Q76" i="12"/>
  <c r="L76" i="12"/>
  <c r="G76" i="12"/>
  <c r="V75" i="12"/>
  <c r="Q75" i="12"/>
  <c r="L75" i="12"/>
  <c r="G75" i="12"/>
  <c r="V74" i="12"/>
  <c r="Q74" i="12"/>
  <c r="L74" i="12"/>
  <c r="G74" i="12"/>
  <c r="V73" i="12"/>
  <c r="Q73" i="12"/>
  <c r="L73" i="12"/>
  <c r="G73" i="12"/>
  <c r="V72" i="12"/>
  <c r="Q72" i="12"/>
  <c r="L72" i="12"/>
  <c r="G72" i="12"/>
  <c r="V71" i="12"/>
  <c r="Q71" i="12"/>
  <c r="L71" i="12"/>
  <c r="G71" i="12"/>
  <c r="V70" i="12"/>
  <c r="Q70" i="12"/>
  <c r="L70" i="12"/>
  <c r="G70" i="12"/>
  <c r="V69" i="12"/>
  <c r="Q69" i="12"/>
  <c r="L69" i="12"/>
  <c r="G69" i="12"/>
  <c r="V68" i="12"/>
  <c r="Q68" i="12"/>
  <c r="L68" i="12"/>
  <c r="G68" i="12"/>
  <c r="V67" i="12"/>
  <c r="Q67" i="12"/>
  <c r="L67" i="12"/>
  <c r="G67" i="12"/>
  <c r="V66" i="12"/>
  <c r="Q66" i="12"/>
  <c r="L66" i="12"/>
  <c r="G66" i="12"/>
  <c r="V65" i="12"/>
  <c r="Q65" i="12"/>
  <c r="L65" i="12"/>
  <c r="G65" i="12"/>
  <c r="V64" i="12"/>
  <c r="Q64" i="12"/>
  <c r="L64" i="12"/>
  <c r="G64" i="12"/>
  <c r="V63" i="12"/>
  <c r="Q63" i="12"/>
  <c r="L63" i="12"/>
  <c r="G63" i="12"/>
  <c r="V62" i="12"/>
  <c r="Q62" i="12"/>
  <c r="L62" i="12"/>
  <c r="G62" i="12"/>
  <c r="V61" i="12"/>
  <c r="Q61" i="12"/>
  <c r="L61" i="12"/>
  <c r="G61" i="12"/>
  <c r="V60" i="12"/>
  <c r="Q60" i="12"/>
  <c r="L60" i="12"/>
  <c r="G60" i="12"/>
  <c r="V59" i="12"/>
  <c r="Q59" i="12"/>
  <c r="L59" i="12"/>
  <c r="G59" i="12"/>
  <c r="V58" i="12"/>
  <c r="Q58" i="12"/>
  <c r="L58" i="12"/>
  <c r="G58" i="12"/>
  <c r="V57" i="12"/>
  <c r="Q57" i="12"/>
  <c r="L57" i="12"/>
  <c r="G57" i="12"/>
  <c r="V56" i="12"/>
  <c r="Q56" i="12"/>
  <c r="L56" i="12"/>
  <c r="G56" i="12"/>
  <c r="V55" i="12"/>
  <c r="Q55" i="12"/>
  <c r="L55" i="12"/>
  <c r="G55" i="12"/>
  <c r="V54" i="12"/>
  <c r="Q54" i="12"/>
  <c r="L54" i="12"/>
  <c r="G54" i="12"/>
  <c r="V53" i="12"/>
  <c r="Q53" i="12"/>
  <c r="L53" i="12"/>
  <c r="G53" i="12"/>
  <c r="V52" i="12"/>
  <c r="Q52" i="12"/>
  <c r="L52" i="12"/>
  <c r="G52" i="12"/>
  <c r="V51" i="12"/>
  <c r="Q51" i="12"/>
  <c r="L51" i="12"/>
  <c r="G51" i="12"/>
  <c r="V50" i="12"/>
  <c r="Q50" i="12"/>
  <c r="L50" i="12"/>
  <c r="G50" i="12"/>
  <c r="V49" i="12"/>
  <c r="Q49" i="12"/>
  <c r="L49" i="12"/>
  <c r="G49" i="12"/>
  <c r="V47" i="12"/>
  <c r="Q47" i="12"/>
  <c r="L47" i="12"/>
  <c r="G47" i="12"/>
  <c r="V46" i="12"/>
  <c r="Q46" i="12"/>
  <c r="L46" i="12"/>
  <c r="G46" i="12"/>
  <c r="V45" i="12"/>
  <c r="Q45" i="12"/>
  <c r="L45" i="12"/>
  <c r="G45" i="12"/>
  <c r="V44" i="12"/>
  <c r="Q44" i="12"/>
  <c r="L44" i="12"/>
  <c r="G44" i="12"/>
  <c r="V43" i="12"/>
  <c r="Q43" i="12"/>
  <c r="L43" i="12"/>
  <c r="G43" i="12"/>
  <c r="V42" i="12"/>
  <c r="Q42" i="12"/>
  <c r="L42" i="12"/>
  <c r="G42" i="12"/>
  <c r="V41" i="12"/>
  <c r="Q41" i="12"/>
  <c r="L41" i="12"/>
  <c r="G41" i="12"/>
  <c r="V40" i="12"/>
  <c r="Q40" i="12"/>
  <c r="L40" i="12"/>
  <c r="G40" i="12"/>
  <c r="V39" i="12"/>
  <c r="Q39" i="12"/>
  <c r="L39" i="12"/>
  <c r="G39" i="12"/>
  <c r="V38" i="12"/>
  <c r="Q38" i="12"/>
  <c r="L38" i="12"/>
  <c r="G38" i="12"/>
  <c r="V37" i="12"/>
  <c r="Q37" i="12"/>
  <c r="L37" i="12"/>
  <c r="G37" i="12"/>
  <c r="V36" i="12"/>
  <c r="Q36" i="12"/>
  <c r="L36" i="12"/>
  <c r="G36" i="12"/>
  <c r="V35" i="12"/>
  <c r="Q35" i="12"/>
  <c r="L35" i="12"/>
  <c r="G35" i="12"/>
  <c r="V34" i="12"/>
  <c r="Q34" i="12"/>
  <c r="L34" i="12"/>
  <c r="G34" i="12"/>
  <c r="V33" i="12"/>
  <c r="Q33" i="12"/>
  <c r="L33" i="12"/>
  <c r="G33" i="12"/>
  <c r="V32" i="12"/>
  <c r="Q32" i="12"/>
  <c r="L32" i="12"/>
  <c r="G32" i="12"/>
  <c r="V31" i="12"/>
  <c r="Q31" i="12"/>
  <c r="L31" i="12"/>
  <c r="G31" i="12"/>
  <c r="V30" i="12"/>
  <c r="Q30" i="12"/>
  <c r="L30" i="12"/>
  <c r="G30" i="12"/>
  <c r="V29" i="12"/>
  <c r="Q29" i="12"/>
  <c r="L29" i="12"/>
  <c r="G29" i="12"/>
  <c r="V28" i="12"/>
  <c r="Q28" i="12"/>
  <c r="L28" i="12"/>
  <c r="G28" i="12"/>
  <c r="V27" i="12"/>
  <c r="Q27" i="12"/>
  <c r="L27" i="12"/>
  <c r="G27" i="12"/>
  <c r="V26" i="12"/>
  <c r="Q26" i="12"/>
  <c r="L26" i="12"/>
  <c r="G26" i="12"/>
  <c r="V25" i="12"/>
  <c r="Q25" i="12"/>
  <c r="L25" i="12"/>
  <c r="G25" i="12"/>
  <c r="V24" i="12"/>
  <c r="Q24" i="12"/>
  <c r="L24" i="12"/>
  <c r="G24" i="12"/>
  <c r="V23" i="12"/>
  <c r="Q23" i="12"/>
  <c r="L23" i="12"/>
  <c r="G23" i="12"/>
  <c r="V22" i="12"/>
  <c r="Q22" i="12"/>
  <c r="L22" i="12"/>
  <c r="G22" i="12"/>
  <c r="V21" i="12"/>
  <c r="Q21" i="12"/>
  <c r="L21" i="12"/>
  <c r="G21" i="12"/>
  <c r="V20" i="12"/>
  <c r="Q20" i="12"/>
  <c r="L20" i="12"/>
  <c r="G20" i="12"/>
  <c r="V19" i="12"/>
  <c r="Q19" i="12"/>
  <c r="L19" i="12"/>
  <c r="G19" i="12"/>
  <c r="V18" i="12"/>
  <c r="Q18" i="12"/>
  <c r="L18" i="12"/>
  <c r="G18" i="12"/>
  <c r="V17" i="12"/>
  <c r="Q17" i="12"/>
  <c r="L17" i="12"/>
  <c r="G17" i="12"/>
  <c r="V16" i="12"/>
  <c r="Q16" i="12"/>
  <c r="L16" i="12"/>
  <c r="G16" i="12"/>
  <c r="V15" i="12"/>
  <c r="Q15" i="12"/>
  <c r="L15" i="12"/>
  <c r="G15" i="12"/>
  <c r="V14" i="12"/>
  <c r="Q14" i="12"/>
  <c r="L14" i="12"/>
  <c r="G14" i="12"/>
  <c r="V13" i="12"/>
  <c r="Q13" i="12"/>
  <c r="L13" i="12"/>
  <c r="G13" i="12"/>
  <c r="V12" i="12"/>
  <c r="Q12" i="12"/>
  <c r="L12" i="12"/>
  <c r="G12" i="12"/>
  <c r="V11" i="12"/>
  <c r="Q11" i="12"/>
  <c r="L11" i="12"/>
  <c r="G11" i="12"/>
  <c r="V10" i="12"/>
  <c r="Q10" i="12"/>
  <c r="L10" i="12"/>
  <c r="G10" i="12"/>
  <c r="V9" i="12"/>
  <c r="Q9" i="12"/>
  <c r="L9" i="12"/>
  <c r="G9" i="12"/>
  <c r="V8" i="12"/>
  <c r="Q8" i="12"/>
  <c r="L8" i="12"/>
  <c r="G8" i="12"/>
  <c r="V7" i="12"/>
  <c r="Q7" i="12"/>
  <c r="L7" i="12"/>
  <c r="G7" i="12"/>
  <c r="V6" i="12"/>
  <c r="Q6" i="12"/>
  <c r="L6" i="12"/>
  <c r="G6" i="12"/>
  <c r="V191" i="11"/>
  <c r="Q191" i="11"/>
  <c r="L191" i="11"/>
  <c r="G191" i="11"/>
  <c r="V190" i="11"/>
  <c r="Q190" i="11"/>
  <c r="L190" i="11"/>
  <c r="G190" i="11"/>
  <c r="V189" i="11"/>
  <c r="Q189" i="11"/>
  <c r="L189" i="11"/>
  <c r="G189" i="11"/>
  <c r="V188" i="11"/>
  <c r="Q188" i="11"/>
  <c r="L188" i="11"/>
  <c r="G188" i="11"/>
  <c r="V187" i="11"/>
  <c r="Q187" i="11"/>
  <c r="L187" i="11"/>
  <c r="G187" i="11"/>
  <c r="V186" i="11"/>
  <c r="Q186" i="11"/>
  <c r="L186" i="11"/>
  <c r="G186" i="11"/>
  <c r="V185" i="11"/>
  <c r="Q185" i="11"/>
  <c r="L185" i="11"/>
  <c r="G185" i="11"/>
  <c r="V184" i="11"/>
  <c r="Q184" i="11"/>
  <c r="L184" i="11"/>
  <c r="G184" i="11"/>
  <c r="V183" i="11"/>
  <c r="Q183" i="11"/>
  <c r="L183" i="11"/>
  <c r="G183" i="11"/>
  <c r="V182" i="11"/>
  <c r="Q182" i="11"/>
  <c r="L182" i="11"/>
  <c r="G182" i="11"/>
  <c r="V181" i="11"/>
  <c r="Q181" i="11"/>
  <c r="L181" i="11"/>
  <c r="G181" i="11"/>
  <c r="V180" i="11"/>
  <c r="Q180" i="11"/>
  <c r="L180" i="11"/>
  <c r="G180" i="11"/>
  <c r="V179" i="11"/>
  <c r="Q179" i="11"/>
  <c r="L179" i="11"/>
  <c r="G179" i="11"/>
  <c r="V178" i="11"/>
  <c r="Q178" i="11"/>
  <c r="L178" i="11"/>
  <c r="G178" i="11"/>
  <c r="V177" i="11"/>
  <c r="Q177" i="11"/>
  <c r="L177" i="11"/>
  <c r="G177" i="11"/>
  <c r="V176" i="11"/>
  <c r="Q176" i="11"/>
  <c r="L176" i="11"/>
  <c r="G176" i="11"/>
  <c r="V175" i="11"/>
  <c r="Q175" i="11"/>
  <c r="L175" i="11"/>
  <c r="G175" i="11"/>
  <c r="V174" i="11"/>
  <c r="Q174" i="11"/>
  <c r="L174" i="11"/>
  <c r="G174" i="11"/>
  <c r="V173" i="11"/>
  <c r="Q173" i="11"/>
  <c r="L173" i="11"/>
  <c r="G173" i="11"/>
  <c r="V172" i="11"/>
  <c r="Q172" i="11"/>
  <c r="L172" i="11"/>
  <c r="G172" i="11"/>
  <c r="V171" i="11"/>
  <c r="Q171" i="11"/>
  <c r="L171" i="11"/>
  <c r="G171" i="11"/>
  <c r="V170" i="11"/>
  <c r="Q170" i="11"/>
  <c r="L170" i="11"/>
  <c r="G170" i="11"/>
  <c r="V168" i="11"/>
  <c r="Q168" i="11"/>
  <c r="L168" i="11"/>
  <c r="G168" i="11"/>
  <c r="V167" i="11"/>
  <c r="Q167" i="11"/>
  <c r="L167" i="11"/>
  <c r="G167" i="11"/>
  <c r="V165" i="11"/>
  <c r="Q165" i="11"/>
  <c r="L165" i="11"/>
  <c r="G165" i="11"/>
  <c r="V164" i="11"/>
  <c r="Q164" i="11"/>
  <c r="L164" i="11"/>
  <c r="G164" i="11"/>
  <c r="V163" i="11"/>
  <c r="Q163" i="11"/>
  <c r="L163" i="11"/>
  <c r="G163" i="11"/>
  <c r="V162" i="11"/>
  <c r="Q162" i="11"/>
  <c r="L162" i="11"/>
  <c r="G162" i="11"/>
  <c r="V161" i="11"/>
  <c r="Q161" i="11"/>
  <c r="L161" i="11"/>
  <c r="G161" i="11"/>
  <c r="V160" i="11"/>
  <c r="Q160" i="11"/>
  <c r="L160" i="11"/>
  <c r="G160" i="11"/>
  <c r="V158" i="11"/>
  <c r="Q158" i="11"/>
  <c r="L158" i="11"/>
  <c r="G158" i="11"/>
  <c r="V157" i="11"/>
  <c r="Q157" i="11"/>
  <c r="L157" i="11"/>
  <c r="G157" i="11"/>
  <c r="V156" i="11"/>
  <c r="Q156" i="11"/>
  <c r="L156" i="11"/>
  <c r="G156" i="11"/>
  <c r="V155" i="11"/>
  <c r="Q155" i="11"/>
  <c r="L155" i="11"/>
  <c r="G155" i="11"/>
  <c r="V154" i="11"/>
  <c r="Q154" i="11"/>
  <c r="L154" i="11"/>
  <c r="G154" i="11"/>
  <c r="V153" i="11"/>
  <c r="Q153" i="11"/>
  <c r="L153" i="11"/>
  <c r="G153" i="11"/>
  <c r="V152" i="11"/>
  <c r="Q152" i="11"/>
  <c r="L152" i="11"/>
  <c r="G152" i="11"/>
  <c r="V151" i="11"/>
  <c r="Q151" i="11"/>
  <c r="L151" i="11"/>
  <c r="G151" i="11"/>
  <c r="V150" i="11"/>
  <c r="Q150" i="11"/>
  <c r="L150" i="11"/>
  <c r="G150" i="11"/>
  <c r="V149" i="11"/>
  <c r="Q149" i="11"/>
  <c r="L149" i="11"/>
  <c r="G149" i="11"/>
  <c r="V148" i="11"/>
  <c r="Q148" i="11"/>
  <c r="L148" i="11"/>
  <c r="G148" i="11"/>
  <c r="V147" i="11"/>
  <c r="Q147" i="11"/>
  <c r="L147" i="11"/>
  <c r="G147" i="11"/>
  <c r="V146" i="11"/>
  <c r="Q146" i="11"/>
  <c r="L146" i="11"/>
  <c r="G146" i="11"/>
  <c r="V145" i="11"/>
  <c r="Q145" i="11"/>
  <c r="L145" i="11"/>
  <c r="G145" i="11"/>
  <c r="V144" i="11"/>
  <c r="Q144" i="11"/>
  <c r="L144" i="11"/>
  <c r="G144" i="11"/>
  <c r="V143" i="11"/>
  <c r="Q143" i="11"/>
  <c r="L143" i="11"/>
  <c r="G143" i="11"/>
  <c r="V142" i="11"/>
  <c r="Q142" i="11"/>
  <c r="L142" i="11"/>
  <c r="G142" i="11"/>
  <c r="V141" i="11"/>
  <c r="Q141" i="11"/>
  <c r="L141" i="11"/>
  <c r="G141" i="11"/>
  <c r="V140" i="11"/>
  <c r="Q140" i="11"/>
  <c r="L140" i="11"/>
  <c r="G140" i="11"/>
  <c r="V139" i="11"/>
  <c r="Q139" i="11"/>
  <c r="L139" i="11"/>
  <c r="G139" i="11"/>
  <c r="V137" i="11"/>
  <c r="Q137" i="11"/>
  <c r="L137" i="11"/>
  <c r="G137" i="11"/>
  <c r="V136" i="11"/>
  <c r="Q136" i="11"/>
  <c r="L136" i="11"/>
  <c r="G136" i="11"/>
  <c r="V135" i="11"/>
  <c r="Q135" i="11"/>
  <c r="L135" i="11"/>
  <c r="G135" i="11"/>
  <c r="V134" i="11"/>
  <c r="Q134" i="11"/>
  <c r="L134" i="11"/>
  <c r="G134" i="11"/>
  <c r="V133" i="11"/>
  <c r="Q133" i="11"/>
  <c r="L133" i="11"/>
  <c r="G133" i="11"/>
  <c r="V132" i="11"/>
  <c r="Q132" i="11"/>
  <c r="L132" i="11"/>
  <c r="G132" i="11"/>
  <c r="V131" i="11"/>
  <c r="Q131" i="11"/>
  <c r="L131" i="11"/>
  <c r="G131" i="11"/>
  <c r="V130" i="11"/>
  <c r="Q130" i="11"/>
  <c r="L130" i="11"/>
  <c r="G130" i="11"/>
  <c r="V128" i="11"/>
  <c r="Q128" i="11"/>
  <c r="L128" i="11"/>
  <c r="G128" i="11"/>
  <c r="V127" i="11"/>
  <c r="Q127" i="11"/>
  <c r="L127" i="11"/>
  <c r="G127" i="11"/>
  <c r="V126" i="11"/>
  <c r="Q126" i="11"/>
  <c r="L126" i="11"/>
  <c r="G126" i="11"/>
  <c r="V125" i="11"/>
  <c r="Q125" i="11"/>
  <c r="L125" i="11"/>
  <c r="G125" i="11"/>
  <c r="V124" i="11"/>
  <c r="Q124" i="11"/>
  <c r="L124" i="11"/>
  <c r="G124" i="11"/>
  <c r="V123" i="11"/>
  <c r="Q123" i="11"/>
  <c r="L123" i="11"/>
  <c r="G123" i="11"/>
  <c r="V122" i="11"/>
  <c r="Q122" i="11"/>
  <c r="L122" i="11"/>
  <c r="G122" i="11"/>
  <c r="V121" i="11"/>
  <c r="Q121" i="11"/>
  <c r="L121" i="11"/>
  <c r="G121" i="11"/>
  <c r="V120" i="11"/>
  <c r="Q120" i="11"/>
  <c r="L120" i="11"/>
  <c r="G120" i="11"/>
  <c r="V119" i="11"/>
  <c r="Q119" i="11"/>
  <c r="L119" i="11"/>
  <c r="G119" i="11"/>
  <c r="V118" i="11"/>
  <c r="Q118" i="11"/>
  <c r="L118" i="11"/>
  <c r="G118" i="11"/>
  <c r="V117" i="11"/>
  <c r="Q117" i="11"/>
  <c r="L117" i="11"/>
  <c r="G117" i="11"/>
  <c r="V116" i="11"/>
  <c r="Q116" i="11"/>
  <c r="L116" i="11"/>
  <c r="G116" i="11"/>
  <c r="V115" i="11"/>
  <c r="Q115" i="11"/>
  <c r="L115" i="11"/>
  <c r="G115" i="11"/>
  <c r="V114" i="11"/>
  <c r="Q114" i="11"/>
  <c r="L114" i="11"/>
  <c r="G114" i="11"/>
  <c r="V113" i="11"/>
  <c r="Q113" i="11"/>
  <c r="L113" i="11"/>
  <c r="G113" i="11"/>
  <c r="V112" i="11"/>
  <c r="Q112" i="11"/>
  <c r="L112" i="11"/>
  <c r="G112" i="11"/>
  <c r="V111" i="11"/>
  <c r="Q111" i="11"/>
  <c r="L111" i="11"/>
  <c r="G111" i="11"/>
  <c r="V110" i="11"/>
  <c r="Q110" i="11"/>
  <c r="L110" i="11"/>
  <c r="G110" i="11"/>
  <c r="V109" i="11"/>
  <c r="Q109" i="11"/>
  <c r="L109" i="11"/>
  <c r="G109" i="11"/>
  <c r="V108" i="11"/>
  <c r="Q108" i="11"/>
  <c r="L108" i="11"/>
  <c r="G108" i="11"/>
  <c r="V107" i="11"/>
  <c r="Q107" i="11"/>
  <c r="L107" i="11"/>
  <c r="G107" i="11"/>
  <c r="V106" i="11"/>
  <c r="Q106" i="11"/>
  <c r="L106" i="11"/>
  <c r="G106" i="11"/>
  <c r="V105" i="11"/>
  <c r="Q105" i="11"/>
  <c r="L105" i="11"/>
  <c r="G105" i="11"/>
  <c r="V104" i="11"/>
  <c r="Q104" i="11"/>
  <c r="L104" i="11"/>
  <c r="G104" i="11"/>
  <c r="V103" i="11"/>
  <c r="Q103" i="11"/>
  <c r="L103" i="11"/>
  <c r="G103" i="11"/>
  <c r="V102" i="11"/>
  <c r="Q102" i="11"/>
  <c r="L102" i="11"/>
  <c r="G102" i="11"/>
  <c r="V101" i="11"/>
  <c r="Q101" i="11"/>
  <c r="L101" i="11"/>
  <c r="G101" i="11"/>
  <c r="V100" i="11"/>
  <c r="Q100" i="11"/>
  <c r="L100" i="11"/>
  <c r="G100" i="11"/>
  <c r="V99" i="11"/>
  <c r="Q99" i="11"/>
  <c r="L99" i="11"/>
  <c r="G99" i="11"/>
  <c r="V98" i="11"/>
  <c r="Q98" i="11"/>
  <c r="L98" i="11"/>
  <c r="G98" i="11"/>
  <c r="V97" i="11"/>
  <c r="Q97" i="11"/>
  <c r="L97" i="11"/>
  <c r="G97" i="11"/>
  <c r="V96" i="11"/>
  <c r="Q96" i="11"/>
  <c r="L96" i="11"/>
  <c r="G96" i="11"/>
  <c r="V94" i="11"/>
  <c r="Q94" i="11"/>
  <c r="L94" i="11"/>
  <c r="G94" i="11"/>
  <c r="V93" i="11"/>
  <c r="Q93" i="11"/>
  <c r="L93" i="11"/>
  <c r="G93" i="11"/>
  <c r="V92" i="11"/>
  <c r="Q92" i="11"/>
  <c r="L92" i="11"/>
  <c r="G92" i="11"/>
  <c r="V91" i="11"/>
  <c r="Q91" i="11"/>
  <c r="L91" i="11"/>
  <c r="G91" i="11"/>
  <c r="V90" i="11"/>
  <c r="Q90" i="11"/>
  <c r="L90" i="11"/>
  <c r="G90" i="11"/>
  <c r="V89" i="11"/>
  <c r="Q89" i="11"/>
  <c r="L89" i="11"/>
  <c r="G89" i="11"/>
  <c r="V88" i="11"/>
  <c r="Q88" i="11"/>
  <c r="L88" i="11"/>
  <c r="G88" i="11"/>
  <c r="V87" i="11"/>
  <c r="Q87" i="11"/>
  <c r="L87" i="11"/>
  <c r="G87" i="11"/>
  <c r="V86" i="11"/>
  <c r="Q86" i="11"/>
  <c r="L86" i="11"/>
  <c r="G86" i="11"/>
  <c r="V85" i="11"/>
  <c r="Q85" i="11"/>
  <c r="L85" i="11"/>
  <c r="G85" i="11"/>
  <c r="V84" i="11"/>
  <c r="Q84" i="11"/>
  <c r="L84" i="11"/>
  <c r="G84" i="11"/>
  <c r="V83" i="11"/>
  <c r="Q83" i="11"/>
  <c r="L83" i="11"/>
  <c r="G83" i="11"/>
  <c r="V82" i="11"/>
  <c r="Q82" i="11"/>
  <c r="L82" i="11"/>
  <c r="G82" i="11"/>
  <c r="V81" i="11"/>
  <c r="Q81" i="11"/>
  <c r="L81" i="11"/>
  <c r="G81" i="11"/>
  <c r="V80" i="11"/>
  <c r="Q80" i="11"/>
  <c r="L80" i="11"/>
  <c r="G80" i="11"/>
  <c r="V79" i="11"/>
  <c r="Q79" i="11"/>
  <c r="L79" i="11"/>
  <c r="G79" i="11"/>
  <c r="V78" i="11"/>
  <c r="Q78" i="11"/>
  <c r="L78" i="11"/>
  <c r="G78" i="11"/>
  <c r="V77" i="11"/>
  <c r="Q77" i="11"/>
  <c r="L77" i="11"/>
  <c r="G77" i="11"/>
  <c r="V76" i="11"/>
  <c r="Q76" i="11"/>
  <c r="L76" i="11"/>
  <c r="G76" i="11"/>
  <c r="V75" i="11"/>
  <c r="Q75" i="11"/>
  <c r="L75" i="11"/>
  <c r="G75" i="11"/>
  <c r="V74" i="11"/>
  <c r="Q74" i="11"/>
  <c r="L74" i="11"/>
  <c r="G74" i="11"/>
  <c r="V73" i="11"/>
  <c r="Q73" i="11"/>
  <c r="L73" i="11"/>
  <c r="G73" i="11"/>
  <c r="V72" i="11"/>
  <c r="Q72" i="11"/>
  <c r="L72" i="11"/>
  <c r="G72" i="11"/>
  <c r="V71" i="11"/>
  <c r="Q71" i="11"/>
  <c r="L71" i="11"/>
  <c r="G71" i="11"/>
  <c r="V70" i="11"/>
  <c r="Q70" i="11"/>
  <c r="L70" i="11"/>
  <c r="G70" i="11"/>
  <c r="V69" i="11"/>
  <c r="Q69" i="11"/>
  <c r="L69" i="11"/>
  <c r="G69" i="11"/>
  <c r="V68" i="11"/>
  <c r="Q68" i="11"/>
  <c r="L68" i="11"/>
  <c r="G68" i="11"/>
  <c r="V67" i="11"/>
  <c r="Q67" i="11"/>
  <c r="L67" i="11"/>
  <c r="G67" i="11"/>
  <c r="V66" i="11"/>
  <c r="Q66" i="11"/>
  <c r="L66" i="11"/>
  <c r="G66" i="11"/>
  <c r="V65" i="11"/>
  <c r="Q65" i="11"/>
  <c r="L65" i="11"/>
  <c r="G65" i="11"/>
  <c r="V64" i="11"/>
  <c r="Q64" i="11"/>
  <c r="L64" i="11"/>
  <c r="G64" i="11"/>
  <c r="V63" i="11"/>
  <c r="Q63" i="11"/>
  <c r="L63" i="11"/>
  <c r="G63" i="11"/>
  <c r="V62" i="11"/>
  <c r="Q62" i="11"/>
  <c r="L62" i="11"/>
  <c r="G62" i="11"/>
  <c r="V61" i="11"/>
  <c r="Q61" i="11"/>
  <c r="L61" i="11"/>
  <c r="G61" i="11"/>
  <c r="V60" i="11"/>
  <c r="Q60" i="11"/>
  <c r="L60" i="11"/>
  <c r="G60" i="11"/>
  <c r="V59" i="11"/>
  <c r="Q59" i="11"/>
  <c r="L59" i="11"/>
  <c r="G59" i="11"/>
  <c r="V58" i="11"/>
  <c r="Q58" i="11"/>
  <c r="L58" i="11"/>
  <c r="G58" i="11"/>
  <c r="V57" i="11"/>
  <c r="Q57" i="11"/>
  <c r="L57" i="11"/>
  <c r="G57" i="11"/>
  <c r="V56" i="11"/>
  <c r="Q56" i="11"/>
  <c r="L56" i="11"/>
  <c r="G56" i="11"/>
  <c r="V55" i="11"/>
  <c r="Q55" i="11"/>
  <c r="L55" i="11"/>
  <c r="G55" i="11"/>
  <c r="V54" i="11"/>
  <c r="Q54" i="11"/>
  <c r="L54" i="11"/>
  <c r="G54" i="11"/>
  <c r="V53" i="11"/>
  <c r="Q53" i="11"/>
  <c r="L53" i="11"/>
  <c r="G53" i="11"/>
  <c r="V52" i="11"/>
  <c r="Q52" i="11"/>
  <c r="L52" i="11"/>
  <c r="G52" i="11"/>
  <c r="V51" i="11"/>
  <c r="Q51" i="11"/>
  <c r="L51" i="11"/>
  <c r="G51" i="11"/>
  <c r="V50" i="11"/>
  <c r="Q50" i="11"/>
  <c r="L50" i="11"/>
  <c r="G50" i="11"/>
  <c r="V49" i="11"/>
  <c r="Q49" i="11"/>
  <c r="L49" i="11"/>
  <c r="G49" i="11"/>
  <c r="V47" i="11"/>
  <c r="Q47" i="11"/>
  <c r="L47" i="11"/>
  <c r="G47" i="11"/>
  <c r="V46" i="11"/>
  <c r="Q46" i="11"/>
  <c r="L46" i="11"/>
  <c r="G46" i="11"/>
  <c r="V45" i="11"/>
  <c r="Q45" i="11"/>
  <c r="L45" i="11"/>
  <c r="G45" i="11"/>
  <c r="V44" i="11"/>
  <c r="Q44" i="11"/>
  <c r="L44" i="11"/>
  <c r="G44" i="11"/>
  <c r="V43" i="11"/>
  <c r="Q43" i="11"/>
  <c r="L43" i="11"/>
  <c r="G43" i="11"/>
  <c r="V42" i="11"/>
  <c r="Q42" i="11"/>
  <c r="L42" i="11"/>
  <c r="G42" i="11"/>
  <c r="V41" i="11"/>
  <c r="Q41" i="11"/>
  <c r="L41" i="11"/>
  <c r="G41" i="11"/>
  <c r="V40" i="11"/>
  <c r="Q40" i="11"/>
  <c r="L40" i="11"/>
  <c r="G40" i="11"/>
  <c r="V39" i="11"/>
  <c r="Q39" i="11"/>
  <c r="L39" i="11"/>
  <c r="G39" i="11"/>
  <c r="V38" i="11"/>
  <c r="Q38" i="11"/>
  <c r="L38" i="11"/>
  <c r="G38" i="11"/>
  <c r="V37" i="11"/>
  <c r="Q37" i="11"/>
  <c r="L37" i="11"/>
  <c r="G37" i="11"/>
  <c r="V36" i="11"/>
  <c r="Q36" i="11"/>
  <c r="L36" i="11"/>
  <c r="G36" i="11"/>
  <c r="V35" i="11"/>
  <c r="Q35" i="11"/>
  <c r="L35" i="11"/>
  <c r="G35" i="11"/>
  <c r="V34" i="11"/>
  <c r="Q34" i="11"/>
  <c r="L34" i="11"/>
  <c r="G34" i="11"/>
  <c r="V33" i="11"/>
  <c r="Q33" i="11"/>
  <c r="L33" i="11"/>
  <c r="G33" i="11"/>
  <c r="V32" i="11"/>
  <c r="Q32" i="11"/>
  <c r="L32" i="11"/>
  <c r="G32" i="11"/>
  <c r="V31" i="11"/>
  <c r="Q31" i="11"/>
  <c r="L31" i="11"/>
  <c r="G31" i="11"/>
  <c r="V30" i="11"/>
  <c r="Q30" i="11"/>
  <c r="L30" i="11"/>
  <c r="G30" i="11"/>
  <c r="V29" i="11"/>
  <c r="Q29" i="11"/>
  <c r="L29" i="11"/>
  <c r="G29" i="11"/>
  <c r="V28" i="11"/>
  <c r="Q28" i="11"/>
  <c r="L28" i="11"/>
  <c r="G28" i="11"/>
  <c r="V27" i="11"/>
  <c r="Q27" i="11"/>
  <c r="L27" i="11"/>
  <c r="G27" i="11"/>
  <c r="V26" i="11"/>
  <c r="Q26" i="11"/>
  <c r="L26" i="11"/>
  <c r="G26" i="11"/>
  <c r="V25" i="11"/>
  <c r="Q25" i="11"/>
  <c r="L25" i="11"/>
  <c r="G25" i="11"/>
  <c r="V24" i="11"/>
  <c r="Q24" i="11"/>
  <c r="L24" i="11"/>
  <c r="G24" i="11"/>
  <c r="V23" i="11"/>
  <c r="Q23" i="11"/>
  <c r="L23" i="11"/>
  <c r="G23" i="11"/>
  <c r="V22" i="11"/>
  <c r="Q22" i="11"/>
  <c r="L22" i="11"/>
  <c r="G22" i="11"/>
  <c r="V21" i="11"/>
  <c r="Q21" i="11"/>
  <c r="L21" i="11"/>
  <c r="G21" i="11"/>
  <c r="V20" i="11"/>
  <c r="Q20" i="11"/>
  <c r="L20" i="11"/>
  <c r="G20" i="11"/>
  <c r="V19" i="11"/>
  <c r="Q19" i="11"/>
  <c r="L19" i="11"/>
  <c r="G19" i="11"/>
  <c r="V18" i="11"/>
  <c r="Q18" i="11"/>
  <c r="L18" i="11"/>
  <c r="G18" i="11"/>
  <c r="V17" i="11"/>
  <c r="Q17" i="11"/>
  <c r="L17" i="11"/>
  <c r="G17" i="11"/>
  <c r="V16" i="11"/>
  <c r="Q16" i="11"/>
  <c r="L16" i="11"/>
  <c r="G16" i="11"/>
  <c r="V15" i="11"/>
  <c r="Q15" i="11"/>
  <c r="L15" i="11"/>
  <c r="G15" i="11"/>
  <c r="V14" i="11"/>
  <c r="Q14" i="11"/>
  <c r="L14" i="11"/>
  <c r="G14" i="11"/>
  <c r="V13" i="11"/>
  <c r="Q13" i="11"/>
  <c r="L13" i="11"/>
  <c r="G13" i="11"/>
  <c r="V12" i="11"/>
  <c r="Q12" i="11"/>
  <c r="L12" i="11"/>
  <c r="G12" i="11"/>
  <c r="V11" i="11"/>
  <c r="Q11" i="11"/>
  <c r="L11" i="11"/>
  <c r="G11" i="11"/>
  <c r="V10" i="11"/>
  <c r="Q10" i="11"/>
  <c r="L10" i="11"/>
  <c r="G10" i="11"/>
  <c r="V9" i="11"/>
  <c r="Q9" i="11"/>
  <c r="L9" i="11"/>
  <c r="G9" i="11"/>
  <c r="V8" i="11"/>
  <c r="Q8" i="11"/>
  <c r="L8" i="11"/>
  <c r="G8" i="11"/>
  <c r="V7" i="11"/>
  <c r="Q7" i="11"/>
  <c r="L7" i="11"/>
  <c r="G7" i="11"/>
  <c r="V6" i="11"/>
  <c r="Q6" i="11"/>
  <c r="L6" i="11"/>
  <c r="G6" i="11"/>
  <c r="V191" i="10"/>
  <c r="Q191" i="10"/>
  <c r="L191" i="10"/>
  <c r="G191" i="10"/>
  <c r="V190" i="10"/>
  <c r="Q190" i="10"/>
  <c r="L190" i="10"/>
  <c r="G190" i="10"/>
  <c r="V189" i="10"/>
  <c r="Q189" i="10"/>
  <c r="L189" i="10"/>
  <c r="G189" i="10"/>
  <c r="V188" i="10"/>
  <c r="Q188" i="10"/>
  <c r="L188" i="10"/>
  <c r="G188" i="10"/>
  <c r="V187" i="10"/>
  <c r="Q187" i="10"/>
  <c r="L187" i="10"/>
  <c r="G187" i="10"/>
  <c r="V186" i="10"/>
  <c r="Q186" i="10"/>
  <c r="L186" i="10"/>
  <c r="G186" i="10"/>
  <c r="V185" i="10"/>
  <c r="Q185" i="10"/>
  <c r="L185" i="10"/>
  <c r="G185" i="10"/>
  <c r="V184" i="10"/>
  <c r="Q184" i="10"/>
  <c r="L184" i="10"/>
  <c r="G184" i="10"/>
  <c r="V183" i="10"/>
  <c r="Q183" i="10"/>
  <c r="L183" i="10"/>
  <c r="G183" i="10"/>
  <c r="V182" i="10"/>
  <c r="Q182" i="10"/>
  <c r="L182" i="10"/>
  <c r="G182" i="10"/>
  <c r="V181" i="10"/>
  <c r="Q181" i="10"/>
  <c r="L181" i="10"/>
  <c r="G181" i="10"/>
  <c r="V180" i="10"/>
  <c r="Q180" i="10"/>
  <c r="L180" i="10"/>
  <c r="G180" i="10"/>
  <c r="V179" i="10"/>
  <c r="Q179" i="10"/>
  <c r="L179" i="10"/>
  <c r="G179" i="10"/>
  <c r="V178" i="10"/>
  <c r="Q178" i="10"/>
  <c r="L178" i="10"/>
  <c r="G178" i="10"/>
  <c r="V177" i="10"/>
  <c r="Q177" i="10"/>
  <c r="L177" i="10"/>
  <c r="G177" i="10"/>
  <c r="V176" i="10"/>
  <c r="Q176" i="10"/>
  <c r="L176" i="10"/>
  <c r="G176" i="10"/>
  <c r="V175" i="10"/>
  <c r="Q175" i="10"/>
  <c r="L175" i="10"/>
  <c r="G175" i="10"/>
  <c r="V174" i="10"/>
  <c r="Q174" i="10"/>
  <c r="L174" i="10"/>
  <c r="G174" i="10"/>
  <c r="V173" i="10"/>
  <c r="Q173" i="10"/>
  <c r="L173" i="10"/>
  <c r="G173" i="10"/>
  <c r="V172" i="10"/>
  <c r="Q172" i="10"/>
  <c r="L172" i="10"/>
  <c r="G172" i="10"/>
  <c r="V171" i="10"/>
  <c r="Q171" i="10"/>
  <c r="L171" i="10"/>
  <c r="G171" i="10"/>
  <c r="V170" i="10"/>
  <c r="Q170" i="10"/>
  <c r="L170" i="10"/>
  <c r="G170" i="10"/>
  <c r="V168" i="10"/>
  <c r="Q168" i="10"/>
  <c r="L168" i="10"/>
  <c r="G168" i="10"/>
  <c r="V167" i="10"/>
  <c r="Q167" i="10"/>
  <c r="L167" i="10"/>
  <c r="G167" i="10"/>
  <c r="V165" i="10"/>
  <c r="Q165" i="10"/>
  <c r="L165" i="10"/>
  <c r="G165" i="10"/>
  <c r="V164" i="10"/>
  <c r="Q164" i="10"/>
  <c r="L164" i="10"/>
  <c r="G164" i="10"/>
  <c r="V163" i="10"/>
  <c r="Q163" i="10"/>
  <c r="L163" i="10"/>
  <c r="G163" i="10"/>
  <c r="V162" i="10"/>
  <c r="Q162" i="10"/>
  <c r="L162" i="10"/>
  <c r="G162" i="10"/>
  <c r="V161" i="10"/>
  <c r="Q161" i="10"/>
  <c r="L161" i="10"/>
  <c r="G161" i="10"/>
  <c r="V160" i="10"/>
  <c r="Q160" i="10"/>
  <c r="L160" i="10"/>
  <c r="G160" i="10"/>
  <c r="V158" i="10"/>
  <c r="Q158" i="10"/>
  <c r="L158" i="10"/>
  <c r="G158" i="10"/>
  <c r="V157" i="10"/>
  <c r="Q157" i="10"/>
  <c r="L157" i="10"/>
  <c r="G157" i="10"/>
  <c r="V156" i="10"/>
  <c r="Q156" i="10"/>
  <c r="L156" i="10"/>
  <c r="G156" i="10"/>
  <c r="V155" i="10"/>
  <c r="Q155" i="10"/>
  <c r="L155" i="10"/>
  <c r="G155" i="10"/>
  <c r="V154" i="10"/>
  <c r="Q154" i="10"/>
  <c r="L154" i="10"/>
  <c r="G154" i="10"/>
  <c r="V153" i="10"/>
  <c r="Q153" i="10"/>
  <c r="L153" i="10"/>
  <c r="G153" i="10"/>
  <c r="V152" i="10"/>
  <c r="Q152" i="10"/>
  <c r="L152" i="10"/>
  <c r="G152" i="10"/>
  <c r="V151" i="10"/>
  <c r="Q151" i="10"/>
  <c r="L151" i="10"/>
  <c r="G151" i="10"/>
  <c r="V150" i="10"/>
  <c r="Q150" i="10"/>
  <c r="L150" i="10"/>
  <c r="G150" i="10"/>
  <c r="V149" i="10"/>
  <c r="Q149" i="10"/>
  <c r="L149" i="10"/>
  <c r="G149" i="10"/>
  <c r="V148" i="10"/>
  <c r="Q148" i="10"/>
  <c r="L148" i="10"/>
  <c r="G148" i="10"/>
  <c r="V147" i="10"/>
  <c r="Q147" i="10"/>
  <c r="L147" i="10"/>
  <c r="G147" i="10"/>
  <c r="V146" i="10"/>
  <c r="Q146" i="10"/>
  <c r="L146" i="10"/>
  <c r="G146" i="10"/>
  <c r="V145" i="10"/>
  <c r="Q145" i="10"/>
  <c r="L145" i="10"/>
  <c r="G145" i="10"/>
  <c r="V144" i="10"/>
  <c r="Q144" i="10"/>
  <c r="L144" i="10"/>
  <c r="G144" i="10"/>
  <c r="V143" i="10"/>
  <c r="Q143" i="10"/>
  <c r="L143" i="10"/>
  <c r="G143" i="10"/>
  <c r="V142" i="10"/>
  <c r="Q142" i="10"/>
  <c r="L142" i="10"/>
  <c r="G142" i="10"/>
  <c r="V141" i="10"/>
  <c r="Q141" i="10"/>
  <c r="L141" i="10"/>
  <c r="G141" i="10"/>
  <c r="V140" i="10"/>
  <c r="Q140" i="10"/>
  <c r="L140" i="10"/>
  <c r="G140" i="10"/>
  <c r="V139" i="10"/>
  <c r="Q139" i="10"/>
  <c r="L139" i="10"/>
  <c r="G139" i="10"/>
  <c r="V137" i="10"/>
  <c r="Q137" i="10"/>
  <c r="L137" i="10"/>
  <c r="G137" i="10"/>
  <c r="V136" i="10"/>
  <c r="Q136" i="10"/>
  <c r="L136" i="10"/>
  <c r="G136" i="10"/>
  <c r="V135" i="10"/>
  <c r="Q135" i="10"/>
  <c r="L135" i="10"/>
  <c r="G135" i="10"/>
  <c r="V134" i="10"/>
  <c r="Q134" i="10"/>
  <c r="L134" i="10"/>
  <c r="G134" i="10"/>
  <c r="V133" i="10"/>
  <c r="Q133" i="10"/>
  <c r="L133" i="10"/>
  <c r="G133" i="10"/>
  <c r="V132" i="10"/>
  <c r="Q132" i="10"/>
  <c r="L132" i="10"/>
  <c r="G132" i="10"/>
  <c r="V131" i="10"/>
  <c r="Q131" i="10"/>
  <c r="L131" i="10"/>
  <c r="G131" i="10"/>
  <c r="V130" i="10"/>
  <c r="Q130" i="10"/>
  <c r="L130" i="10"/>
  <c r="G130" i="10"/>
  <c r="V128" i="10"/>
  <c r="Q128" i="10"/>
  <c r="L128" i="10"/>
  <c r="G128" i="10"/>
  <c r="V127" i="10"/>
  <c r="Q127" i="10"/>
  <c r="L127" i="10"/>
  <c r="G127" i="10"/>
  <c r="V126" i="10"/>
  <c r="Q126" i="10"/>
  <c r="L126" i="10"/>
  <c r="G126" i="10"/>
  <c r="V125" i="10"/>
  <c r="Q125" i="10"/>
  <c r="L125" i="10"/>
  <c r="G125" i="10"/>
  <c r="V124" i="10"/>
  <c r="Q124" i="10"/>
  <c r="L124" i="10"/>
  <c r="G124" i="10"/>
  <c r="V123" i="10"/>
  <c r="Q123" i="10"/>
  <c r="L123" i="10"/>
  <c r="G123" i="10"/>
  <c r="V122" i="10"/>
  <c r="Q122" i="10"/>
  <c r="L122" i="10"/>
  <c r="G122" i="10"/>
  <c r="V121" i="10"/>
  <c r="Q121" i="10"/>
  <c r="L121" i="10"/>
  <c r="G121" i="10"/>
  <c r="V120" i="10"/>
  <c r="Q120" i="10"/>
  <c r="L120" i="10"/>
  <c r="G120" i="10"/>
  <c r="V119" i="10"/>
  <c r="Q119" i="10"/>
  <c r="L119" i="10"/>
  <c r="G119" i="10"/>
  <c r="V118" i="10"/>
  <c r="Q118" i="10"/>
  <c r="L118" i="10"/>
  <c r="G118" i="10"/>
  <c r="V117" i="10"/>
  <c r="Q117" i="10"/>
  <c r="L117" i="10"/>
  <c r="G117" i="10"/>
  <c r="V116" i="10"/>
  <c r="Q116" i="10"/>
  <c r="L116" i="10"/>
  <c r="G116" i="10"/>
  <c r="V115" i="10"/>
  <c r="Q115" i="10"/>
  <c r="L115" i="10"/>
  <c r="G115" i="10"/>
  <c r="V114" i="10"/>
  <c r="Q114" i="10"/>
  <c r="L114" i="10"/>
  <c r="G114" i="10"/>
  <c r="V113" i="10"/>
  <c r="Q113" i="10"/>
  <c r="L113" i="10"/>
  <c r="G113" i="10"/>
  <c r="V112" i="10"/>
  <c r="Q112" i="10"/>
  <c r="L112" i="10"/>
  <c r="G112" i="10"/>
  <c r="V111" i="10"/>
  <c r="Q111" i="10"/>
  <c r="L111" i="10"/>
  <c r="G111" i="10"/>
  <c r="V110" i="10"/>
  <c r="Q110" i="10"/>
  <c r="L110" i="10"/>
  <c r="G110" i="10"/>
  <c r="V109" i="10"/>
  <c r="Q109" i="10"/>
  <c r="L109" i="10"/>
  <c r="G109" i="10"/>
  <c r="V108" i="10"/>
  <c r="Q108" i="10"/>
  <c r="L108" i="10"/>
  <c r="G108" i="10"/>
  <c r="V107" i="10"/>
  <c r="Q107" i="10"/>
  <c r="L107" i="10"/>
  <c r="G107" i="10"/>
  <c r="V106" i="10"/>
  <c r="Q106" i="10"/>
  <c r="L106" i="10"/>
  <c r="G106" i="10"/>
  <c r="V105" i="10"/>
  <c r="Q105" i="10"/>
  <c r="L105" i="10"/>
  <c r="G105" i="10"/>
  <c r="V104" i="10"/>
  <c r="Q104" i="10"/>
  <c r="L104" i="10"/>
  <c r="G104" i="10"/>
  <c r="V103" i="10"/>
  <c r="Q103" i="10"/>
  <c r="L103" i="10"/>
  <c r="G103" i="10"/>
  <c r="V102" i="10"/>
  <c r="Q102" i="10"/>
  <c r="L102" i="10"/>
  <c r="G102" i="10"/>
  <c r="V101" i="10"/>
  <c r="Q101" i="10"/>
  <c r="L101" i="10"/>
  <c r="G101" i="10"/>
  <c r="V100" i="10"/>
  <c r="Q100" i="10"/>
  <c r="L100" i="10"/>
  <c r="G100" i="10"/>
  <c r="V99" i="10"/>
  <c r="Q99" i="10"/>
  <c r="L99" i="10"/>
  <c r="G99" i="10"/>
  <c r="V98" i="10"/>
  <c r="Q98" i="10"/>
  <c r="L98" i="10"/>
  <c r="G98" i="10"/>
  <c r="V97" i="10"/>
  <c r="Q97" i="10"/>
  <c r="L97" i="10"/>
  <c r="G97" i="10"/>
  <c r="V96" i="10"/>
  <c r="Q96" i="10"/>
  <c r="L96" i="10"/>
  <c r="G96" i="10"/>
  <c r="V94" i="10"/>
  <c r="Q94" i="10"/>
  <c r="L94" i="10"/>
  <c r="G94" i="10"/>
  <c r="V93" i="10"/>
  <c r="Q93" i="10"/>
  <c r="L93" i="10"/>
  <c r="G93" i="10"/>
  <c r="V92" i="10"/>
  <c r="Q92" i="10"/>
  <c r="L92" i="10"/>
  <c r="G92" i="10"/>
  <c r="V91" i="10"/>
  <c r="Q91" i="10"/>
  <c r="L91" i="10"/>
  <c r="G91" i="10"/>
  <c r="V90" i="10"/>
  <c r="Q90" i="10"/>
  <c r="L90" i="10"/>
  <c r="G90" i="10"/>
  <c r="V89" i="10"/>
  <c r="Q89" i="10"/>
  <c r="L89" i="10"/>
  <c r="G89" i="10"/>
  <c r="V88" i="10"/>
  <c r="Q88" i="10"/>
  <c r="L88" i="10"/>
  <c r="G88" i="10"/>
  <c r="V87" i="10"/>
  <c r="Q87" i="10"/>
  <c r="L87" i="10"/>
  <c r="G87" i="10"/>
  <c r="V86" i="10"/>
  <c r="Q86" i="10"/>
  <c r="L86" i="10"/>
  <c r="G86" i="10"/>
  <c r="V85" i="10"/>
  <c r="Q85" i="10"/>
  <c r="L85" i="10"/>
  <c r="G85" i="10"/>
  <c r="V84" i="10"/>
  <c r="Q84" i="10"/>
  <c r="L84" i="10"/>
  <c r="G84" i="10"/>
  <c r="V83" i="10"/>
  <c r="Q83" i="10"/>
  <c r="L83" i="10"/>
  <c r="G83" i="10"/>
  <c r="V82" i="10"/>
  <c r="Q82" i="10"/>
  <c r="L82" i="10"/>
  <c r="G82" i="10"/>
  <c r="V81" i="10"/>
  <c r="Q81" i="10"/>
  <c r="L81" i="10"/>
  <c r="G81" i="10"/>
  <c r="V80" i="10"/>
  <c r="Q80" i="10"/>
  <c r="L80" i="10"/>
  <c r="G80" i="10"/>
  <c r="V79" i="10"/>
  <c r="Q79" i="10"/>
  <c r="L79" i="10"/>
  <c r="G79" i="10"/>
  <c r="V78" i="10"/>
  <c r="Q78" i="10"/>
  <c r="L78" i="10"/>
  <c r="G78" i="10"/>
  <c r="V77" i="10"/>
  <c r="Q77" i="10"/>
  <c r="L77" i="10"/>
  <c r="G77" i="10"/>
  <c r="V76" i="10"/>
  <c r="Q76" i="10"/>
  <c r="L76" i="10"/>
  <c r="G76" i="10"/>
  <c r="V75" i="10"/>
  <c r="Q75" i="10"/>
  <c r="L75" i="10"/>
  <c r="G75" i="10"/>
  <c r="V74" i="10"/>
  <c r="Q74" i="10"/>
  <c r="L74" i="10"/>
  <c r="G74" i="10"/>
  <c r="V73" i="10"/>
  <c r="Q73" i="10"/>
  <c r="L73" i="10"/>
  <c r="G73" i="10"/>
  <c r="V72" i="10"/>
  <c r="Q72" i="10"/>
  <c r="L72" i="10"/>
  <c r="G72" i="10"/>
  <c r="V71" i="10"/>
  <c r="Q71" i="10"/>
  <c r="L71" i="10"/>
  <c r="G71" i="10"/>
  <c r="V70" i="10"/>
  <c r="Q70" i="10"/>
  <c r="L70" i="10"/>
  <c r="G70" i="10"/>
  <c r="V69" i="10"/>
  <c r="Q69" i="10"/>
  <c r="L69" i="10"/>
  <c r="G69" i="10"/>
  <c r="V68" i="10"/>
  <c r="Q68" i="10"/>
  <c r="L68" i="10"/>
  <c r="G68" i="10"/>
  <c r="V67" i="10"/>
  <c r="Q67" i="10"/>
  <c r="L67" i="10"/>
  <c r="G67" i="10"/>
  <c r="V66" i="10"/>
  <c r="Q66" i="10"/>
  <c r="L66" i="10"/>
  <c r="G66" i="10"/>
  <c r="V65" i="10"/>
  <c r="Q65" i="10"/>
  <c r="L65" i="10"/>
  <c r="G65" i="10"/>
  <c r="V64" i="10"/>
  <c r="Q64" i="10"/>
  <c r="L64" i="10"/>
  <c r="G64" i="10"/>
  <c r="V63" i="10"/>
  <c r="Q63" i="10"/>
  <c r="L63" i="10"/>
  <c r="G63" i="10"/>
  <c r="V62" i="10"/>
  <c r="Q62" i="10"/>
  <c r="L62" i="10"/>
  <c r="G62" i="10"/>
  <c r="V61" i="10"/>
  <c r="Q61" i="10"/>
  <c r="L61" i="10"/>
  <c r="G61" i="10"/>
  <c r="V60" i="10"/>
  <c r="Q60" i="10"/>
  <c r="L60" i="10"/>
  <c r="G60" i="10"/>
  <c r="V59" i="10"/>
  <c r="Q59" i="10"/>
  <c r="L59" i="10"/>
  <c r="G59" i="10"/>
  <c r="V58" i="10"/>
  <c r="Q58" i="10"/>
  <c r="L58" i="10"/>
  <c r="G58" i="10"/>
  <c r="V57" i="10"/>
  <c r="Q57" i="10"/>
  <c r="L57" i="10"/>
  <c r="G57" i="10"/>
  <c r="V56" i="10"/>
  <c r="Q56" i="10"/>
  <c r="L56" i="10"/>
  <c r="G56" i="10"/>
  <c r="V55" i="10"/>
  <c r="Q55" i="10"/>
  <c r="L55" i="10"/>
  <c r="G55" i="10"/>
  <c r="V54" i="10"/>
  <c r="Q54" i="10"/>
  <c r="L54" i="10"/>
  <c r="G54" i="10"/>
  <c r="V53" i="10"/>
  <c r="Q53" i="10"/>
  <c r="L53" i="10"/>
  <c r="G53" i="10"/>
  <c r="V52" i="10"/>
  <c r="Q52" i="10"/>
  <c r="L52" i="10"/>
  <c r="G52" i="10"/>
  <c r="V51" i="10"/>
  <c r="Q51" i="10"/>
  <c r="L51" i="10"/>
  <c r="G51" i="10"/>
  <c r="V50" i="10"/>
  <c r="Q50" i="10"/>
  <c r="L50" i="10"/>
  <c r="G50" i="10"/>
  <c r="V49" i="10"/>
  <c r="Q49" i="10"/>
  <c r="L49" i="10"/>
  <c r="G49" i="10"/>
  <c r="V47" i="10"/>
  <c r="Q47" i="10"/>
  <c r="L47" i="10"/>
  <c r="G47" i="10"/>
  <c r="V46" i="10"/>
  <c r="Q46" i="10"/>
  <c r="L46" i="10"/>
  <c r="G46" i="10"/>
  <c r="V45" i="10"/>
  <c r="Q45" i="10"/>
  <c r="L45" i="10"/>
  <c r="G45" i="10"/>
  <c r="V44" i="10"/>
  <c r="Q44" i="10"/>
  <c r="L44" i="10"/>
  <c r="G44" i="10"/>
  <c r="V43" i="10"/>
  <c r="Q43" i="10"/>
  <c r="L43" i="10"/>
  <c r="G43" i="10"/>
  <c r="V42" i="10"/>
  <c r="Q42" i="10"/>
  <c r="L42" i="10"/>
  <c r="G42" i="10"/>
  <c r="V41" i="10"/>
  <c r="Q41" i="10"/>
  <c r="L41" i="10"/>
  <c r="G41" i="10"/>
  <c r="V40" i="10"/>
  <c r="Q40" i="10"/>
  <c r="L40" i="10"/>
  <c r="G40" i="10"/>
  <c r="V39" i="10"/>
  <c r="Q39" i="10"/>
  <c r="L39" i="10"/>
  <c r="G39" i="10"/>
  <c r="V38" i="10"/>
  <c r="Q38" i="10"/>
  <c r="L38" i="10"/>
  <c r="G38" i="10"/>
  <c r="V37" i="10"/>
  <c r="Q37" i="10"/>
  <c r="L37" i="10"/>
  <c r="G37" i="10"/>
  <c r="V36" i="10"/>
  <c r="Q36" i="10"/>
  <c r="L36" i="10"/>
  <c r="G36" i="10"/>
  <c r="V35" i="10"/>
  <c r="Q35" i="10"/>
  <c r="L35" i="10"/>
  <c r="G35" i="10"/>
  <c r="V34" i="10"/>
  <c r="Q34" i="10"/>
  <c r="L34" i="10"/>
  <c r="G34" i="10"/>
  <c r="V33" i="10"/>
  <c r="Q33" i="10"/>
  <c r="L33" i="10"/>
  <c r="G33" i="10"/>
  <c r="V32" i="10"/>
  <c r="Q32" i="10"/>
  <c r="L32" i="10"/>
  <c r="G32" i="10"/>
  <c r="V31" i="10"/>
  <c r="Q31" i="10"/>
  <c r="L31" i="10"/>
  <c r="G31" i="10"/>
  <c r="V30" i="10"/>
  <c r="Q30" i="10"/>
  <c r="L30" i="10"/>
  <c r="G30" i="10"/>
  <c r="V29" i="10"/>
  <c r="Q29" i="10"/>
  <c r="L29" i="10"/>
  <c r="G29" i="10"/>
  <c r="V28" i="10"/>
  <c r="Q28" i="10"/>
  <c r="L28" i="10"/>
  <c r="G28" i="10"/>
  <c r="V27" i="10"/>
  <c r="Q27" i="10"/>
  <c r="L27" i="10"/>
  <c r="G27" i="10"/>
  <c r="V26" i="10"/>
  <c r="Q26" i="10"/>
  <c r="L26" i="10"/>
  <c r="G26" i="10"/>
  <c r="V25" i="10"/>
  <c r="Q25" i="10"/>
  <c r="L25" i="10"/>
  <c r="G25" i="10"/>
  <c r="V24" i="10"/>
  <c r="Q24" i="10"/>
  <c r="L24" i="10"/>
  <c r="G24" i="10"/>
  <c r="V23" i="10"/>
  <c r="Q23" i="10"/>
  <c r="L23" i="10"/>
  <c r="G23" i="10"/>
  <c r="V22" i="10"/>
  <c r="Q22" i="10"/>
  <c r="L22" i="10"/>
  <c r="G22" i="10"/>
  <c r="V21" i="10"/>
  <c r="Q21" i="10"/>
  <c r="L21" i="10"/>
  <c r="G21" i="10"/>
  <c r="V20" i="10"/>
  <c r="Q20" i="10"/>
  <c r="L20" i="10"/>
  <c r="G20" i="10"/>
  <c r="V19" i="10"/>
  <c r="Q19" i="10"/>
  <c r="L19" i="10"/>
  <c r="G19" i="10"/>
  <c r="V18" i="10"/>
  <c r="Q18" i="10"/>
  <c r="L18" i="10"/>
  <c r="G18" i="10"/>
  <c r="V17" i="10"/>
  <c r="Q17" i="10"/>
  <c r="L17" i="10"/>
  <c r="G17" i="10"/>
  <c r="V16" i="10"/>
  <c r="Q16" i="10"/>
  <c r="L16" i="10"/>
  <c r="G16" i="10"/>
  <c r="V15" i="10"/>
  <c r="Q15" i="10"/>
  <c r="L15" i="10"/>
  <c r="G15" i="10"/>
  <c r="V14" i="10"/>
  <c r="Q14" i="10"/>
  <c r="L14" i="10"/>
  <c r="G14" i="10"/>
  <c r="V13" i="10"/>
  <c r="Q13" i="10"/>
  <c r="L13" i="10"/>
  <c r="G13" i="10"/>
  <c r="V12" i="10"/>
  <c r="Q12" i="10"/>
  <c r="L12" i="10"/>
  <c r="G12" i="10"/>
  <c r="V11" i="10"/>
  <c r="Q11" i="10"/>
  <c r="L11" i="10"/>
  <c r="G11" i="10"/>
  <c r="V10" i="10"/>
  <c r="Q10" i="10"/>
  <c r="L10" i="10"/>
  <c r="G10" i="10"/>
  <c r="V9" i="10"/>
  <c r="Q9" i="10"/>
  <c r="L9" i="10"/>
  <c r="G9" i="10"/>
  <c r="V8" i="10"/>
  <c r="Q8" i="10"/>
  <c r="L8" i="10"/>
  <c r="G8" i="10"/>
  <c r="V7" i="10"/>
  <c r="Q7" i="10"/>
  <c r="L7" i="10"/>
  <c r="G7" i="10"/>
  <c r="V6" i="10"/>
  <c r="Q6" i="10"/>
  <c r="L6" i="10"/>
  <c r="G6" i="10"/>
  <c r="V191" i="9"/>
  <c r="Q191" i="9"/>
  <c r="L191" i="9"/>
  <c r="G191" i="9"/>
  <c r="V190" i="9"/>
  <c r="Q190" i="9"/>
  <c r="L190" i="9"/>
  <c r="G190" i="9"/>
  <c r="V189" i="9"/>
  <c r="Q189" i="9"/>
  <c r="L189" i="9"/>
  <c r="G189" i="9"/>
  <c r="V188" i="9"/>
  <c r="Q188" i="9"/>
  <c r="L188" i="9"/>
  <c r="G188" i="9"/>
  <c r="V187" i="9"/>
  <c r="Q187" i="9"/>
  <c r="L187" i="9"/>
  <c r="G187" i="9"/>
  <c r="V186" i="9"/>
  <c r="Q186" i="9"/>
  <c r="L186" i="9"/>
  <c r="G186" i="9"/>
  <c r="V185" i="9"/>
  <c r="Q185" i="9"/>
  <c r="L185" i="9"/>
  <c r="G185" i="9"/>
  <c r="V184" i="9"/>
  <c r="Q184" i="9"/>
  <c r="L184" i="9"/>
  <c r="G184" i="9"/>
  <c r="V183" i="9"/>
  <c r="Q183" i="9"/>
  <c r="L183" i="9"/>
  <c r="G183" i="9"/>
  <c r="V182" i="9"/>
  <c r="Q182" i="9"/>
  <c r="L182" i="9"/>
  <c r="G182" i="9"/>
  <c r="V181" i="9"/>
  <c r="Q181" i="9"/>
  <c r="L181" i="9"/>
  <c r="G181" i="9"/>
  <c r="V180" i="9"/>
  <c r="Q180" i="9"/>
  <c r="L180" i="9"/>
  <c r="G180" i="9"/>
  <c r="V179" i="9"/>
  <c r="Q179" i="9"/>
  <c r="L179" i="9"/>
  <c r="G179" i="9"/>
  <c r="V178" i="9"/>
  <c r="Q178" i="9"/>
  <c r="L178" i="9"/>
  <c r="G178" i="9"/>
  <c r="V177" i="9"/>
  <c r="Q177" i="9"/>
  <c r="L177" i="9"/>
  <c r="G177" i="9"/>
  <c r="V176" i="9"/>
  <c r="Q176" i="9"/>
  <c r="L176" i="9"/>
  <c r="G176" i="9"/>
  <c r="V175" i="9"/>
  <c r="Q175" i="9"/>
  <c r="L175" i="9"/>
  <c r="G175" i="9"/>
  <c r="V174" i="9"/>
  <c r="Q174" i="9"/>
  <c r="L174" i="9"/>
  <c r="G174" i="9"/>
  <c r="V173" i="9"/>
  <c r="Q173" i="9"/>
  <c r="L173" i="9"/>
  <c r="G173" i="9"/>
  <c r="V172" i="9"/>
  <c r="Q172" i="9"/>
  <c r="L172" i="9"/>
  <c r="G172" i="9"/>
  <c r="V171" i="9"/>
  <c r="Q171" i="9"/>
  <c r="L171" i="9"/>
  <c r="G171" i="9"/>
  <c r="V170" i="9"/>
  <c r="Q170" i="9"/>
  <c r="L170" i="9"/>
  <c r="G170" i="9"/>
  <c r="V168" i="9"/>
  <c r="Q168" i="9"/>
  <c r="L168" i="9"/>
  <c r="G168" i="9"/>
  <c r="V167" i="9"/>
  <c r="Q167" i="9"/>
  <c r="L167" i="9"/>
  <c r="G167" i="9"/>
  <c r="V165" i="9"/>
  <c r="Q165" i="9"/>
  <c r="L165" i="9"/>
  <c r="G165" i="9"/>
  <c r="V164" i="9"/>
  <c r="Q164" i="9"/>
  <c r="L164" i="9"/>
  <c r="G164" i="9"/>
  <c r="V163" i="9"/>
  <c r="Q163" i="9"/>
  <c r="L163" i="9"/>
  <c r="G163" i="9"/>
  <c r="V162" i="9"/>
  <c r="Q162" i="9"/>
  <c r="L162" i="9"/>
  <c r="G162" i="9"/>
  <c r="V161" i="9"/>
  <c r="Q161" i="9"/>
  <c r="L161" i="9"/>
  <c r="G161" i="9"/>
  <c r="V160" i="9"/>
  <c r="Q160" i="9"/>
  <c r="L160" i="9"/>
  <c r="G160" i="9"/>
  <c r="V158" i="9"/>
  <c r="Q158" i="9"/>
  <c r="L158" i="9"/>
  <c r="G158" i="9"/>
  <c r="V157" i="9"/>
  <c r="Q157" i="9"/>
  <c r="L157" i="9"/>
  <c r="G157" i="9"/>
  <c r="V156" i="9"/>
  <c r="Q156" i="9"/>
  <c r="L156" i="9"/>
  <c r="G156" i="9"/>
  <c r="V155" i="9"/>
  <c r="Q155" i="9"/>
  <c r="L155" i="9"/>
  <c r="G155" i="9"/>
  <c r="V154" i="9"/>
  <c r="Q154" i="9"/>
  <c r="L154" i="9"/>
  <c r="G154" i="9"/>
  <c r="V153" i="9"/>
  <c r="Q153" i="9"/>
  <c r="L153" i="9"/>
  <c r="G153" i="9"/>
  <c r="V152" i="9"/>
  <c r="Q152" i="9"/>
  <c r="L152" i="9"/>
  <c r="G152" i="9"/>
  <c r="V151" i="9"/>
  <c r="Q151" i="9"/>
  <c r="L151" i="9"/>
  <c r="G151" i="9"/>
  <c r="V150" i="9"/>
  <c r="Q150" i="9"/>
  <c r="L150" i="9"/>
  <c r="G150" i="9"/>
  <c r="V149" i="9"/>
  <c r="Q149" i="9"/>
  <c r="L149" i="9"/>
  <c r="G149" i="9"/>
  <c r="V148" i="9"/>
  <c r="Q148" i="9"/>
  <c r="L148" i="9"/>
  <c r="G148" i="9"/>
  <c r="V147" i="9"/>
  <c r="Q147" i="9"/>
  <c r="L147" i="9"/>
  <c r="G147" i="9"/>
  <c r="V146" i="9"/>
  <c r="Q146" i="9"/>
  <c r="L146" i="9"/>
  <c r="G146" i="9"/>
  <c r="V145" i="9"/>
  <c r="Q145" i="9"/>
  <c r="L145" i="9"/>
  <c r="G145" i="9"/>
  <c r="V144" i="9"/>
  <c r="Q144" i="9"/>
  <c r="L144" i="9"/>
  <c r="G144" i="9"/>
  <c r="V143" i="9"/>
  <c r="Q143" i="9"/>
  <c r="L143" i="9"/>
  <c r="G143" i="9"/>
  <c r="V142" i="9"/>
  <c r="Q142" i="9"/>
  <c r="L142" i="9"/>
  <c r="G142" i="9"/>
  <c r="V141" i="9"/>
  <c r="Q141" i="9"/>
  <c r="L141" i="9"/>
  <c r="G141" i="9"/>
  <c r="V140" i="9"/>
  <c r="Q140" i="9"/>
  <c r="L140" i="9"/>
  <c r="G140" i="9"/>
  <c r="V139" i="9"/>
  <c r="Q139" i="9"/>
  <c r="L139" i="9"/>
  <c r="G139" i="9"/>
  <c r="V137" i="9"/>
  <c r="Q137" i="9"/>
  <c r="L137" i="9"/>
  <c r="G137" i="9"/>
  <c r="V136" i="9"/>
  <c r="Q136" i="9"/>
  <c r="L136" i="9"/>
  <c r="G136" i="9"/>
  <c r="V135" i="9"/>
  <c r="Q135" i="9"/>
  <c r="L135" i="9"/>
  <c r="G135" i="9"/>
  <c r="V134" i="9"/>
  <c r="Q134" i="9"/>
  <c r="L134" i="9"/>
  <c r="G134" i="9"/>
  <c r="V133" i="9"/>
  <c r="Q133" i="9"/>
  <c r="L133" i="9"/>
  <c r="G133" i="9"/>
  <c r="V132" i="9"/>
  <c r="Q132" i="9"/>
  <c r="L132" i="9"/>
  <c r="G132" i="9"/>
  <c r="V131" i="9"/>
  <c r="Q131" i="9"/>
  <c r="L131" i="9"/>
  <c r="G131" i="9"/>
  <c r="V130" i="9"/>
  <c r="Q130" i="9"/>
  <c r="L130" i="9"/>
  <c r="G130" i="9"/>
  <c r="V128" i="9"/>
  <c r="Q128" i="9"/>
  <c r="L128" i="9"/>
  <c r="G128" i="9"/>
  <c r="V127" i="9"/>
  <c r="Q127" i="9"/>
  <c r="L127" i="9"/>
  <c r="G127" i="9"/>
  <c r="V126" i="9"/>
  <c r="Q126" i="9"/>
  <c r="L126" i="9"/>
  <c r="G126" i="9"/>
  <c r="V125" i="9"/>
  <c r="Q125" i="9"/>
  <c r="L125" i="9"/>
  <c r="G125" i="9"/>
  <c r="V124" i="9"/>
  <c r="Q124" i="9"/>
  <c r="L124" i="9"/>
  <c r="G124" i="9"/>
  <c r="V123" i="9"/>
  <c r="Q123" i="9"/>
  <c r="L123" i="9"/>
  <c r="G123" i="9"/>
  <c r="V122" i="9"/>
  <c r="Q122" i="9"/>
  <c r="L122" i="9"/>
  <c r="G122" i="9"/>
  <c r="V121" i="9"/>
  <c r="Q121" i="9"/>
  <c r="L121" i="9"/>
  <c r="G121" i="9"/>
  <c r="V120" i="9"/>
  <c r="Q120" i="9"/>
  <c r="L120" i="9"/>
  <c r="G120" i="9"/>
  <c r="V119" i="9"/>
  <c r="Q119" i="9"/>
  <c r="L119" i="9"/>
  <c r="G119" i="9"/>
  <c r="V118" i="9"/>
  <c r="Q118" i="9"/>
  <c r="L118" i="9"/>
  <c r="G118" i="9"/>
  <c r="V117" i="9"/>
  <c r="Q117" i="9"/>
  <c r="L117" i="9"/>
  <c r="G117" i="9"/>
  <c r="V116" i="9"/>
  <c r="Q116" i="9"/>
  <c r="L116" i="9"/>
  <c r="G116" i="9"/>
  <c r="V115" i="9"/>
  <c r="Q115" i="9"/>
  <c r="L115" i="9"/>
  <c r="G115" i="9"/>
  <c r="V114" i="9"/>
  <c r="Q114" i="9"/>
  <c r="L114" i="9"/>
  <c r="G114" i="9"/>
  <c r="V113" i="9"/>
  <c r="Q113" i="9"/>
  <c r="L113" i="9"/>
  <c r="G113" i="9"/>
  <c r="V112" i="9"/>
  <c r="Q112" i="9"/>
  <c r="L112" i="9"/>
  <c r="G112" i="9"/>
  <c r="V111" i="9"/>
  <c r="Q111" i="9"/>
  <c r="L111" i="9"/>
  <c r="G111" i="9"/>
  <c r="V110" i="9"/>
  <c r="Q110" i="9"/>
  <c r="L110" i="9"/>
  <c r="G110" i="9"/>
  <c r="V109" i="9"/>
  <c r="Q109" i="9"/>
  <c r="L109" i="9"/>
  <c r="G109" i="9"/>
  <c r="V108" i="9"/>
  <c r="Q108" i="9"/>
  <c r="L108" i="9"/>
  <c r="G108" i="9"/>
  <c r="V107" i="9"/>
  <c r="Q107" i="9"/>
  <c r="L107" i="9"/>
  <c r="G107" i="9"/>
  <c r="V106" i="9"/>
  <c r="Q106" i="9"/>
  <c r="L106" i="9"/>
  <c r="G106" i="9"/>
  <c r="V105" i="9"/>
  <c r="Q105" i="9"/>
  <c r="L105" i="9"/>
  <c r="G105" i="9"/>
  <c r="V104" i="9"/>
  <c r="Q104" i="9"/>
  <c r="L104" i="9"/>
  <c r="G104" i="9"/>
  <c r="V103" i="9"/>
  <c r="Q103" i="9"/>
  <c r="L103" i="9"/>
  <c r="G103" i="9"/>
  <c r="V102" i="9"/>
  <c r="Q102" i="9"/>
  <c r="L102" i="9"/>
  <c r="G102" i="9"/>
  <c r="V101" i="9"/>
  <c r="Q101" i="9"/>
  <c r="L101" i="9"/>
  <c r="G101" i="9"/>
  <c r="V100" i="9"/>
  <c r="Q100" i="9"/>
  <c r="L100" i="9"/>
  <c r="G100" i="9"/>
  <c r="V99" i="9"/>
  <c r="Q99" i="9"/>
  <c r="L99" i="9"/>
  <c r="G99" i="9"/>
  <c r="V98" i="9"/>
  <c r="Q98" i="9"/>
  <c r="L98" i="9"/>
  <c r="G98" i="9"/>
  <c r="V97" i="9"/>
  <c r="Q97" i="9"/>
  <c r="L97" i="9"/>
  <c r="G97" i="9"/>
  <c r="V96" i="9"/>
  <c r="Q96" i="9"/>
  <c r="L96" i="9"/>
  <c r="G96" i="9"/>
  <c r="V94" i="9"/>
  <c r="Q94" i="9"/>
  <c r="L94" i="9"/>
  <c r="G94" i="9"/>
  <c r="V93" i="9"/>
  <c r="Q93" i="9"/>
  <c r="L93" i="9"/>
  <c r="G93" i="9"/>
  <c r="V92" i="9"/>
  <c r="Q92" i="9"/>
  <c r="L92" i="9"/>
  <c r="G92" i="9"/>
  <c r="V91" i="9"/>
  <c r="Q91" i="9"/>
  <c r="L91" i="9"/>
  <c r="G91" i="9"/>
  <c r="V90" i="9"/>
  <c r="Q90" i="9"/>
  <c r="L90" i="9"/>
  <c r="G90" i="9"/>
  <c r="V89" i="9"/>
  <c r="Q89" i="9"/>
  <c r="L89" i="9"/>
  <c r="G89" i="9"/>
  <c r="V88" i="9"/>
  <c r="Q88" i="9"/>
  <c r="L88" i="9"/>
  <c r="G88" i="9"/>
  <c r="V87" i="9"/>
  <c r="Q87" i="9"/>
  <c r="L87" i="9"/>
  <c r="G87" i="9"/>
  <c r="V86" i="9"/>
  <c r="Q86" i="9"/>
  <c r="L86" i="9"/>
  <c r="G86" i="9"/>
  <c r="V85" i="9"/>
  <c r="Q85" i="9"/>
  <c r="L85" i="9"/>
  <c r="G85" i="9"/>
  <c r="V84" i="9"/>
  <c r="Q84" i="9"/>
  <c r="L84" i="9"/>
  <c r="G84" i="9"/>
  <c r="V83" i="9"/>
  <c r="Q83" i="9"/>
  <c r="L83" i="9"/>
  <c r="G83" i="9"/>
  <c r="V82" i="9"/>
  <c r="Q82" i="9"/>
  <c r="L82" i="9"/>
  <c r="G82" i="9"/>
  <c r="V81" i="9"/>
  <c r="Q81" i="9"/>
  <c r="L81" i="9"/>
  <c r="G81" i="9"/>
  <c r="V80" i="9"/>
  <c r="Q80" i="9"/>
  <c r="L80" i="9"/>
  <c r="G80" i="9"/>
  <c r="V79" i="9"/>
  <c r="Q79" i="9"/>
  <c r="L79" i="9"/>
  <c r="G79" i="9"/>
  <c r="V78" i="9"/>
  <c r="Q78" i="9"/>
  <c r="L78" i="9"/>
  <c r="G78" i="9"/>
  <c r="V77" i="9"/>
  <c r="Q77" i="9"/>
  <c r="L77" i="9"/>
  <c r="G77" i="9"/>
  <c r="V76" i="9"/>
  <c r="Q76" i="9"/>
  <c r="L76" i="9"/>
  <c r="G76" i="9"/>
  <c r="V75" i="9"/>
  <c r="Q75" i="9"/>
  <c r="L75" i="9"/>
  <c r="G75" i="9"/>
  <c r="V74" i="9"/>
  <c r="Q74" i="9"/>
  <c r="L74" i="9"/>
  <c r="G74" i="9"/>
  <c r="V73" i="9"/>
  <c r="Q73" i="9"/>
  <c r="L73" i="9"/>
  <c r="G73" i="9"/>
  <c r="V72" i="9"/>
  <c r="Q72" i="9"/>
  <c r="L72" i="9"/>
  <c r="G72" i="9"/>
  <c r="V71" i="9"/>
  <c r="Q71" i="9"/>
  <c r="L71" i="9"/>
  <c r="G71" i="9"/>
  <c r="V70" i="9"/>
  <c r="Q70" i="9"/>
  <c r="L70" i="9"/>
  <c r="G70" i="9"/>
  <c r="V69" i="9"/>
  <c r="Q69" i="9"/>
  <c r="L69" i="9"/>
  <c r="G69" i="9"/>
  <c r="V68" i="9"/>
  <c r="Q68" i="9"/>
  <c r="L68" i="9"/>
  <c r="G68" i="9"/>
  <c r="V67" i="9"/>
  <c r="Q67" i="9"/>
  <c r="L67" i="9"/>
  <c r="G67" i="9"/>
  <c r="V66" i="9"/>
  <c r="Q66" i="9"/>
  <c r="L66" i="9"/>
  <c r="G66" i="9"/>
  <c r="V65" i="9"/>
  <c r="Q65" i="9"/>
  <c r="L65" i="9"/>
  <c r="G65" i="9"/>
  <c r="V64" i="9"/>
  <c r="Q64" i="9"/>
  <c r="L64" i="9"/>
  <c r="G64" i="9"/>
  <c r="V63" i="9"/>
  <c r="Q63" i="9"/>
  <c r="L63" i="9"/>
  <c r="G63" i="9"/>
  <c r="V62" i="9"/>
  <c r="Q62" i="9"/>
  <c r="L62" i="9"/>
  <c r="G62" i="9"/>
  <c r="V61" i="9"/>
  <c r="Q61" i="9"/>
  <c r="L61" i="9"/>
  <c r="G61" i="9"/>
  <c r="V60" i="9"/>
  <c r="Q60" i="9"/>
  <c r="L60" i="9"/>
  <c r="G60" i="9"/>
  <c r="V59" i="9"/>
  <c r="Q59" i="9"/>
  <c r="L59" i="9"/>
  <c r="G59" i="9"/>
  <c r="V58" i="9"/>
  <c r="Q58" i="9"/>
  <c r="L58" i="9"/>
  <c r="G58" i="9"/>
  <c r="V57" i="9"/>
  <c r="Q57" i="9"/>
  <c r="L57" i="9"/>
  <c r="G57" i="9"/>
  <c r="V56" i="9"/>
  <c r="Q56" i="9"/>
  <c r="L56" i="9"/>
  <c r="G56" i="9"/>
  <c r="V55" i="9"/>
  <c r="Q55" i="9"/>
  <c r="L55" i="9"/>
  <c r="G55" i="9"/>
  <c r="V54" i="9"/>
  <c r="Q54" i="9"/>
  <c r="L54" i="9"/>
  <c r="G54" i="9"/>
  <c r="V53" i="9"/>
  <c r="Q53" i="9"/>
  <c r="L53" i="9"/>
  <c r="G53" i="9"/>
  <c r="V52" i="9"/>
  <c r="Q52" i="9"/>
  <c r="L52" i="9"/>
  <c r="G52" i="9"/>
  <c r="V51" i="9"/>
  <c r="Q51" i="9"/>
  <c r="L51" i="9"/>
  <c r="G51" i="9"/>
  <c r="V50" i="9"/>
  <c r="Q50" i="9"/>
  <c r="L50" i="9"/>
  <c r="G50" i="9"/>
  <c r="V49" i="9"/>
  <c r="Q49" i="9"/>
  <c r="L49" i="9"/>
  <c r="G49" i="9"/>
  <c r="V47" i="9"/>
  <c r="Q47" i="9"/>
  <c r="L47" i="9"/>
  <c r="G47" i="9"/>
  <c r="V46" i="9"/>
  <c r="Q46" i="9"/>
  <c r="L46" i="9"/>
  <c r="G46" i="9"/>
  <c r="V45" i="9"/>
  <c r="Q45" i="9"/>
  <c r="L45" i="9"/>
  <c r="G45" i="9"/>
  <c r="V44" i="9"/>
  <c r="Q44" i="9"/>
  <c r="L44" i="9"/>
  <c r="G44" i="9"/>
  <c r="V43" i="9"/>
  <c r="Q43" i="9"/>
  <c r="L43" i="9"/>
  <c r="G43" i="9"/>
  <c r="V42" i="9"/>
  <c r="Q42" i="9"/>
  <c r="L42" i="9"/>
  <c r="G42" i="9"/>
  <c r="V41" i="9"/>
  <c r="Q41" i="9"/>
  <c r="L41" i="9"/>
  <c r="G41" i="9"/>
  <c r="V40" i="9"/>
  <c r="Q40" i="9"/>
  <c r="L40" i="9"/>
  <c r="G40" i="9"/>
  <c r="V39" i="9"/>
  <c r="Q39" i="9"/>
  <c r="L39" i="9"/>
  <c r="G39" i="9"/>
  <c r="V38" i="9"/>
  <c r="Q38" i="9"/>
  <c r="L38" i="9"/>
  <c r="G38" i="9"/>
  <c r="V37" i="9"/>
  <c r="Q37" i="9"/>
  <c r="L37" i="9"/>
  <c r="G37" i="9"/>
  <c r="V36" i="9"/>
  <c r="Q36" i="9"/>
  <c r="L36" i="9"/>
  <c r="G36" i="9"/>
  <c r="V35" i="9"/>
  <c r="Q35" i="9"/>
  <c r="L35" i="9"/>
  <c r="G35" i="9"/>
  <c r="V34" i="9"/>
  <c r="Q34" i="9"/>
  <c r="L34" i="9"/>
  <c r="G34" i="9"/>
  <c r="V33" i="9"/>
  <c r="Q33" i="9"/>
  <c r="L33" i="9"/>
  <c r="G33" i="9"/>
  <c r="V32" i="9"/>
  <c r="Q32" i="9"/>
  <c r="L32" i="9"/>
  <c r="G32" i="9"/>
  <c r="V31" i="9"/>
  <c r="Q31" i="9"/>
  <c r="L31" i="9"/>
  <c r="G31" i="9"/>
  <c r="V30" i="9"/>
  <c r="Q30" i="9"/>
  <c r="L30" i="9"/>
  <c r="G30" i="9"/>
  <c r="V29" i="9"/>
  <c r="Q29" i="9"/>
  <c r="L29" i="9"/>
  <c r="G29" i="9"/>
  <c r="V28" i="9"/>
  <c r="Q28" i="9"/>
  <c r="L28" i="9"/>
  <c r="G28" i="9"/>
  <c r="V27" i="9"/>
  <c r="Q27" i="9"/>
  <c r="L27" i="9"/>
  <c r="G27" i="9"/>
  <c r="V26" i="9"/>
  <c r="Q26" i="9"/>
  <c r="L26" i="9"/>
  <c r="G26" i="9"/>
  <c r="V25" i="9"/>
  <c r="Q25" i="9"/>
  <c r="L25" i="9"/>
  <c r="G25" i="9"/>
  <c r="V24" i="9"/>
  <c r="Q24" i="9"/>
  <c r="L24" i="9"/>
  <c r="G24" i="9"/>
  <c r="V23" i="9"/>
  <c r="Q23" i="9"/>
  <c r="L23" i="9"/>
  <c r="G23" i="9"/>
  <c r="V22" i="9"/>
  <c r="Q22" i="9"/>
  <c r="L22" i="9"/>
  <c r="G22" i="9"/>
  <c r="V21" i="9"/>
  <c r="Q21" i="9"/>
  <c r="L21" i="9"/>
  <c r="G21" i="9"/>
  <c r="V20" i="9"/>
  <c r="Q20" i="9"/>
  <c r="L20" i="9"/>
  <c r="G20" i="9"/>
  <c r="V19" i="9"/>
  <c r="Q19" i="9"/>
  <c r="L19" i="9"/>
  <c r="G19" i="9"/>
  <c r="V18" i="9"/>
  <c r="Q18" i="9"/>
  <c r="L18" i="9"/>
  <c r="G18" i="9"/>
  <c r="V17" i="9"/>
  <c r="Q17" i="9"/>
  <c r="L17" i="9"/>
  <c r="G17" i="9"/>
  <c r="V16" i="9"/>
  <c r="Q16" i="9"/>
  <c r="L16" i="9"/>
  <c r="G16" i="9"/>
  <c r="V15" i="9"/>
  <c r="Q15" i="9"/>
  <c r="L15" i="9"/>
  <c r="G15" i="9"/>
  <c r="V14" i="9"/>
  <c r="Q14" i="9"/>
  <c r="L14" i="9"/>
  <c r="G14" i="9"/>
  <c r="V13" i="9"/>
  <c r="Q13" i="9"/>
  <c r="L13" i="9"/>
  <c r="G13" i="9"/>
  <c r="V12" i="9"/>
  <c r="Q12" i="9"/>
  <c r="L12" i="9"/>
  <c r="G12" i="9"/>
  <c r="V11" i="9"/>
  <c r="Q11" i="9"/>
  <c r="L11" i="9"/>
  <c r="G11" i="9"/>
  <c r="V10" i="9"/>
  <c r="Q10" i="9"/>
  <c r="L10" i="9"/>
  <c r="G10" i="9"/>
  <c r="V9" i="9"/>
  <c r="Q9" i="9"/>
  <c r="L9" i="9"/>
  <c r="G9" i="9"/>
  <c r="V8" i="9"/>
  <c r="Q8" i="9"/>
  <c r="L8" i="9"/>
  <c r="G8" i="9"/>
  <c r="V7" i="9"/>
  <c r="Q7" i="9"/>
  <c r="L7" i="9"/>
  <c r="G7" i="9"/>
  <c r="V6" i="9"/>
  <c r="Q6" i="9"/>
  <c r="L6" i="9"/>
  <c r="G6" i="9"/>
  <c r="V191" i="8"/>
  <c r="Q191" i="8"/>
  <c r="L191" i="8"/>
  <c r="G191" i="8"/>
  <c r="V190" i="8"/>
  <c r="Q190" i="8"/>
  <c r="L190" i="8"/>
  <c r="G190" i="8"/>
  <c r="V189" i="8"/>
  <c r="Q189" i="8"/>
  <c r="L189" i="8"/>
  <c r="G189" i="8"/>
  <c r="V188" i="8"/>
  <c r="Q188" i="8"/>
  <c r="L188" i="8"/>
  <c r="G188" i="8"/>
  <c r="V187" i="8"/>
  <c r="Q187" i="8"/>
  <c r="L187" i="8"/>
  <c r="G187" i="8"/>
  <c r="V186" i="8"/>
  <c r="Q186" i="8"/>
  <c r="L186" i="8"/>
  <c r="G186" i="8"/>
  <c r="V185" i="8"/>
  <c r="Q185" i="8"/>
  <c r="L185" i="8"/>
  <c r="G185" i="8"/>
  <c r="V184" i="8"/>
  <c r="Q184" i="8"/>
  <c r="L184" i="8"/>
  <c r="G184" i="8"/>
  <c r="V183" i="8"/>
  <c r="Q183" i="8"/>
  <c r="L183" i="8"/>
  <c r="G183" i="8"/>
  <c r="V182" i="8"/>
  <c r="Q182" i="8"/>
  <c r="L182" i="8"/>
  <c r="G182" i="8"/>
  <c r="V181" i="8"/>
  <c r="Q181" i="8"/>
  <c r="L181" i="8"/>
  <c r="G181" i="8"/>
  <c r="V180" i="8"/>
  <c r="Q180" i="8"/>
  <c r="L180" i="8"/>
  <c r="G180" i="8"/>
  <c r="V179" i="8"/>
  <c r="Q179" i="8"/>
  <c r="L179" i="8"/>
  <c r="G179" i="8"/>
  <c r="V178" i="8"/>
  <c r="Q178" i="8"/>
  <c r="L178" i="8"/>
  <c r="G178" i="8"/>
  <c r="V177" i="8"/>
  <c r="Q177" i="8"/>
  <c r="L177" i="8"/>
  <c r="G177" i="8"/>
  <c r="V176" i="8"/>
  <c r="Q176" i="8"/>
  <c r="L176" i="8"/>
  <c r="G176" i="8"/>
  <c r="V175" i="8"/>
  <c r="Q175" i="8"/>
  <c r="L175" i="8"/>
  <c r="G175" i="8"/>
  <c r="V174" i="8"/>
  <c r="Q174" i="8"/>
  <c r="L174" i="8"/>
  <c r="G174" i="8"/>
  <c r="V173" i="8"/>
  <c r="Q173" i="8"/>
  <c r="L173" i="8"/>
  <c r="G173" i="8"/>
  <c r="V172" i="8"/>
  <c r="Q172" i="8"/>
  <c r="L172" i="8"/>
  <c r="G172" i="8"/>
  <c r="V171" i="8"/>
  <c r="Q171" i="8"/>
  <c r="L171" i="8"/>
  <c r="G171" i="8"/>
  <c r="V170" i="8"/>
  <c r="Q170" i="8"/>
  <c r="L170" i="8"/>
  <c r="G170" i="8"/>
  <c r="V168" i="8"/>
  <c r="Q168" i="8"/>
  <c r="L168" i="8"/>
  <c r="G168" i="8"/>
  <c r="V167" i="8"/>
  <c r="Q167" i="8"/>
  <c r="L167" i="8"/>
  <c r="G167" i="8"/>
  <c r="V165" i="8"/>
  <c r="Q165" i="8"/>
  <c r="L165" i="8"/>
  <c r="G165" i="8"/>
  <c r="V164" i="8"/>
  <c r="Q164" i="8"/>
  <c r="L164" i="8"/>
  <c r="G164" i="8"/>
  <c r="V163" i="8"/>
  <c r="Q163" i="8"/>
  <c r="L163" i="8"/>
  <c r="G163" i="8"/>
  <c r="V162" i="8"/>
  <c r="Q162" i="8"/>
  <c r="L162" i="8"/>
  <c r="G162" i="8"/>
  <c r="V161" i="8"/>
  <c r="Q161" i="8"/>
  <c r="L161" i="8"/>
  <c r="G161" i="8"/>
  <c r="V160" i="8"/>
  <c r="Q160" i="8"/>
  <c r="L160" i="8"/>
  <c r="G160" i="8"/>
  <c r="V158" i="8"/>
  <c r="Q158" i="8"/>
  <c r="L158" i="8"/>
  <c r="G158" i="8"/>
  <c r="V157" i="8"/>
  <c r="Q157" i="8"/>
  <c r="L157" i="8"/>
  <c r="G157" i="8"/>
  <c r="V156" i="8"/>
  <c r="Q156" i="8"/>
  <c r="L156" i="8"/>
  <c r="G156" i="8"/>
  <c r="V155" i="8"/>
  <c r="Q155" i="8"/>
  <c r="L155" i="8"/>
  <c r="G155" i="8"/>
  <c r="V154" i="8"/>
  <c r="Q154" i="8"/>
  <c r="L154" i="8"/>
  <c r="G154" i="8"/>
  <c r="V153" i="8"/>
  <c r="Q153" i="8"/>
  <c r="L153" i="8"/>
  <c r="G153" i="8"/>
  <c r="V152" i="8"/>
  <c r="Q152" i="8"/>
  <c r="L152" i="8"/>
  <c r="G152" i="8"/>
  <c r="V151" i="8"/>
  <c r="Q151" i="8"/>
  <c r="L151" i="8"/>
  <c r="G151" i="8"/>
  <c r="V150" i="8"/>
  <c r="Q150" i="8"/>
  <c r="L150" i="8"/>
  <c r="G150" i="8"/>
  <c r="V149" i="8"/>
  <c r="Q149" i="8"/>
  <c r="L149" i="8"/>
  <c r="G149" i="8"/>
  <c r="V148" i="8"/>
  <c r="Q148" i="8"/>
  <c r="L148" i="8"/>
  <c r="G148" i="8"/>
  <c r="V147" i="8"/>
  <c r="Q147" i="8"/>
  <c r="L147" i="8"/>
  <c r="G147" i="8"/>
  <c r="V146" i="8"/>
  <c r="Q146" i="8"/>
  <c r="L146" i="8"/>
  <c r="G146" i="8"/>
  <c r="V145" i="8"/>
  <c r="Q145" i="8"/>
  <c r="L145" i="8"/>
  <c r="G145" i="8"/>
  <c r="V144" i="8"/>
  <c r="Q144" i="8"/>
  <c r="L144" i="8"/>
  <c r="G144" i="8"/>
  <c r="V143" i="8"/>
  <c r="Q143" i="8"/>
  <c r="L143" i="8"/>
  <c r="G143" i="8"/>
  <c r="V142" i="8"/>
  <c r="Q142" i="8"/>
  <c r="L142" i="8"/>
  <c r="G142" i="8"/>
  <c r="V141" i="8"/>
  <c r="Q141" i="8"/>
  <c r="L141" i="8"/>
  <c r="G141" i="8"/>
  <c r="V140" i="8"/>
  <c r="Q140" i="8"/>
  <c r="L140" i="8"/>
  <c r="G140" i="8"/>
  <c r="V139" i="8"/>
  <c r="Q139" i="8"/>
  <c r="L139" i="8"/>
  <c r="G139" i="8"/>
  <c r="V137" i="8"/>
  <c r="Q137" i="8"/>
  <c r="L137" i="8"/>
  <c r="G137" i="8"/>
  <c r="V136" i="8"/>
  <c r="Q136" i="8"/>
  <c r="L136" i="8"/>
  <c r="G136" i="8"/>
  <c r="V135" i="8"/>
  <c r="Q135" i="8"/>
  <c r="L135" i="8"/>
  <c r="G135" i="8"/>
  <c r="V134" i="8"/>
  <c r="Q134" i="8"/>
  <c r="L134" i="8"/>
  <c r="G134" i="8"/>
  <c r="V133" i="8"/>
  <c r="Q133" i="8"/>
  <c r="L133" i="8"/>
  <c r="G133" i="8"/>
  <c r="V132" i="8"/>
  <c r="Q132" i="8"/>
  <c r="L132" i="8"/>
  <c r="G132" i="8"/>
  <c r="V131" i="8"/>
  <c r="Q131" i="8"/>
  <c r="L131" i="8"/>
  <c r="G131" i="8"/>
  <c r="V130" i="8"/>
  <c r="Q130" i="8"/>
  <c r="L130" i="8"/>
  <c r="G130" i="8"/>
  <c r="V128" i="8"/>
  <c r="Q128" i="8"/>
  <c r="L128" i="8"/>
  <c r="G128" i="8"/>
  <c r="V127" i="8"/>
  <c r="Q127" i="8"/>
  <c r="L127" i="8"/>
  <c r="G127" i="8"/>
  <c r="V126" i="8"/>
  <c r="Q126" i="8"/>
  <c r="L126" i="8"/>
  <c r="G126" i="8"/>
  <c r="V125" i="8"/>
  <c r="Q125" i="8"/>
  <c r="L125" i="8"/>
  <c r="G125" i="8"/>
  <c r="V124" i="8"/>
  <c r="Q124" i="8"/>
  <c r="L124" i="8"/>
  <c r="G124" i="8"/>
  <c r="V123" i="8"/>
  <c r="Q123" i="8"/>
  <c r="L123" i="8"/>
  <c r="G123" i="8"/>
  <c r="V122" i="8"/>
  <c r="Q122" i="8"/>
  <c r="L122" i="8"/>
  <c r="G122" i="8"/>
  <c r="V121" i="8"/>
  <c r="Q121" i="8"/>
  <c r="L121" i="8"/>
  <c r="G121" i="8"/>
  <c r="V120" i="8"/>
  <c r="Q120" i="8"/>
  <c r="L120" i="8"/>
  <c r="G120" i="8"/>
  <c r="V119" i="8"/>
  <c r="Q119" i="8"/>
  <c r="L119" i="8"/>
  <c r="G119" i="8"/>
  <c r="V118" i="8"/>
  <c r="Q118" i="8"/>
  <c r="L118" i="8"/>
  <c r="G118" i="8"/>
  <c r="V117" i="8"/>
  <c r="Q117" i="8"/>
  <c r="L117" i="8"/>
  <c r="G117" i="8"/>
  <c r="V116" i="8"/>
  <c r="Q116" i="8"/>
  <c r="L116" i="8"/>
  <c r="G116" i="8"/>
  <c r="V115" i="8"/>
  <c r="Q115" i="8"/>
  <c r="L115" i="8"/>
  <c r="G115" i="8"/>
  <c r="V114" i="8"/>
  <c r="Q114" i="8"/>
  <c r="L114" i="8"/>
  <c r="G114" i="8"/>
  <c r="V113" i="8"/>
  <c r="Q113" i="8"/>
  <c r="L113" i="8"/>
  <c r="G113" i="8"/>
  <c r="V112" i="8"/>
  <c r="Q112" i="8"/>
  <c r="L112" i="8"/>
  <c r="G112" i="8"/>
  <c r="V111" i="8"/>
  <c r="Q111" i="8"/>
  <c r="L111" i="8"/>
  <c r="G111" i="8"/>
  <c r="V110" i="8"/>
  <c r="Q110" i="8"/>
  <c r="L110" i="8"/>
  <c r="G110" i="8"/>
  <c r="V109" i="8"/>
  <c r="Q109" i="8"/>
  <c r="L109" i="8"/>
  <c r="G109" i="8"/>
  <c r="V108" i="8"/>
  <c r="Q108" i="8"/>
  <c r="L108" i="8"/>
  <c r="G108" i="8"/>
  <c r="V107" i="8"/>
  <c r="Q107" i="8"/>
  <c r="L107" i="8"/>
  <c r="G107" i="8"/>
  <c r="V106" i="8"/>
  <c r="Q106" i="8"/>
  <c r="L106" i="8"/>
  <c r="G106" i="8"/>
  <c r="V105" i="8"/>
  <c r="Q105" i="8"/>
  <c r="L105" i="8"/>
  <c r="G105" i="8"/>
  <c r="V104" i="8"/>
  <c r="Q104" i="8"/>
  <c r="L104" i="8"/>
  <c r="G104" i="8"/>
  <c r="V103" i="8"/>
  <c r="Q103" i="8"/>
  <c r="L103" i="8"/>
  <c r="G103" i="8"/>
  <c r="V102" i="8"/>
  <c r="Q102" i="8"/>
  <c r="L102" i="8"/>
  <c r="G102" i="8"/>
  <c r="V101" i="8"/>
  <c r="Q101" i="8"/>
  <c r="L101" i="8"/>
  <c r="G101" i="8"/>
  <c r="V100" i="8"/>
  <c r="Q100" i="8"/>
  <c r="L100" i="8"/>
  <c r="G100" i="8"/>
  <c r="V99" i="8"/>
  <c r="Q99" i="8"/>
  <c r="L99" i="8"/>
  <c r="G99" i="8"/>
  <c r="V98" i="8"/>
  <c r="Q98" i="8"/>
  <c r="L98" i="8"/>
  <c r="G98" i="8"/>
  <c r="V97" i="8"/>
  <c r="Q97" i="8"/>
  <c r="L97" i="8"/>
  <c r="G97" i="8"/>
  <c r="V96" i="8"/>
  <c r="Q96" i="8"/>
  <c r="L96" i="8"/>
  <c r="G96" i="8"/>
  <c r="V94" i="8"/>
  <c r="Q94" i="8"/>
  <c r="L94" i="8"/>
  <c r="G94" i="8"/>
  <c r="V93" i="8"/>
  <c r="Q93" i="8"/>
  <c r="L93" i="8"/>
  <c r="G93" i="8"/>
  <c r="V92" i="8"/>
  <c r="Q92" i="8"/>
  <c r="L92" i="8"/>
  <c r="G92" i="8"/>
  <c r="V91" i="8"/>
  <c r="Q91" i="8"/>
  <c r="L91" i="8"/>
  <c r="G91" i="8"/>
  <c r="V90" i="8"/>
  <c r="Q90" i="8"/>
  <c r="L90" i="8"/>
  <c r="G90" i="8"/>
  <c r="V89" i="8"/>
  <c r="Q89" i="8"/>
  <c r="L89" i="8"/>
  <c r="G89" i="8"/>
  <c r="V88" i="8"/>
  <c r="Q88" i="8"/>
  <c r="L88" i="8"/>
  <c r="G88" i="8"/>
  <c r="V87" i="8"/>
  <c r="Q87" i="8"/>
  <c r="L87" i="8"/>
  <c r="G87" i="8"/>
  <c r="V86" i="8"/>
  <c r="Q86" i="8"/>
  <c r="L86" i="8"/>
  <c r="G86" i="8"/>
  <c r="V85" i="8"/>
  <c r="Q85" i="8"/>
  <c r="L85" i="8"/>
  <c r="G85" i="8"/>
  <c r="V84" i="8"/>
  <c r="Q84" i="8"/>
  <c r="L84" i="8"/>
  <c r="G84" i="8"/>
  <c r="V83" i="8"/>
  <c r="Q83" i="8"/>
  <c r="L83" i="8"/>
  <c r="G83" i="8"/>
  <c r="V82" i="8"/>
  <c r="Q82" i="8"/>
  <c r="L82" i="8"/>
  <c r="G82" i="8"/>
  <c r="V81" i="8"/>
  <c r="Q81" i="8"/>
  <c r="L81" i="8"/>
  <c r="G81" i="8"/>
  <c r="V80" i="8"/>
  <c r="Q80" i="8"/>
  <c r="L80" i="8"/>
  <c r="G80" i="8"/>
  <c r="V79" i="8"/>
  <c r="Q79" i="8"/>
  <c r="L79" i="8"/>
  <c r="G79" i="8"/>
  <c r="V78" i="8"/>
  <c r="Q78" i="8"/>
  <c r="L78" i="8"/>
  <c r="G78" i="8"/>
  <c r="V77" i="8"/>
  <c r="Q77" i="8"/>
  <c r="L77" i="8"/>
  <c r="G77" i="8"/>
  <c r="V76" i="8"/>
  <c r="Q76" i="8"/>
  <c r="L76" i="8"/>
  <c r="G76" i="8"/>
  <c r="V75" i="8"/>
  <c r="Q75" i="8"/>
  <c r="L75" i="8"/>
  <c r="G75" i="8"/>
  <c r="V74" i="8"/>
  <c r="Q74" i="8"/>
  <c r="L74" i="8"/>
  <c r="G74" i="8"/>
  <c r="V73" i="8"/>
  <c r="Q73" i="8"/>
  <c r="L73" i="8"/>
  <c r="G73" i="8"/>
  <c r="V72" i="8"/>
  <c r="Q72" i="8"/>
  <c r="L72" i="8"/>
  <c r="G72" i="8"/>
  <c r="V71" i="8"/>
  <c r="Q71" i="8"/>
  <c r="L71" i="8"/>
  <c r="G71" i="8"/>
  <c r="V70" i="8"/>
  <c r="Q70" i="8"/>
  <c r="L70" i="8"/>
  <c r="G70" i="8"/>
  <c r="V69" i="8"/>
  <c r="Q69" i="8"/>
  <c r="L69" i="8"/>
  <c r="G69" i="8"/>
  <c r="V68" i="8"/>
  <c r="Q68" i="8"/>
  <c r="L68" i="8"/>
  <c r="G68" i="8"/>
  <c r="V67" i="8"/>
  <c r="Q67" i="8"/>
  <c r="L67" i="8"/>
  <c r="G67" i="8"/>
  <c r="V66" i="8"/>
  <c r="Q66" i="8"/>
  <c r="L66" i="8"/>
  <c r="G66" i="8"/>
  <c r="V65" i="8"/>
  <c r="Q65" i="8"/>
  <c r="L65" i="8"/>
  <c r="G65" i="8"/>
  <c r="V64" i="8"/>
  <c r="Q64" i="8"/>
  <c r="L64" i="8"/>
  <c r="G64" i="8"/>
  <c r="V63" i="8"/>
  <c r="Q63" i="8"/>
  <c r="L63" i="8"/>
  <c r="G63" i="8"/>
  <c r="V62" i="8"/>
  <c r="Q62" i="8"/>
  <c r="L62" i="8"/>
  <c r="G62" i="8"/>
  <c r="V61" i="8"/>
  <c r="Q61" i="8"/>
  <c r="L61" i="8"/>
  <c r="G61" i="8"/>
  <c r="V60" i="8"/>
  <c r="Q60" i="8"/>
  <c r="L60" i="8"/>
  <c r="G60" i="8"/>
  <c r="V59" i="8"/>
  <c r="Q59" i="8"/>
  <c r="L59" i="8"/>
  <c r="G59" i="8"/>
  <c r="V58" i="8"/>
  <c r="Q58" i="8"/>
  <c r="L58" i="8"/>
  <c r="G58" i="8"/>
  <c r="V57" i="8"/>
  <c r="Q57" i="8"/>
  <c r="L57" i="8"/>
  <c r="G57" i="8"/>
  <c r="V56" i="8"/>
  <c r="Q56" i="8"/>
  <c r="L56" i="8"/>
  <c r="G56" i="8"/>
  <c r="V55" i="8"/>
  <c r="Q55" i="8"/>
  <c r="L55" i="8"/>
  <c r="G55" i="8"/>
  <c r="V54" i="8"/>
  <c r="Q54" i="8"/>
  <c r="L54" i="8"/>
  <c r="G54" i="8"/>
  <c r="V53" i="8"/>
  <c r="Q53" i="8"/>
  <c r="L53" i="8"/>
  <c r="G53" i="8"/>
  <c r="V52" i="8"/>
  <c r="Q52" i="8"/>
  <c r="L52" i="8"/>
  <c r="G52" i="8"/>
  <c r="V51" i="8"/>
  <c r="Q51" i="8"/>
  <c r="L51" i="8"/>
  <c r="G51" i="8"/>
  <c r="V50" i="8"/>
  <c r="Q50" i="8"/>
  <c r="L50" i="8"/>
  <c r="G50" i="8"/>
  <c r="V49" i="8"/>
  <c r="Q49" i="8"/>
  <c r="L49" i="8"/>
  <c r="G49" i="8"/>
  <c r="V47" i="8"/>
  <c r="Q47" i="8"/>
  <c r="L47" i="8"/>
  <c r="G47" i="8"/>
  <c r="V46" i="8"/>
  <c r="Q46" i="8"/>
  <c r="L46" i="8"/>
  <c r="G46" i="8"/>
  <c r="V45" i="8"/>
  <c r="Q45" i="8"/>
  <c r="L45" i="8"/>
  <c r="G45" i="8"/>
  <c r="V44" i="8"/>
  <c r="Q44" i="8"/>
  <c r="L44" i="8"/>
  <c r="G44" i="8"/>
  <c r="V43" i="8"/>
  <c r="Q43" i="8"/>
  <c r="L43" i="8"/>
  <c r="G43" i="8"/>
  <c r="V42" i="8"/>
  <c r="Q42" i="8"/>
  <c r="L42" i="8"/>
  <c r="G42" i="8"/>
  <c r="V41" i="8"/>
  <c r="Q41" i="8"/>
  <c r="L41" i="8"/>
  <c r="G41" i="8"/>
  <c r="V40" i="8"/>
  <c r="Q40" i="8"/>
  <c r="L40" i="8"/>
  <c r="G40" i="8"/>
  <c r="V39" i="8"/>
  <c r="Q39" i="8"/>
  <c r="L39" i="8"/>
  <c r="G39" i="8"/>
  <c r="V38" i="8"/>
  <c r="Q38" i="8"/>
  <c r="L38" i="8"/>
  <c r="G38" i="8"/>
  <c r="V37" i="8"/>
  <c r="Q37" i="8"/>
  <c r="L37" i="8"/>
  <c r="G37" i="8"/>
  <c r="V36" i="8"/>
  <c r="Q36" i="8"/>
  <c r="L36" i="8"/>
  <c r="G36" i="8"/>
  <c r="V35" i="8"/>
  <c r="Q35" i="8"/>
  <c r="L35" i="8"/>
  <c r="G35" i="8"/>
  <c r="V34" i="8"/>
  <c r="Q34" i="8"/>
  <c r="L34" i="8"/>
  <c r="G34" i="8"/>
  <c r="V33" i="8"/>
  <c r="Q33" i="8"/>
  <c r="L33" i="8"/>
  <c r="G33" i="8"/>
  <c r="V32" i="8"/>
  <c r="Q32" i="8"/>
  <c r="L32" i="8"/>
  <c r="G32" i="8"/>
  <c r="V31" i="8"/>
  <c r="Q31" i="8"/>
  <c r="L31" i="8"/>
  <c r="G31" i="8"/>
  <c r="V30" i="8"/>
  <c r="Q30" i="8"/>
  <c r="L30" i="8"/>
  <c r="G30" i="8"/>
  <c r="V29" i="8"/>
  <c r="Q29" i="8"/>
  <c r="L29" i="8"/>
  <c r="G29" i="8"/>
  <c r="V28" i="8"/>
  <c r="Q28" i="8"/>
  <c r="L28" i="8"/>
  <c r="G28" i="8"/>
  <c r="V27" i="8"/>
  <c r="Q27" i="8"/>
  <c r="L27" i="8"/>
  <c r="G27" i="8"/>
  <c r="V26" i="8"/>
  <c r="Q26" i="8"/>
  <c r="L26" i="8"/>
  <c r="G26" i="8"/>
  <c r="V25" i="8"/>
  <c r="Q25" i="8"/>
  <c r="L25" i="8"/>
  <c r="G25" i="8"/>
  <c r="V24" i="8"/>
  <c r="Q24" i="8"/>
  <c r="L24" i="8"/>
  <c r="G24" i="8"/>
  <c r="V23" i="8"/>
  <c r="Q23" i="8"/>
  <c r="L23" i="8"/>
  <c r="G23" i="8"/>
  <c r="V22" i="8"/>
  <c r="Q22" i="8"/>
  <c r="L22" i="8"/>
  <c r="G22" i="8"/>
  <c r="V21" i="8"/>
  <c r="Q21" i="8"/>
  <c r="L21" i="8"/>
  <c r="G21" i="8"/>
  <c r="V20" i="8"/>
  <c r="Q20" i="8"/>
  <c r="L20" i="8"/>
  <c r="G20" i="8"/>
  <c r="V19" i="8"/>
  <c r="Q19" i="8"/>
  <c r="L19" i="8"/>
  <c r="G19" i="8"/>
  <c r="V18" i="8"/>
  <c r="Q18" i="8"/>
  <c r="L18" i="8"/>
  <c r="G18" i="8"/>
  <c r="V17" i="8"/>
  <c r="Q17" i="8"/>
  <c r="L17" i="8"/>
  <c r="G17" i="8"/>
  <c r="V16" i="8"/>
  <c r="Q16" i="8"/>
  <c r="L16" i="8"/>
  <c r="G16" i="8"/>
  <c r="V15" i="8"/>
  <c r="Q15" i="8"/>
  <c r="L15" i="8"/>
  <c r="G15" i="8"/>
  <c r="V14" i="8"/>
  <c r="Q14" i="8"/>
  <c r="L14" i="8"/>
  <c r="G14" i="8"/>
  <c r="V13" i="8"/>
  <c r="Q13" i="8"/>
  <c r="L13" i="8"/>
  <c r="G13" i="8"/>
  <c r="V12" i="8"/>
  <c r="Q12" i="8"/>
  <c r="L12" i="8"/>
  <c r="G12" i="8"/>
  <c r="V11" i="8"/>
  <c r="Q11" i="8"/>
  <c r="L11" i="8"/>
  <c r="G11" i="8"/>
  <c r="V10" i="8"/>
  <c r="Q10" i="8"/>
  <c r="L10" i="8"/>
  <c r="G10" i="8"/>
  <c r="V9" i="8"/>
  <c r="Q9" i="8"/>
  <c r="L9" i="8"/>
  <c r="G9" i="8"/>
  <c r="V8" i="8"/>
  <c r="Q8" i="8"/>
  <c r="L8" i="8"/>
  <c r="G8" i="8"/>
  <c r="V7" i="8"/>
  <c r="Q7" i="8"/>
  <c r="L7" i="8"/>
  <c r="G7" i="8"/>
  <c r="V6" i="8"/>
  <c r="Q6" i="8"/>
  <c r="L6" i="8"/>
  <c r="G6" i="8"/>
  <c r="V191" i="7"/>
  <c r="Q191" i="7"/>
  <c r="L191" i="7"/>
  <c r="G191" i="7"/>
  <c r="V190" i="7"/>
  <c r="Q190" i="7"/>
  <c r="L190" i="7"/>
  <c r="G190" i="7"/>
  <c r="V189" i="7"/>
  <c r="Q189" i="7"/>
  <c r="L189" i="7"/>
  <c r="G189" i="7"/>
  <c r="V188" i="7"/>
  <c r="Q188" i="7"/>
  <c r="L188" i="7"/>
  <c r="G188" i="7"/>
  <c r="V187" i="7"/>
  <c r="Q187" i="7"/>
  <c r="L187" i="7"/>
  <c r="G187" i="7"/>
  <c r="V186" i="7"/>
  <c r="Q186" i="7"/>
  <c r="L186" i="7"/>
  <c r="G186" i="7"/>
  <c r="V185" i="7"/>
  <c r="Q185" i="7"/>
  <c r="L185" i="7"/>
  <c r="G185" i="7"/>
  <c r="V184" i="7"/>
  <c r="Q184" i="7"/>
  <c r="L184" i="7"/>
  <c r="G184" i="7"/>
  <c r="V183" i="7"/>
  <c r="Q183" i="7"/>
  <c r="L183" i="7"/>
  <c r="G183" i="7"/>
  <c r="V182" i="7"/>
  <c r="Q182" i="7"/>
  <c r="L182" i="7"/>
  <c r="G182" i="7"/>
  <c r="V181" i="7"/>
  <c r="Q181" i="7"/>
  <c r="L181" i="7"/>
  <c r="G181" i="7"/>
  <c r="V180" i="7"/>
  <c r="Q180" i="7"/>
  <c r="L180" i="7"/>
  <c r="G180" i="7"/>
  <c r="V179" i="7"/>
  <c r="Q179" i="7"/>
  <c r="L179" i="7"/>
  <c r="G179" i="7"/>
  <c r="V178" i="7"/>
  <c r="Q178" i="7"/>
  <c r="L178" i="7"/>
  <c r="G178" i="7"/>
  <c r="V177" i="7"/>
  <c r="Q177" i="7"/>
  <c r="L177" i="7"/>
  <c r="G177" i="7"/>
  <c r="V176" i="7"/>
  <c r="Q176" i="7"/>
  <c r="L176" i="7"/>
  <c r="G176" i="7"/>
  <c r="V175" i="7"/>
  <c r="Q175" i="7"/>
  <c r="L175" i="7"/>
  <c r="G175" i="7"/>
  <c r="V174" i="7"/>
  <c r="Q174" i="7"/>
  <c r="L174" i="7"/>
  <c r="G174" i="7"/>
  <c r="V173" i="7"/>
  <c r="Q173" i="7"/>
  <c r="L173" i="7"/>
  <c r="G173" i="7"/>
  <c r="V172" i="7"/>
  <c r="Q172" i="7"/>
  <c r="L172" i="7"/>
  <c r="G172" i="7"/>
  <c r="V171" i="7"/>
  <c r="Q171" i="7"/>
  <c r="L171" i="7"/>
  <c r="G171" i="7"/>
  <c r="V170" i="7"/>
  <c r="Q170" i="7"/>
  <c r="L170" i="7"/>
  <c r="G170" i="7"/>
  <c r="V168" i="7"/>
  <c r="Q168" i="7"/>
  <c r="L168" i="7"/>
  <c r="G168" i="7"/>
  <c r="V167" i="7"/>
  <c r="Q167" i="7"/>
  <c r="L167" i="7"/>
  <c r="G167" i="7"/>
  <c r="V165" i="7"/>
  <c r="Q165" i="7"/>
  <c r="L165" i="7"/>
  <c r="G165" i="7"/>
  <c r="V164" i="7"/>
  <c r="Q164" i="7"/>
  <c r="L164" i="7"/>
  <c r="G164" i="7"/>
  <c r="V163" i="7"/>
  <c r="Q163" i="7"/>
  <c r="L163" i="7"/>
  <c r="G163" i="7"/>
  <c r="V162" i="7"/>
  <c r="Q162" i="7"/>
  <c r="L162" i="7"/>
  <c r="G162" i="7"/>
  <c r="V161" i="7"/>
  <c r="Q161" i="7"/>
  <c r="L161" i="7"/>
  <c r="G161" i="7"/>
  <c r="V160" i="7"/>
  <c r="Q160" i="7"/>
  <c r="L160" i="7"/>
  <c r="G160" i="7"/>
  <c r="V158" i="7"/>
  <c r="Q158" i="7"/>
  <c r="L158" i="7"/>
  <c r="G158" i="7"/>
  <c r="V157" i="7"/>
  <c r="Q157" i="7"/>
  <c r="L157" i="7"/>
  <c r="G157" i="7"/>
  <c r="V156" i="7"/>
  <c r="Q156" i="7"/>
  <c r="L156" i="7"/>
  <c r="G156" i="7"/>
  <c r="V155" i="7"/>
  <c r="Q155" i="7"/>
  <c r="L155" i="7"/>
  <c r="G155" i="7"/>
  <c r="V154" i="7"/>
  <c r="Q154" i="7"/>
  <c r="L154" i="7"/>
  <c r="G154" i="7"/>
  <c r="V153" i="7"/>
  <c r="Q153" i="7"/>
  <c r="L153" i="7"/>
  <c r="G153" i="7"/>
  <c r="V152" i="7"/>
  <c r="Q152" i="7"/>
  <c r="L152" i="7"/>
  <c r="G152" i="7"/>
  <c r="V151" i="7"/>
  <c r="Q151" i="7"/>
  <c r="L151" i="7"/>
  <c r="G151" i="7"/>
  <c r="V150" i="7"/>
  <c r="Q150" i="7"/>
  <c r="L150" i="7"/>
  <c r="G150" i="7"/>
  <c r="V149" i="7"/>
  <c r="Q149" i="7"/>
  <c r="L149" i="7"/>
  <c r="G149" i="7"/>
  <c r="V148" i="7"/>
  <c r="Q148" i="7"/>
  <c r="L148" i="7"/>
  <c r="G148" i="7"/>
  <c r="V147" i="7"/>
  <c r="Q147" i="7"/>
  <c r="L147" i="7"/>
  <c r="G147" i="7"/>
  <c r="V146" i="7"/>
  <c r="Q146" i="7"/>
  <c r="L146" i="7"/>
  <c r="G146" i="7"/>
  <c r="V145" i="7"/>
  <c r="Q145" i="7"/>
  <c r="L145" i="7"/>
  <c r="G145" i="7"/>
  <c r="V144" i="7"/>
  <c r="Q144" i="7"/>
  <c r="L144" i="7"/>
  <c r="G144" i="7"/>
  <c r="V143" i="7"/>
  <c r="Q143" i="7"/>
  <c r="L143" i="7"/>
  <c r="G143" i="7"/>
  <c r="V142" i="7"/>
  <c r="Q142" i="7"/>
  <c r="L142" i="7"/>
  <c r="G142" i="7"/>
  <c r="V141" i="7"/>
  <c r="Q141" i="7"/>
  <c r="L141" i="7"/>
  <c r="G141" i="7"/>
  <c r="V140" i="7"/>
  <c r="Q140" i="7"/>
  <c r="L140" i="7"/>
  <c r="G140" i="7"/>
  <c r="V139" i="7"/>
  <c r="Q139" i="7"/>
  <c r="L139" i="7"/>
  <c r="G139" i="7"/>
  <c r="V137" i="7"/>
  <c r="Q137" i="7"/>
  <c r="L137" i="7"/>
  <c r="G137" i="7"/>
  <c r="V136" i="7"/>
  <c r="Q136" i="7"/>
  <c r="L136" i="7"/>
  <c r="G136" i="7"/>
  <c r="V135" i="7"/>
  <c r="Q135" i="7"/>
  <c r="L135" i="7"/>
  <c r="G135" i="7"/>
  <c r="V134" i="7"/>
  <c r="Q134" i="7"/>
  <c r="L134" i="7"/>
  <c r="G134" i="7"/>
  <c r="V133" i="7"/>
  <c r="Q133" i="7"/>
  <c r="L133" i="7"/>
  <c r="G133" i="7"/>
  <c r="V132" i="7"/>
  <c r="Q132" i="7"/>
  <c r="L132" i="7"/>
  <c r="G132" i="7"/>
  <c r="V131" i="7"/>
  <c r="Q131" i="7"/>
  <c r="L131" i="7"/>
  <c r="G131" i="7"/>
  <c r="V130" i="7"/>
  <c r="Q130" i="7"/>
  <c r="L130" i="7"/>
  <c r="G130" i="7"/>
  <c r="V128" i="7"/>
  <c r="Q128" i="7"/>
  <c r="L128" i="7"/>
  <c r="G128" i="7"/>
  <c r="V127" i="7"/>
  <c r="Q127" i="7"/>
  <c r="L127" i="7"/>
  <c r="G127" i="7"/>
  <c r="V126" i="7"/>
  <c r="Q126" i="7"/>
  <c r="L126" i="7"/>
  <c r="G126" i="7"/>
  <c r="V125" i="7"/>
  <c r="Q125" i="7"/>
  <c r="L125" i="7"/>
  <c r="G125" i="7"/>
  <c r="V124" i="7"/>
  <c r="Q124" i="7"/>
  <c r="L124" i="7"/>
  <c r="G124" i="7"/>
  <c r="V123" i="7"/>
  <c r="Q123" i="7"/>
  <c r="L123" i="7"/>
  <c r="G123" i="7"/>
  <c r="V122" i="7"/>
  <c r="Q122" i="7"/>
  <c r="L122" i="7"/>
  <c r="G122" i="7"/>
  <c r="V121" i="7"/>
  <c r="Q121" i="7"/>
  <c r="L121" i="7"/>
  <c r="G121" i="7"/>
  <c r="V120" i="7"/>
  <c r="Q120" i="7"/>
  <c r="L120" i="7"/>
  <c r="G120" i="7"/>
  <c r="V119" i="7"/>
  <c r="Q119" i="7"/>
  <c r="L119" i="7"/>
  <c r="G119" i="7"/>
  <c r="V118" i="7"/>
  <c r="Q118" i="7"/>
  <c r="L118" i="7"/>
  <c r="G118" i="7"/>
  <c r="V117" i="7"/>
  <c r="Q117" i="7"/>
  <c r="L117" i="7"/>
  <c r="G117" i="7"/>
  <c r="V116" i="7"/>
  <c r="Q116" i="7"/>
  <c r="L116" i="7"/>
  <c r="G116" i="7"/>
  <c r="V115" i="7"/>
  <c r="Q115" i="7"/>
  <c r="L115" i="7"/>
  <c r="G115" i="7"/>
  <c r="V114" i="7"/>
  <c r="Q114" i="7"/>
  <c r="L114" i="7"/>
  <c r="G114" i="7"/>
  <c r="V113" i="7"/>
  <c r="Q113" i="7"/>
  <c r="L113" i="7"/>
  <c r="G113" i="7"/>
  <c r="V112" i="7"/>
  <c r="Q112" i="7"/>
  <c r="L112" i="7"/>
  <c r="G112" i="7"/>
  <c r="V111" i="7"/>
  <c r="Q111" i="7"/>
  <c r="L111" i="7"/>
  <c r="G111" i="7"/>
  <c r="V110" i="7"/>
  <c r="Q110" i="7"/>
  <c r="L110" i="7"/>
  <c r="G110" i="7"/>
  <c r="V109" i="7"/>
  <c r="Q109" i="7"/>
  <c r="L109" i="7"/>
  <c r="G109" i="7"/>
  <c r="V108" i="7"/>
  <c r="Q108" i="7"/>
  <c r="L108" i="7"/>
  <c r="G108" i="7"/>
  <c r="V107" i="7"/>
  <c r="Q107" i="7"/>
  <c r="L107" i="7"/>
  <c r="G107" i="7"/>
  <c r="V106" i="7"/>
  <c r="Q106" i="7"/>
  <c r="L106" i="7"/>
  <c r="G106" i="7"/>
  <c r="V105" i="7"/>
  <c r="Q105" i="7"/>
  <c r="L105" i="7"/>
  <c r="G105" i="7"/>
  <c r="V104" i="7"/>
  <c r="Q104" i="7"/>
  <c r="L104" i="7"/>
  <c r="G104" i="7"/>
  <c r="V103" i="7"/>
  <c r="Q103" i="7"/>
  <c r="L103" i="7"/>
  <c r="G103" i="7"/>
  <c r="V102" i="7"/>
  <c r="Q102" i="7"/>
  <c r="L102" i="7"/>
  <c r="G102" i="7"/>
  <c r="V101" i="7"/>
  <c r="Q101" i="7"/>
  <c r="L101" i="7"/>
  <c r="G101" i="7"/>
  <c r="V100" i="7"/>
  <c r="Q100" i="7"/>
  <c r="L100" i="7"/>
  <c r="G100" i="7"/>
  <c r="V99" i="7"/>
  <c r="Q99" i="7"/>
  <c r="L99" i="7"/>
  <c r="G99" i="7"/>
  <c r="V98" i="7"/>
  <c r="Q98" i="7"/>
  <c r="L98" i="7"/>
  <c r="G98" i="7"/>
  <c r="V97" i="7"/>
  <c r="Q97" i="7"/>
  <c r="L97" i="7"/>
  <c r="G97" i="7"/>
  <c r="V96" i="7"/>
  <c r="Q96" i="7"/>
  <c r="L96" i="7"/>
  <c r="G96" i="7"/>
  <c r="V94" i="7"/>
  <c r="Q94" i="7"/>
  <c r="L94" i="7"/>
  <c r="G94" i="7"/>
  <c r="V93" i="7"/>
  <c r="Q93" i="7"/>
  <c r="L93" i="7"/>
  <c r="G93" i="7"/>
  <c r="V92" i="7"/>
  <c r="Q92" i="7"/>
  <c r="L92" i="7"/>
  <c r="G92" i="7"/>
  <c r="V91" i="7"/>
  <c r="Q91" i="7"/>
  <c r="L91" i="7"/>
  <c r="G91" i="7"/>
  <c r="V90" i="7"/>
  <c r="Q90" i="7"/>
  <c r="L90" i="7"/>
  <c r="G90" i="7"/>
  <c r="V89" i="7"/>
  <c r="Q89" i="7"/>
  <c r="L89" i="7"/>
  <c r="G89" i="7"/>
  <c r="V88" i="7"/>
  <c r="Q88" i="7"/>
  <c r="L88" i="7"/>
  <c r="G88" i="7"/>
  <c r="V87" i="7"/>
  <c r="Q87" i="7"/>
  <c r="L87" i="7"/>
  <c r="G87" i="7"/>
  <c r="V86" i="7"/>
  <c r="Q86" i="7"/>
  <c r="L86" i="7"/>
  <c r="G86" i="7"/>
  <c r="V85" i="7"/>
  <c r="Q85" i="7"/>
  <c r="L85" i="7"/>
  <c r="G85" i="7"/>
  <c r="V84" i="7"/>
  <c r="Q84" i="7"/>
  <c r="L84" i="7"/>
  <c r="G84" i="7"/>
  <c r="V83" i="7"/>
  <c r="Q83" i="7"/>
  <c r="L83" i="7"/>
  <c r="G83" i="7"/>
  <c r="V82" i="7"/>
  <c r="Q82" i="7"/>
  <c r="L82" i="7"/>
  <c r="G82" i="7"/>
  <c r="V81" i="7"/>
  <c r="Q81" i="7"/>
  <c r="L81" i="7"/>
  <c r="G81" i="7"/>
  <c r="V80" i="7"/>
  <c r="Q80" i="7"/>
  <c r="L80" i="7"/>
  <c r="G80" i="7"/>
  <c r="V79" i="7"/>
  <c r="Q79" i="7"/>
  <c r="L79" i="7"/>
  <c r="G79" i="7"/>
  <c r="V78" i="7"/>
  <c r="Q78" i="7"/>
  <c r="L78" i="7"/>
  <c r="G78" i="7"/>
  <c r="V77" i="7"/>
  <c r="Q77" i="7"/>
  <c r="L77" i="7"/>
  <c r="G77" i="7"/>
  <c r="V76" i="7"/>
  <c r="Q76" i="7"/>
  <c r="L76" i="7"/>
  <c r="G76" i="7"/>
  <c r="V75" i="7"/>
  <c r="Q75" i="7"/>
  <c r="L75" i="7"/>
  <c r="G75" i="7"/>
  <c r="V74" i="7"/>
  <c r="Q74" i="7"/>
  <c r="L74" i="7"/>
  <c r="G74" i="7"/>
  <c r="V73" i="7"/>
  <c r="Q73" i="7"/>
  <c r="L73" i="7"/>
  <c r="G73" i="7"/>
  <c r="V72" i="7"/>
  <c r="Q72" i="7"/>
  <c r="L72" i="7"/>
  <c r="G72" i="7"/>
  <c r="V71" i="7"/>
  <c r="Q71" i="7"/>
  <c r="L71" i="7"/>
  <c r="G71" i="7"/>
  <c r="V70" i="7"/>
  <c r="Q70" i="7"/>
  <c r="L70" i="7"/>
  <c r="G70" i="7"/>
  <c r="V69" i="7"/>
  <c r="Q69" i="7"/>
  <c r="L69" i="7"/>
  <c r="G69" i="7"/>
  <c r="V68" i="7"/>
  <c r="Q68" i="7"/>
  <c r="L68" i="7"/>
  <c r="G68" i="7"/>
  <c r="V67" i="7"/>
  <c r="Q67" i="7"/>
  <c r="L67" i="7"/>
  <c r="G67" i="7"/>
  <c r="V66" i="7"/>
  <c r="Q66" i="7"/>
  <c r="L66" i="7"/>
  <c r="G66" i="7"/>
  <c r="V65" i="7"/>
  <c r="Q65" i="7"/>
  <c r="L65" i="7"/>
  <c r="G65" i="7"/>
  <c r="V64" i="7"/>
  <c r="Q64" i="7"/>
  <c r="L64" i="7"/>
  <c r="G64" i="7"/>
  <c r="V63" i="7"/>
  <c r="Q63" i="7"/>
  <c r="L63" i="7"/>
  <c r="G63" i="7"/>
  <c r="V62" i="7"/>
  <c r="Q62" i="7"/>
  <c r="L62" i="7"/>
  <c r="G62" i="7"/>
  <c r="V61" i="7"/>
  <c r="Q61" i="7"/>
  <c r="L61" i="7"/>
  <c r="G61" i="7"/>
  <c r="V60" i="7"/>
  <c r="Q60" i="7"/>
  <c r="L60" i="7"/>
  <c r="G60" i="7"/>
  <c r="V59" i="7"/>
  <c r="Q59" i="7"/>
  <c r="L59" i="7"/>
  <c r="G59" i="7"/>
  <c r="V58" i="7"/>
  <c r="Q58" i="7"/>
  <c r="L58" i="7"/>
  <c r="G58" i="7"/>
  <c r="V57" i="7"/>
  <c r="Q57" i="7"/>
  <c r="L57" i="7"/>
  <c r="G57" i="7"/>
  <c r="V56" i="7"/>
  <c r="Q56" i="7"/>
  <c r="L56" i="7"/>
  <c r="G56" i="7"/>
  <c r="V55" i="7"/>
  <c r="Q55" i="7"/>
  <c r="L55" i="7"/>
  <c r="G55" i="7"/>
  <c r="V54" i="7"/>
  <c r="Q54" i="7"/>
  <c r="L54" i="7"/>
  <c r="G54" i="7"/>
  <c r="V53" i="7"/>
  <c r="Q53" i="7"/>
  <c r="L53" i="7"/>
  <c r="G53" i="7"/>
  <c r="V52" i="7"/>
  <c r="Q52" i="7"/>
  <c r="L52" i="7"/>
  <c r="G52" i="7"/>
  <c r="V51" i="7"/>
  <c r="Q51" i="7"/>
  <c r="L51" i="7"/>
  <c r="G51" i="7"/>
  <c r="V50" i="7"/>
  <c r="Q50" i="7"/>
  <c r="L50" i="7"/>
  <c r="G50" i="7"/>
  <c r="V49" i="7"/>
  <c r="Q49" i="7"/>
  <c r="L49" i="7"/>
  <c r="G49" i="7"/>
  <c r="V47" i="7"/>
  <c r="Q47" i="7"/>
  <c r="L47" i="7"/>
  <c r="G47" i="7"/>
  <c r="V46" i="7"/>
  <c r="Q46" i="7"/>
  <c r="L46" i="7"/>
  <c r="G46" i="7"/>
  <c r="V45" i="7"/>
  <c r="Q45" i="7"/>
  <c r="L45" i="7"/>
  <c r="G45" i="7"/>
  <c r="V44" i="7"/>
  <c r="Q44" i="7"/>
  <c r="L44" i="7"/>
  <c r="G44" i="7"/>
  <c r="V43" i="7"/>
  <c r="Q43" i="7"/>
  <c r="L43" i="7"/>
  <c r="G43" i="7"/>
  <c r="V42" i="7"/>
  <c r="Q42" i="7"/>
  <c r="L42" i="7"/>
  <c r="G42" i="7"/>
  <c r="V41" i="7"/>
  <c r="Q41" i="7"/>
  <c r="L41" i="7"/>
  <c r="G41" i="7"/>
  <c r="V40" i="7"/>
  <c r="Q40" i="7"/>
  <c r="L40" i="7"/>
  <c r="G40" i="7"/>
  <c r="V39" i="7"/>
  <c r="Q39" i="7"/>
  <c r="L39" i="7"/>
  <c r="G39" i="7"/>
  <c r="V38" i="7"/>
  <c r="Q38" i="7"/>
  <c r="L38" i="7"/>
  <c r="G38" i="7"/>
  <c r="V37" i="7"/>
  <c r="Q37" i="7"/>
  <c r="L37" i="7"/>
  <c r="G37" i="7"/>
  <c r="V36" i="7"/>
  <c r="Q36" i="7"/>
  <c r="L36" i="7"/>
  <c r="G36" i="7"/>
  <c r="V35" i="7"/>
  <c r="Q35" i="7"/>
  <c r="L35" i="7"/>
  <c r="G35" i="7"/>
  <c r="V34" i="7"/>
  <c r="Q34" i="7"/>
  <c r="L34" i="7"/>
  <c r="G34" i="7"/>
  <c r="V33" i="7"/>
  <c r="Q33" i="7"/>
  <c r="L33" i="7"/>
  <c r="G33" i="7"/>
  <c r="V32" i="7"/>
  <c r="Q32" i="7"/>
  <c r="L32" i="7"/>
  <c r="G32" i="7"/>
  <c r="V31" i="7"/>
  <c r="Q31" i="7"/>
  <c r="L31" i="7"/>
  <c r="G31" i="7"/>
  <c r="V30" i="7"/>
  <c r="Q30" i="7"/>
  <c r="L30" i="7"/>
  <c r="G30" i="7"/>
  <c r="V29" i="7"/>
  <c r="Q29" i="7"/>
  <c r="L29" i="7"/>
  <c r="G29" i="7"/>
  <c r="V28" i="7"/>
  <c r="Q28" i="7"/>
  <c r="L28" i="7"/>
  <c r="G28" i="7"/>
  <c r="V27" i="7"/>
  <c r="Q27" i="7"/>
  <c r="L27" i="7"/>
  <c r="G27" i="7"/>
  <c r="V26" i="7"/>
  <c r="Q26" i="7"/>
  <c r="L26" i="7"/>
  <c r="G26" i="7"/>
  <c r="V25" i="7"/>
  <c r="Q25" i="7"/>
  <c r="L25" i="7"/>
  <c r="G25" i="7"/>
  <c r="V24" i="7"/>
  <c r="Q24" i="7"/>
  <c r="L24" i="7"/>
  <c r="G24" i="7"/>
  <c r="V23" i="7"/>
  <c r="Q23" i="7"/>
  <c r="L23" i="7"/>
  <c r="G23" i="7"/>
  <c r="V22" i="7"/>
  <c r="Q22" i="7"/>
  <c r="L22" i="7"/>
  <c r="G22" i="7"/>
  <c r="V21" i="7"/>
  <c r="Q21" i="7"/>
  <c r="L21" i="7"/>
  <c r="G21" i="7"/>
  <c r="V20" i="7"/>
  <c r="Q20" i="7"/>
  <c r="L20" i="7"/>
  <c r="G20" i="7"/>
  <c r="V19" i="7"/>
  <c r="Q19" i="7"/>
  <c r="L19" i="7"/>
  <c r="G19" i="7"/>
  <c r="V18" i="7"/>
  <c r="Q18" i="7"/>
  <c r="L18" i="7"/>
  <c r="G18" i="7"/>
  <c r="V17" i="7"/>
  <c r="Q17" i="7"/>
  <c r="L17" i="7"/>
  <c r="G17" i="7"/>
  <c r="V16" i="7"/>
  <c r="Q16" i="7"/>
  <c r="L16" i="7"/>
  <c r="G16" i="7"/>
  <c r="V15" i="7"/>
  <c r="Q15" i="7"/>
  <c r="L15" i="7"/>
  <c r="G15" i="7"/>
  <c r="V14" i="7"/>
  <c r="Q14" i="7"/>
  <c r="L14" i="7"/>
  <c r="G14" i="7"/>
  <c r="V13" i="7"/>
  <c r="Q13" i="7"/>
  <c r="L13" i="7"/>
  <c r="G13" i="7"/>
  <c r="V12" i="7"/>
  <c r="Q12" i="7"/>
  <c r="L12" i="7"/>
  <c r="G12" i="7"/>
  <c r="V11" i="7"/>
  <c r="Q11" i="7"/>
  <c r="L11" i="7"/>
  <c r="G11" i="7"/>
  <c r="V10" i="7"/>
  <c r="Q10" i="7"/>
  <c r="L10" i="7"/>
  <c r="G10" i="7"/>
  <c r="V9" i="7"/>
  <c r="Q9" i="7"/>
  <c r="L9" i="7"/>
  <c r="G9" i="7"/>
  <c r="V8" i="7"/>
  <c r="Q8" i="7"/>
  <c r="L8" i="7"/>
  <c r="G8" i="7"/>
  <c r="V7" i="7"/>
  <c r="Q7" i="7"/>
  <c r="L7" i="7"/>
  <c r="G7" i="7"/>
  <c r="V6" i="7"/>
  <c r="Q6" i="7"/>
  <c r="L6" i="7"/>
  <c r="G6" i="7"/>
  <c r="V191" i="6"/>
  <c r="Q191" i="6"/>
  <c r="L191" i="6"/>
  <c r="G191" i="6"/>
  <c r="V190" i="6"/>
  <c r="Q190" i="6"/>
  <c r="L190" i="6"/>
  <c r="G190" i="6"/>
  <c r="V189" i="6"/>
  <c r="Q189" i="6"/>
  <c r="L189" i="6"/>
  <c r="G189" i="6"/>
  <c r="V188" i="6"/>
  <c r="Q188" i="6"/>
  <c r="L188" i="6"/>
  <c r="G188" i="6"/>
  <c r="V187" i="6"/>
  <c r="Q187" i="6"/>
  <c r="L187" i="6"/>
  <c r="G187" i="6"/>
  <c r="V186" i="6"/>
  <c r="Q186" i="6"/>
  <c r="L186" i="6"/>
  <c r="G186" i="6"/>
  <c r="V185" i="6"/>
  <c r="Q185" i="6"/>
  <c r="L185" i="6"/>
  <c r="G185" i="6"/>
  <c r="V184" i="6"/>
  <c r="Q184" i="6"/>
  <c r="L184" i="6"/>
  <c r="G184" i="6"/>
  <c r="V183" i="6"/>
  <c r="Q183" i="6"/>
  <c r="L183" i="6"/>
  <c r="G183" i="6"/>
  <c r="V182" i="6"/>
  <c r="Q182" i="6"/>
  <c r="L182" i="6"/>
  <c r="G182" i="6"/>
  <c r="V181" i="6"/>
  <c r="Q181" i="6"/>
  <c r="L181" i="6"/>
  <c r="G181" i="6"/>
  <c r="V180" i="6"/>
  <c r="Q180" i="6"/>
  <c r="L180" i="6"/>
  <c r="G180" i="6"/>
  <c r="V179" i="6"/>
  <c r="Q179" i="6"/>
  <c r="L179" i="6"/>
  <c r="G179" i="6"/>
  <c r="V178" i="6"/>
  <c r="Q178" i="6"/>
  <c r="L178" i="6"/>
  <c r="G178" i="6"/>
  <c r="V177" i="6"/>
  <c r="Q177" i="6"/>
  <c r="L177" i="6"/>
  <c r="G177" i="6"/>
  <c r="V176" i="6"/>
  <c r="Q176" i="6"/>
  <c r="L176" i="6"/>
  <c r="G176" i="6"/>
  <c r="V175" i="6"/>
  <c r="Q175" i="6"/>
  <c r="L175" i="6"/>
  <c r="G175" i="6"/>
  <c r="V174" i="6"/>
  <c r="Q174" i="6"/>
  <c r="L174" i="6"/>
  <c r="G174" i="6"/>
  <c r="V173" i="6"/>
  <c r="Q173" i="6"/>
  <c r="L173" i="6"/>
  <c r="G173" i="6"/>
  <c r="V172" i="6"/>
  <c r="Q172" i="6"/>
  <c r="L172" i="6"/>
  <c r="G172" i="6"/>
  <c r="V171" i="6"/>
  <c r="Q171" i="6"/>
  <c r="L171" i="6"/>
  <c r="G171" i="6"/>
  <c r="V170" i="6"/>
  <c r="Q170" i="6"/>
  <c r="L170" i="6"/>
  <c r="G170" i="6"/>
  <c r="V168" i="6"/>
  <c r="Q168" i="6"/>
  <c r="L168" i="6"/>
  <c r="G168" i="6"/>
  <c r="V167" i="6"/>
  <c r="Q167" i="6"/>
  <c r="L167" i="6"/>
  <c r="G167" i="6"/>
  <c r="V165" i="6"/>
  <c r="Q165" i="6"/>
  <c r="L165" i="6"/>
  <c r="G165" i="6"/>
  <c r="V164" i="6"/>
  <c r="Q164" i="6"/>
  <c r="L164" i="6"/>
  <c r="G164" i="6"/>
  <c r="V163" i="6"/>
  <c r="Q163" i="6"/>
  <c r="L163" i="6"/>
  <c r="G163" i="6"/>
  <c r="V162" i="6"/>
  <c r="Q162" i="6"/>
  <c r="L162" i="6"/>
  <c r="G162" i="6"/>
  <c r="V161" i="6"/>
  <c r="Q161" i="6"/>
  <c r="L161" i="6"/>
  <c r="G161" i="6"/>
  <c r="V160" i="6"/>
  <c r="Q160" i="6"/>
  <c r="L160" i="6"/>
  <c r="G160" i="6"/>
  <c r="V158" i="6"/>
  <c r="Q158" i="6"/>
  <c r="L158" i="6"/>
  <c r="G158" i="6"/>
  <c r="V157" i="6"/>
  <c r="Q157" i="6"/>
  <c r="L157" i="6"/>
  <c r="G157" i="6"/>
  <c r="V156" i="6"/>
  <c r="Q156" i="6"/>
  <c r="L156" i="6"/>
  <c r="G156" i="6"/>
  <c r="V155" i="6"/>
  <c r="Q155" i="6"/>
  <c r="L155" i="6"/>
  <c r="G155" i="6"/>
  <c r="V154" i="6"/>
  <c r="Q154" i="6"/>
  <c r="L154" i="6"/>
  <c r="G154" i="6"/>
  <c r="V153" i="6"/>
  <c r="Q153" i="6"/>
  <c r="L153" i="6"/>
  <c r="G153" i="6"/>
  <c r="V152" i="6"/>
  <c r="Q152" i="6"/>
  <c r="L152" i="6"/>
  <c r="G152" i="6"/>
  <c r="V151" i="6"/>
  <c r="Q151" i="6"/>
  <c r="L151" i="6"/>
  <c r="G151" i="6"/>
  <c r="V150" i="6"/>
  <c r="Q150" i="6"/>
  <c r="L150" i="6"/>
  <c r="G150" i="6"/>
  <c r="V149" i="6"/>
  <c r="Q149" i="6"/>
  <c r="L149" i="6"/>
  <c r="G149" i="6"/>
  <c r="V148" i="6"/>
  <c r="Q148" i="6"/>
  <c r="L148" i="6"/>
  <c r="G148" i="6"/>
  <c r="V147" i="6"/>
  <c r="Q147" i="6"/>
  <c r="L147" i="6"/>
  <c r="G147" i="6"/>
  <c r="V146" i="6"/>
  <c r="Q146" i="6"/>
  <c r="L146" i="6"/>
  <c r="G146" i="6"/>
  <c r="V145" i="6"/>
  <c r="Q145" i="6"/>
  <c r="L145" i="6"/>
  <c r="G145" i="6"/>
  <c r="V144" i="6"/>
  <c r="Q144" i="6"/>
  <c r="L144" i="6"/>
  <c r="G144" i="6"/>
  <c r="V143" i="6"/>
  <c r="Q143" i="6"/>
  <c r="L143" i="6"/>
  <c r="G143" i="6"/>
  <c r="V142" i="6"/>
  <c r="Q142" i="6"/>
  <c r="L142" i="6"/>
  <c r="G142" i="6"/>
  <c r="V141" i="6"/>
  <c r="Q141" i="6"/>
  <c r="L141" i="6"/>
  <c r="G141" i="6"/>
  <c r="V140" i="6"/>
  <c r="Q140" i="6"/>
  <c r="L140" i="6"/>
  <c r="G140" i="6"/>
  <c r="V139" i="6"/>
  <c r="Q139" i="6"/>
  <c r="L139" i="6"/>
  <c r="G139" i="6"/>
  <c r="V137" i="6"/>
  <c r="Q137" i="6"/>
  <c r="L137" i="6"/>
  <c r="G137" i="6"/>
  <c r="V136" i="6"/>
  <c r="Q136" i="6"/>
  <c r="L136" i="6"/>
  <c r="G136" i="6"/>
  <c r="V135" i="6"/>
  <c r="Q135" i="6"/>
  <c r="L135" i="6"/>
  <c r="G135" i="6"/>
  <c r="V134" i="6"/>
  <c r="Q134" i="6"/>
  <c r="L134" i="6"/>
  <c r="G134" i="6"/>
  <c r="V133" i="6"/>
  <c r="Q133" i="6"/>
  <c r="L133" i="6"/>
  <c r="G133" i="6"/>
  <c r="V132" i="6"/>
  <c r="Q132" i="6"/>
  <c r="L132" i="6"/>
  <c r="G132" i="6"/>
  <c r="V131" i="6"/>
  <c r="Q131" i="6"/>
  <c r="L131" i="6"/>
  <c r="G131" i="6"/>
  <c r="V130" i="6"/>
  <c r="Q130" i="6"/>
  <c r="L130" i="6"/>
  <c r="G130" i="6"/>
  <c r="V128" i="6"/>
  <c r="Q128" i="6"/>
  <c r="L128" i="6"/>
  <c r="G128" i="6"/>
  <c r="V127" i="6"/>
  <c r="Q127" i="6"/>
  <c r="L127" i="6"/>
  <c r="G127" i="6"/>
  <c r="V126" i="6"/>
  <c r="Q126" i="6"/>
  <c r="L126" i="6"/>
  <c r="G126" i="6"/>
  <c r="V125" i="6"/>
  <c r="Q125" i="6"/>
  <c r="L125" i="6"/>
  <c r="G125" i="6"/>
  <c r="V124" i="6"/>
  <c r="Q124" i="6"/>
  <c r="L124" i="6"/>
  <c r="G124" i="6"/>
  <c r="V123" i="6"/>
  <c r="Q123" i="6"/>
  <c r="L123" i="6"/>
  <c r="G123" i="6"/>
  <c r="V122" i="6"/>
  <c r="Q122" i="6"/>
  <c r="L122" i="6"/>
  <c r="G122" i="6"/>
  <c r="V121" i="6"/>
  <c r="Q121" i="6"/>
  <c r="L121" i="6"/>
  <c r="G121" i="6"/>
  <c r="V120" i="6"/>
  <c r="Q120" i="6"/>
  <c r="L120" i="6"/>
  <c r="G120" i="6"/>
  <c r="V119" i="6"/>
  <c r="Q119" i="6"/>
  <c r="L119" i="6"/>
  <c r="G119" i="6"/>
  <c r="V118" i="6"/>
  <c r="Q118" i="6"/>
  <c r="L118" i="6"/>
  <c r="G118" i="6"/>
  <c r="V117" i="6"/>
  <c r="Q117" i="6"/>
  <c r="L117" i="6"/>
  <c r="G117" i="6"/>
  <c r="V116" i="6"/>
  <c r="Q116" i="6"/>
  <c r="L116" i="6"/>
  <c r="G116" i="6"/>
  <c r="V115" i="6"/>
  <c r="Q115" i="6"/>
  <c r="L115" i="6"/>
  <c r="G115" i="6"/>
  <c r="V114" i="6"/>
  <c r="Q114" i="6"/>
  <c r="L114" i="6"/>
  <c r="G114" i="6"/>
  <c r="V113" i="6"/>
  <c r="Q113" i="6"/>
  <c r="L113" i="6"/>
  <c r="G113" i="6"/>
  <c r="V112" i="6"/>
  <c r="Q112" i="6"/>
  <c r="L112" i="6"/>
  <c r="G112" i="6"/>
  <c r="V111" i="6"/>
  <c r="Q111" i="6"/>
  <c r="L111" i="6"/>
  <c r="G111" i="6"/>
  <c r="V110" i="6"/>
  <c r="Q110" i="6"/>
  <c r="L110" i="6"/>
  <c r="G110" i="6"/>
  <c r="V109" i="6"/>
  <c r="Q109" i="6"/>
  <c r="L109" i="6"/>
  <c r="G109" i="6"/>
  <c r="V108" i="6"/>
  <c r="Q108" i="6"/>
  <c r="L108" i="6"/>
  <c r="G108" i="6"/>
  <c r="V107" i="6"/>
  <c r="Q107" i="6"/>
  <c r="L107" i="6"/>
  <c r="G107" i="6"/>
  <c r="V106" i="6"/>
  <c r="Q106" i="6"/>
  <c r="L106" i="6"/>
  <c r="G106" i="6"/>
  <c r="V105" i="6"/>
  <c r="Q105" i="6"/>
  <c r="L105" i="6"/>
  <c r="G105" i="6"/>
  <c r="V104" i="6"/>
  <c r="Q104" i="6"/>
  <c r="L104" i="6"/>
  <c r="G104" i="6"/>
  <c r="V103" i="6"/>
  <c r="Q103" i="6"/>
  <c r="L103" i="6"/>
  <c r="G103" i="6"/>
  <c r="V102" i="6"/>
  <c r="Q102" i="6"/>
  <c r="L102" i="6"/>
  <c r="G102" i="6"/>
  <c r="V101" i="6"/>
  <c r="Q101" i="6"/>
  <c r="L101" i="6"/>
  <c r="G101" i="6"/>
  <c r="V100" i="6"/>
  <c r="Q100" i="6"/>
  <c r="L100" i="6"/>
  <c r="G100" i="6"/>
  <c r="V99" i="6"/>
  <c r="Q99" i="6"/>
  <c r="L99" i="6"/>
  <c r="G99" i="6"/>
  <c r="V98" i="6"/>
  <c r="Q98" i="6"/>
  <c r="L98" i="6"/>
  <c r="G98" i="6"/>
  <c r="V97" i="6"/>
  <c r="Q97" i="6"/>
  <c r="L97" i="6"/>
  <c r="G97" i="6"/>
  <c r="V96" i="6"/>
  <c r="Q96" i="6"/>
  <c r="L96" i="6"/>
  <c r="G96" i="6"/>
  <c r="V94" i="6"/>
  <c r="Q94" i="6"/>
  <c r="L94" i="6"/>
  <c r="G94" i="6"/>
  <c r="V93" i="6"/>
  <c r="Q93" i="6"/>
  <c r="L93" i="6"/>
  <c r="G93" i="6"/>
  <c r="V92" i="6"/>
  <c r="Q92" i="6"/>
  <c r="L92" i="6"/>
  <c r="G92" i="6"/>
  <c r="V91" i="6"/>
  <c r="Q91" i="6"/>
  <c r="L91" i="6"/>
  <c r="G91" i="6"/>
  <c r="V90" i="6"/>
  <c r="Q90" i="6"/>
  <c r="L90" i="6"/>
  <c r="G90" i="6"/>
  <c r="V89" i="6"/>
  <c r="Q89" i="6"/>
  <c r="L89" i="6"/>
  <c r="G89" i="6"/>
  <c r="V88" i="6"/>
  <c r="Q88" i="6"/>
  <c r="L88" i="6"/>
  <c r="G88" i="6"/>
  <c r="V87" i="6"/>
  <c r="Q87" i="6"/>
  <c r="L87" i="6"/>
  <c r="G87" i="6"/>
  <c r="V86" i="6"/>
  <c r="Q86" i="6"/>
  <c r="L86" i="6"/>
  <c r="G86" i="6"/>
  <c r="V85" i="6"/>
  <c r="Q85" i="6"/>
  <c r="L85" i="6"/>
  <c r="G85" i="6"/>
  <c r="V84" i="6"/>
  <c r="Q84" i="6"/>
  <c r="L84" i="6"/>
  <c r="G84" i="6"/>
  <c r="V83" i="6"/>
  <c r="Q83" i="6"/>
  <c r="L83" i="6"/>
  <c r="G83" i="6"/>
  <c r="V82" i="6"/>
  <c r="Q82" i="6"/>
  <c r="L82" i="6"/>
  <c r="G82" i="6"/>
  <c r="V81" i="6"/>
  <c r="Q81" i="6"/>
  <c r="L81" i="6"/>
  <c r="G81" i="6"/>
  <c r="V80" i="6"/>
  <c r="Q80" i="6"/>
  <c r="L80" i="6"/>
  <c r="G80" i="6"/>
  <c r="V79" i="6"/>
  <c r="Q79" i="6"/>
  <c r="L79" i="6"/>
  <c r="G79" i="6"/>
  <c r="V78" i="6"/>
  <c r="Q78" i="6"/>
  <c r="L78" i="6"/>
  <c r="G78" i="6"/>
  <c r="V77" i="6"/>
  <c r="Q77" i="6"/>
  <c r="L77" i="6"/>
  <c r="G77" i="6"/>
  <c r="V76" i="6"/>
  <c r="Q76" i="6"/>
  <c r="L76" i="6"/>
  <c r="G76" i="6"/>
  <c r="V75" i="6"/>
  <c r="Q75" i="6"/>
  <c r="L75" i="6"/>
  <c r="G75" i="6"/>
  <c r="V74" i="6"/>
  <c r="Q74" i="6"/>
  <c r="L74" i="6"/>
  <c r="G74" i="6"/>
  <c r="V73" i="6"/>
  <c r="Q73" i="6"/>
  <c r="L73" i="6"/>
  <c r="G73" i="6"/>
  <c r="V72" i="6"/>
  <c r="Q72" i="6"/>
  <c r="L72" i="6"/>
  <c r="G72" i="6"/>
  <c r="V71" i="6"/>
  <c r="Q71" i="6"/>
  <c r="L71" i="6"/>
  <c r="G71" i="6"/>
  <c r="V70" i="6"/>
  <c r="Q70" i="6"/>
  <c r="L70" i="6"/>
  <c r="G70" i="6"/>
  <c r="V69" i="6"/>
  <c r="Q69" i="6"/>
  <c r="L69" i="6"/>
  <c r="G69" i="6"/>
  <c r="V68" i="6"/>
  <c r="Q68" i="6"/>
  <c r="L68" i="6"/>
  <c r="G68" i="6"/>
  <c r="V67" i="6"/>
  <c r="Q67" i="6"/>
  <c r="L67" i="6"/>
  <c r="G67" i="6"/>
  <c r="V66" i="6"/>
  <c r="Q66" i="6"/>
  <c r="L66" i="6"/>
  <c r="G66" i="6"/>
  <c r="V65" i="6"/>
  <c r="Q65" i="6"/>
  <c r="L65" i="6"/>
  <c r="G65" i="6"/>
  <c r="V64" i="6"/>
  <c r="Q64" i="6"/>
  <c r="L64" i="6"/>
  <c r="G64" i="6"/>
  <c r="V63" i="6"/>
  <c r="Q63" i="6"/>
  <c r="L63" i="6"/>
  <c r="G63" i="6"/>
  <c r="V62" i="6"/>
  <c r="Q62" i="6"/>
  <c r="L62" i="6"/>
  <c r="G62" i="6"/>
  <c r="V61" i="6"/>
  <c r="Q61" i="6"/>
  <c r="L61" i="6"/>
  <c r="G61" i="6"/>
  <c r="V60" i="6"/>
  <c r="Q60" i="6"/>
  <c r="L60" i="6"/>
  <c r="G60" i="6"/>
  <c r="V59" i="6"/>
  <c r="Q59" i="6"/>
  <c r="L59" i="6"/>
  <c r="G59" i="6"/>
  <c r="V58" i="6"/>
  <c r="Q58" i="6"/>
  <c r="L58" i="6"/>
  <c r="G58" i="6"/>
  <c r="V57" i="6"/>
  <c r="Q57" i="6"/>
  <c r="L57" i="6"/>
  <c r="G57" i="6"/>
  <c r="V56" i="6"/>
  <c r="Q56" i="6"/>
  <c r="L56" i="6"/>
  <c r="G56" i="6"/>
  <c r="V55" i="6"/>
  <c r="Q55" i="6"/>
  <c r="L55" i="6"/>
  <c r="G55" i="6"/>
  <c r="V54" i="6"/>
  <c r="Q54" i="6"/>
  <c r="L54" i="6"/>
  <c r="G54" i="6"/>
  <c r="V53" i="6"/>
  <c r="Q53" i="6"/>
  <c r="L53" i="6"/>
  <c r="G53" i="6"/>
  <c r="V52" i="6"/>
  <c r="Q52" i="6"/>
  <c r="L52" i="6"/>
  <c r="G52" i="6"/>
  <c r="V51" i="6"/>
  <c r="Q51" i="6"/>
  <c r="L51" i="6"/>
  <c r="G51" i="6"/>
  <c r="V50" i="6"/>
  <c r="Q50" i="6"/>
  <c r="L50" i="6"/>
  <c r="G50" i="6"/>
  <c r="V49" i="6"/>
  <c r="Q49" i="6"/>
  <c r="L49" i="6"/>
  <c r="G49" i="6"/>
  <c r="V47" i="6"/>
  <c r="Q47" i="6"/>
  <c r="L47" i="6"/>
  <c r="G47" i="6"/>
  <c r="V46" i="6"/>
  <c r="Q46" i="6"/>
  <c r="L46" i="6"/>
  <c r="G46" i="6"/>
  <c r="V45" i="6"/>
  <c r="Q45" i="6"/>
  <c r="L45" i="6"/>
  <c r="G45" i="6"/>
  <c r="V44" i="6"/>
  <c r="Q44" i="6"/>
  <c r="L44" i="6"/>
  <c r="G44" i="6"/>
  <c r="V43" i="6"/>
  <c r="Q43" i="6"/>
  <c r="L43" i="6"/>
  <c r="G43" i="6"/>
  <c r="V42" i="6"/>
  <c r="Q42" i="6"/>
  <c r="L42" i="6"/>
  <c r="G42" i="6"/>
  <c r="V41" i="6"/>
  <c r="Q41" i="6"/>
  <c r="L41" i="6"/>
  <c r="G41" i="6"/>
  <c r="V40" i="6"/>
  <c r="Q40" i="6"/>
  <c r="L40" i="6"/>
  <c r="G40" i="6"/>
  <c r="V39" i="6"/>
  <c r="Q39" i="6"/>
  <c r="L39" i="6"/>
  <c r="G39" i="6"/>
  <c r="V38" i="6"/>
  <c r="Q38" i="6"/>
  <c r="L38" i="6"/>
  <c r="G38" i="6"/>
  <c r="V37" i="6"/>
  <c r="Q37" i="6"/>
  <c r="L37" i="6"/>
  <c r="G37" i="6"/>
  <c r="V36" i="6"/>
  <c r="Q36" i="6"/>
  <c r="L36" i="6"/>
  <c r="G36" i="6"/>
  <c r="V35" i="6"/>
  <c r="Q35" i="6"/>
  <c r="L35" i="6"/>
  <c r="G35" i="6"/>
  <c r="V34" i="6"/>
  <c r="Q34" i="6"/>
  <c r="L34" i="6"/>
  <c r="G34" i="6"/>
  <c r="V33" i="6"/>
  <c r="Q33" i="6"/>
  <c r="L33" i="6"/>
  <c r="G33" i="6"/>
  <c r="V32" i="6"/>
  <c r="Q32" i="6"/>
  <c r="L32" i="6"/>
  <c r="G32" i="6"/>
  <c r="V31" i="6"/>
  <c r="Q31" i="6"/>
  <c r="L31" i="6"/>
  <c r="G31" i="6"/>
  <c r="V30" i="6"/>
  <c r="Q30" i="6"/>
  <c r="L30" i="6"/>
  <c r="G30" i="6"/>
  <c r="V29" i="6"/>
  <c r="Q29" i="6"/>
  <c r="L29" i="6"/>
  <c r="G29" i="6"/>
  <c r="V28" i="6"/>
  <c r="Q28" i="6"/>
  <c r="L28" i="6"/>
  <c r="G28" i="6"/>
  <c r="V27" i="6"/>
  <c r="Q27" i="6"/>
  <c r="L27" i="6"/>
  <c r="G27" i="6"/>
  <c r="V26" i="6"/>
  <c r="Q26" i="6"/>
  <c r="L26" i="6"/>
  <c r="G26" i="6"/>
  <c r="V25" i="6"/>
  <c r="Q25" i="6"/>
  <c r="L25" i="6"/>
  <c r="G25" i="6"/>
  <c r="V24" i="6"/>
  <c r="Q24" i="6"/>
  <c r="L24" i="6"/>
  <c r="G24" i="6"/>
  <c r="V23" i="6"/>
  <c r="Q23" i="6"/>
  <c r="L23" i="6"/>
  <c r="G23" i="6"/>
  <c r="V22" i="6"/>
  <c r="Q22" i="6"/>
  <c r="L22" i="6"/>
  <c r="G22" i="6"/>
  <c r="V21" i="6"/>
  <c r="Q21" i="6"/>
  <c r="L21" i="6"/>
  <c r="G21" i="6"/>
  <c r="V20" i="6"/>
  <c r="Q20" i="6"/>
  <c r="L20" i="6"/>
  <c r="G20" i="6"/>
  <c r="V19" i="6"/>
  <c r="Q19" i="6"/>
  <c r="L19" i="6"/>
  <c r="G19" i="6"/>
  <c r="V18" i="6"/>
  <c r="Q18" i="6"/>
  <c r="L18" i="6"/>
  <c r="G18" i="6"/>
  <c r="V17" i="6"/>
  <c r="Q17" i="6"/>
  <c r="L17" i="6"/>
  <c r="G17" i="6"/>
  <c r="V16" i="6"/>
  <c r="Q16" i="6"/>
  <c r="L16" i="6"/>
  <c r="G16" i="6"/>
  <c r="V15" i="6"/>
  <c r="Q15" i="6"/>
  <c r="L15" i="6"/>
  <c r="G15" i="6"/>
  <c r="V14" i="6"/>
  <c r="Q14" i="6"/>
  <c r="L14" i="6"/>
  <c r="G14" i="6"/>
  <c r="V13" i="6"/>
  <c r="Q13" i="6"/>
  <c r="L13" i="6"/>
  <c r="G13" i="6"/>
  <c r="V12" i="6"/>
  <c r="Q12" i="6"/>
  <c r="L12" i="6"/>
  <c r="G12" i="6"/>
  <c r="V11" i="6"/>
  <c r="Q11" i="6"/>
  <c r="L11" i="6"/>
  <c r="G11" i="6"/>
  <c r="V10" i="6"/>
  <c r="Q10" i="6"/>
  <c r="L10" i="6"/>
  <c r="G10" i="6"/>
  <c r="V9" i="6"/>
  <c r="Q9" i="6"/>
  <c r="L9" i="6"/>
  <c r="G9" i="6"/>
  <c r="V8" i="6"/>
  <c r="Q8" i="6"/>
  <c r="L8" i="6"/>
  <c r="G8" i="6"/>
  <c r="V7" i="6"/>
  <c r="Q7" i="6"/>
  <c r="L7" i="6"/>
  <c r="G7" i="6"/>
  <c r="V6" i="6"/>
  <c r="Q6" i="6"/>
  <c r="L6" i="6"/>
  <c r="G6" i="6"/>
  <c r="V191" i="5"/>
  <c r="Q191" i="5"/>
  <c r="L191" i="5"/>
  <c r="G191" i="5"/>
  <c r="V190" i="5"/>
  <c r="Q190" i="5"/>
  <c r="L190" i="5"/>
  <c r="G190" i="5"/>
  <c r="V189" i="5"/>
  <c r="Q189" i="5"/>
  <c r="L189" i="5"/>
  <c r="G189" i="5"/>
  <c r="V188" i="5"/>
  <c r="Q188" i="5"/>
  <c r="L188" i="5"/>
  <c r="G188" i="5"/>
  <c r="V187" i="5"/>
  <c r="Q187" i="5"/>
  <c r="L187" i="5"/>
  <c r="G187" i="5"/>
  <c r="V186" i="5"/>
  <c r="Q186" i="5"/>
  <c r="L186" i="5"/>
  <c r="G186" i="5"/>
  <c r="V185" i="5"/>
  <c r="Q185" i="5"/>
  <c r="L185" i="5"/>
  <c r="G185" i="5"/>
  <c r="V184" i="5"/>
  <c r="Q184" i="5"/>
  <c r="L184" i="5"/>
  <c r="G184" i="5"/>
  <c r="V183" i="5"/>
  <c r="Q183" i="5"/>
  <c r="L183" i="5"/>
  <c r="G183" i="5"/>
  <c r="V182" i="5"/>
  <c r="Q182" i="5"/>
  <c r="L182" i="5"/>
  <c r="G182" i="5"/>
  <c r="V181" i="5"/>
  <c r="Q181" i="5"/>
  <c r="L181" i="5"/>
  <c r="G181" i="5"/>
  <c r="V180" i="5"/>
  <c r="Q180" i="5"/>
  <c r="L180" i="5"/>
  <c r="G180" i="5"/>
  <c r="V179" i="5"/>
  <c r="Q179" i="5"/>
  <c r="L179" i="5"/>
  <c r="G179" i="5"/>
  <c r="V178" i="5"/>
  <c r="Q178" i="5"/>
  <c r="L178" i="5"/>
  <c r="G178" i="5"/>
  <c r="V177" i="5"/>
  <c r="Q177" i="5"/>
  <c r="L177" i="5"/>
  <c r="G177" i="5"/>
  <c r="V176" i="5"/>
  <c r="Q176" i="5"/>
  <c r="L176" i="5"/>
  <c r="G176" i="5"/>
  <c r="V175" i="5"/>
  <c r="Q175" i="5"/>
  <c r="L175" i="5"/>
  <c r="G175" i="5"/>
  <c r="V174" i="5"/>
  <c r="Q174" i="5"/>
  <c r="L174" i="5"/>
  <c r="G174" i="5"/>
  <c r="V173" i="5"/>
  <c r="Q173" i="5"/>
  <c r="L173" i="5"/>
  <c r="G173" i="5"/>
  <c r="V172" i="5"/>
  <c r="Q172" i="5"/>
  <c r="L172" i="5"/>
  <c r="G172" i="5"/>
  <c r="V171" i="5"/>
  <c r="Q171" i="5"/>
  <c r="L171" i="5"/>
  <c r="G171" i="5"/>
  <c r="V170" i="5"/>
  <c r="Q170" i="5"/>
  <c r="L170" i="5"/>
  <c r="G170" i="5"/>
  <c r="V168" i="5"/>
  <c r="Q168" i="5"/>
  <c r="L168" i="5"/>
  <c r="G168" i="5"/>
  <c r="V167" i="5"/>
  <c r="Q167" i="5"/>
  <c r="L167" i="5"/>
  <c r="G167" i="5"/>
  <c r="V165" i="5"/>
  <c r="Q165" i="5"/>
  <c r="L165" i="5"/>
  <c r="G165" i="5"/>
  <c r="V164" i="5"/>
  <c r="Q164" i="5"/>
  <c r="L164" i="5"/>
  <c r="G164" i="5"/>
  <c r="V163" i="5"/>
  <c r="Q163" i="5"/>
  <c r="L163" i="5"/>
  <c r="G163" i="5"/>
  <c r="V162" i="5"/>
  <c r="Q162" i="5"/>
  <c r="L162" i="5"/>
  <c r="G162" i="5"/>
  <c r="V161" i="5"/>
  <c r="Q161" i="5"/>
  <c r="L161" i="5"/>
  <c r="G161" i="5"/>
  <c r="V160" i="5"/>
  <c r="Q160" i="5"/>
  <c r="L160" i="5"/>
  <c r="G160" i="5"/>
  <c r="V158" i="5"/>
  <c r="Q158" i="5"/>
  <c r="L158" i="5"/>
  <c r="G158" i="5"/>
  <c r="V157" i="5"/>
  <c r="Q157" i="5"/>
  <c r="L157" i="5"/>
  <c r="G157" i="5"/>
  <c r="V156" i="5"/>
  <c r="Q156" i="5"/>
  <c r="L156" i="5"/>
  <c r="G156" i="5"/>
  <c r="V155" i="5"/>
  <c r="Q155" i="5"/>
  <c r="L155" i="5"/>
  <c r="G155" i="5"/>
  <c r="V154" i="5"/>
  <c r="Q154" i="5"/>
  <c r="L154" i="5"/>
  <c r="G154" i="5"/>
  <c r="V153" i="5"/>
  <c r="Q153" i="5"/>
  <c r="L153" i="5"/>
  <c r="G153" i="5"/>
  <c r="V152" i="5"/>
  <c r="Q152" i="5"/>
  <c r="L152" i="5"/>
  <c r="G152" i="5"/>
  <c r="V151" i="5"/>
  <c r="Q151" i="5"/>
  <c r="L151" i="5"/>
  <c r="G151" i="5"/>
  <c r="V150" i="5"/>
  <c r="Q150" i="5"/>
  <c r="L150" i="5"/>
  <c r="G150" i="5"/>
  <c r="V149" i="5"/>
  <c r="Q149" i="5"/>
  <c r="L149" i="5"/>
  <c r="G149" i="5"/>
  <c r="V148" i="5"/>
  <c r="Q148" i="5"/>
  <c r="L148" i="5"/>
  <c r="G148" i="5"/>
  <c r="V147" i="5"/>
  <c r="Q147" i="5"/>
  <c r="L147" i="5"/>
  <c r="G147" i="5"/>
  <c r="V146" i="5"/>
  <c r="Q146" i="5"/>
  <c r="L146" i="5"/>
  <c r="G146" i="5"/>
  <c r="V145" i="5"/>
  <c r="Q145" i="5"/>
  <c r="L145" i="5"/>
  <c r="G145" i="5"/>
  <c r="V144" i="5"/>
  <c r="Q144" i="5"/>
  <c r="L144" i="5"/>
  <c r="G144" i="5"/>
  <c r="V143" i="5"/>
  <c r="Q143" i="5"/>
  <c r="L143" i="5"/>
  <c r="G143" i="5"/>
  <c r="V142" i="5"/>
  <c r="Q142" i="5"/>
  <c r="L142" i="5"/>
  <c r="G142" i="5"/>
  <c r="V141" i="5"/>
  <c r="Q141" i="5"/>
  <c r="L141" i="5"/>
  <c r="G141" i="5"/>
  <c r="V140" i="5"/>
  <c r="Q140" i="5"/>
  <c r="L140" i="5"/>
  <c r="G140" i="5"/>
  <c r="V139" i="5"/>
  <c r="Q139" i="5"/>
  <c r="L139" i="5"/>
  <c r="G139" i="5"/>
  <c r="V137" i="5"/>
  <c r="Q137" i="5"/>
  <c r="L137" i="5"/>
  <c r="G137" i="5"/>
  <c r="V136" i="5"/>
  <c r="Q136" i="5"/>
  <c r="L136" i="5"/>
  <c r="G136" i="5"/>
  <c r="V135" i="5"/>
  <c r="Q135" i="5"/>
  <c r="L135" i="5"/>
  <c r="G135" i="5"/>
  <c r="V134" i="5"/>
  <c r="Q134" i="5"/>
  <c r="L134" i="5"/>
  <c r="G134" i="5"/>
  <c r="V133" i="5"/>
  <c r="Q133" i="5"/>
  <c r="L133" i="5"/>
  <c r="G133" i="5"/>
  <c r="V132" i="5"/>
  <c r="Q132" i="5"/>
  <c r="L132" i="5"/>
  <c r="G132" i="5"/>
  <c r="V131" i="5"/>
  <c r="Q131" i="5"/>
  <c r="L131" i="5"/>
  <c r="G131" i="5"/>
  <c r="V130" i="5"/>
  <c r="Q130" i="5"/>
  <c r="L130" i="5"/>
  <c r="G130" i="5"/>
  <c r="V128" i="5"/>
  <c r="Q128" i="5"/>
  <c r="L128" i="5"/>
  <c r="G128" i="5"/>
  <c r="V127" i="5"/>
  <c r="Q127" i="5"/>
  <c r="L127" i="5"/>
  <c r="G127" i="5"/>
  <c r="V126" i="5"/>
  <c r="Q126" i="5"/>
  <c r="L126" i="5"/>
  <c r="G126" i="5"/>
  <c r="V125" i="5"/>
  <c r="Q125" i="5"/>
  <c r="L125" i="5"/>
  <c r="G125" i="5"/>
  <c r="V124" i="5"/>
  <c r="Q124" i="5"/>
  <c r="L124" i="5"/>
  <c r="G124" i="5"/>
  <c r="V123" i="5"/>
  <c r="Q123" i="5"/>
  <c r="L123" i="5"/>
  <c r="G123" i="5"/>
  <c r="V122" i="5"/>
  <c r="Q122" i="5"/>
  <c r="L122" i="5"/>
  <c r="G122" i="5"/>
  <c r="V121" i="5"/>
  <c r="Q121" i="5"/>
  <c r="L121" i="5"/>
  <c r="G121" i="5"/>
  <c r="V120" i="5"/>
  <c r="Q120" i="5"/>
  <c r="L120" i="5"/>
  <c r="G120" i="5"/>
  <c r="V119" i="5"/>
  <c r="Q119" i="5"/>
  <c r="L119" i="5"/>
  <c r="G119" i="5"/>
  <c r="V118" i="5"/>
  <c r="Q118" i="5"/>
  <c r="L118" i="5"/>
  <c r="G118" i="5"/>
  <c r="V117" i="5"/>
  <c r="Q117" i="5"/>
  <c r="L117" i="5"/>
  <c r="G117" i="5"/>
  <c r="V116" i="5"/>
  <c r="Q116" i="5"/>
  <c r="L116" i="5"/>
  <c r="G116" i="5"/>
  <c r="V115" i="5"/>
  <c r="Q115" i="5"/>
  <c r="L115" i="5"/>
  <c r="G115" i="5"/>
  <c r="V114" i="5"/>
  <c r="Q114" i="5"/>
  <c r="L114" i="5"/>
  <c r="G114" i="5"/>
  <c r="V113" i="5"/>
  <c r="Q113" i="5"/>
  <c r="L113" i="5"/>
  <c r="G113" i="5"/>
  <c r="V112" i="5"/>
  <c r="Q112" i="5"/>
  <c r="L112" i="5"/>
  <c r="G112" i="5"/>
  <c r="V111" i="5"/>
  <c r="Q111" i="5"/>
  <c r="L111" i="5"/>
  <c r="G111" i="5"/>
  <c r="V110" i="5"/>
  <c r="Q110" i="5"/>
  <c r="L110" i="5"/>
  <c r="G110" i="5"/>
  <c r="V109" i="5"/>
  <c r="Q109" i="5"/>
  <c r="L109" i="5"/>
  <c r="G109" i="5"/>
  <c r="V108" i="5"/>
  <c r="Q108" i="5"/>
  <c r="L108" i="5"/>
  <c r="G108" i="5"/>
  <c r="V107" i="5"/>
  <c r="Q107" i="5"/>
  <c r="L107" i="5"/>
  <c r="G107" i="5"/>
  <c r="V106" i="5"/>
  <c r="Q106" i="5"/>
  <c r="L106" i="5"/>
  <c r="G106" i="5"/>
  <c r="V105" i="5"/>
  <c r="Q105" i="5"/>
  <c r="L105" i="5"/>
  <c r="G105" i="5"/>
  <c r="V104" i="5"/>
  <c r="Q104" i="5"/>
  <c r="L104" i="5"/>
  <c r="G104" i="5"/>
  <c r="V103" i="5"/>
  <c r="Q103" i="5"/>
  <c r="L103" i="5"/>
  <c r="G103" i="5"/>
  <c r="V102" i="5"/>
  <c r="Q102" i="5"/>
  <c r="L102" i="5"/>
  <c r="G102" i="5"/>
  <c r="V101" i="5"/>
  <c r="Q101" i="5"/>
  <c r="L101" i="5"/>
  <c r="G101" i="5"/>
  <c r="V100" i="5"/>
  <c r="Q100" i="5"/>
  <c r="L100" i="5"/>
  <c r="G100" i="5"/>
  <c r="V99" i="5"/>
  <c r="Q99" i="5"/>
  <c r="L99" i="5"/>
  <c r="G99" i="5"/>
  <c r="V98" i="5"/>
  <c r="Q98" i="5"/>
  <c r="L98" i="5"/>
  <c r="G98" i="5"/>
  <c r="V97" i="5"/>
  <c r="Q97" i="5"/>
  <c r="L97" i="5"/>
  <c r="G97" i="5"/>
  <c r="V96" i="5"/>
  <c r="Q96" i="5"/>
  <c r="L96" i="5"/>
  <c r="G96" i="5"/>
  <c r="V94" i="5"/>
  <c r="Q94" i="5"/>
  <c r="L94" i="5"/>
  <c r="G94" i="5"/>
  <c r="V93" i="5"/>
  <c r="Q93" i="5"/>
  <c r="L93" i="5"/>
  <c r="G93" i="5"/>
  <c r="V92" i="5"/>
  <c r="Q92" i="5"/>
  <c r="L92" i="5"/>
  <c r="G92" i="5"/>
  <c r="V91" i="5"/>
  <c r="Q91" i="5"/>
  <c r="L91" i="5"/>
  <c r="G91" i="5"/>
  <c r="V90" i="5"/>
  <c r="Q90" i="5"/>
  <c r="L90" i="5"/>
  <c r="G90" i="5"/>
  <c r="V89" i="5"/>
  <c r="Q89" i="5"/>
  <c r="L89" i="5"/>
  <c r="G89" i="5"/>
  <c r="V88" i="5"/>
  <c r="Q88" i="5"/>
  <c r="L88" i="5"/>
  <c r="G88" i="5"/>
  <c r="V87" i="5"/>
  <c r="Q87" i="5"/>
  <c r="L87" i="5"/>
  <c r="G87" i="5"/>
  <c r="V86" i="5"/>
  <c r="Q86" i="5"/>
  <c r="L86" i="5"/>
  <c r="G86" i="5"/>
  <c r="V85" i="5"/>
  <c r="Q85" i="5"/>
  <c r="L85" i="5"/>
  <c r="G85" i="5"/>
  <c r="V84" i="5"/>
  <c r="Q84" i="5"/>
  <c r="L84" i="5"/>
  <c r="G84" i="5"/>
  <c r="V83" i="5"/>
  <c r="Q83" i="5"/>
  <c r="L83" i="5"/>
  <c r="G83" i="5"/>
  <c r="V82" i="5"/>
  <c r="Q82" i="5"/>
  <c r="L82" i="5"/>
  <c r="G82" i="5"/>
  <c r="V81" i="5"/>
  <c r="Q81" i="5"/>
  <c r="L81" i="5"/>
  <c r="G81" i="5"/>
  <c r="V80" i="5"/>
  <c r="Q80" i="5"/>
  <c r="L80" i="5"/>
  <c r="G80" i="5"/>
  <c r="V79" i="5"/>
  <c r="Q79" i="5"/>
  <c r="L79" i="5"/>
  <c r="G79" i="5"/>
  <c r="V78" i="5"/>
  <c r="Q78" i="5"/>
  <c r="L78" i="5"/>
  <c r="G78" i="5"/>
  <c r="V77" i="5"/>
  <c r="Q77" i="5"/>
  <c r="L77" i="5"/>
  <c r="G77" i="5"/>
  <c r="V76" i="5"/>
  <c r="Q76" i="5"/>
  <c r="L76" i="5"/>
  <c r="G76" i="5"/>
  <c r="V75" i="5"/>
  <c r="Q75" i="5"/>
  <c r="L75" i="5"/>
  <c r="G75" i="5"/>
  <c r="V74" i="5"/>
  <c r="Q74" i="5"/>
  <c r="L74" i="5"/>
  <c r="G74" i="5"/>
  <c r="V73" i="5"/>
  <c r="Q73" i="5"/>
  <c r="L73" i="5"/>
  <c r="G73" i="5"/>
  <c r="V72" i="5"/>
  <c r="Q72" i="5"/>
  <c r="L72" i="5"/>
  <c r="G72" i="5"/>
  <c r="V71" i="5"/>
  <c r="Q71" i="5"/>
  <c r="L71" i="5"/>
  <c r="G71" i="5"/>
  <c r="V70" i="5"/>
  <c r="Q70" i="5"/>
  <c r="L70" i="5"/>
  <c r="G70" i="5"/>
  <c r="V69" i="5"/>
  <c r="Q69" i="5"/>
  <c r="L69" i="5"/>
  <c r="G69" i="5"/>
  <c r="V68" i="5"/>
  <c r="Q68" i="5"/>
  <c r="L68" i="5"/>
  <c r="G68" i="5"/>
  <c r="V67" i="5"/>
  <c r="Q67" i="5"/>
  <c r="L67" i="5"/>
  <c r="G67" i="5"/>
  <c r="V66" i="5"/>
  <c r="Q66" i="5"/>
  <c r="L66" i="5"/>
  <c r="G66" i="5"/>
  <c r="V65" i="5"/>
  <c r="Q65" i="5"/>
  <c r="L65" i="5"/>
  <c r="G65" i="5"/>
  <c r="V64" i="5"/>
  <c r="Q64" i="5"/>
  <c r="L64" i="5"/>
  <c r="G64" i="5"/>
  <c r="V63" i="5"/>
  <c r="Q63" i="5"/>
  <c r="L63" i="5"/>
  <c r="G63" i="5"/>
  <c r="V62" i="5"/>
  <c r="Q62" i="5"/>
  <c r="L62" i="5"/>
  <c r="G62" i="5"/>
  <c r="V61" i="5"/>
  <c r="Q61" i="5"/>
  <c r="L61" i="5"/>
  <c r="G61" i="5"/>
  <c r="V60" i="5"/>
  <c r="Q60" i="5"/>
  <c r="L60" i="5"/>
  <c r="G60" i="5"/>
  <c r="V59" i="5"/>
  <c r="Q59" i="5"/>
  <c r="L59" i="5"/>
  <c r="G59" i="5"/>
  <c r="V58" i="5"/>
  <c r="Q58" i="5"/>
  <c r="L58" i="5"/>
  <c r="G58" i="5"/>
  <c r="V57" i="5"/>
  <c r="Q57" i="5"/>
  <c r="L57" i="5"/>
  <c r="G57" i="5"/>
  <c r="V56" i="5"/>
  <c r="Q56" i="5"/>
  <c r="L56" i="5"/>
  <c r="G56" i="5"/>
  <c r="V55" i="5"/>
  <c r="Q55" i="5"/>
  <c r="L55" i="5"/>
  <c r="G55" i="5"/>
  <c r="V54" i="5"/>
  <c r="Q54" i="5"/>
  <c r="L54" i="5"/>
  <c r="G54" i="5"/>
  <c r="V53" i="5"/>
  <c r="Q53" i="5"/>
  <c r="L53" i="5"/>
  <c r="G53" i="5"/>
  <c r="V52" i="5"/>
  <c r="Q52" i="5"/>
  <c r="L52" i="5"/>
  <c r="G52" i="5"/>
  <c r="V51" i="5"/>
  <c r="Q51" i="5"/>
  <c r="L51" i="5"/>
  <c r="G51" i="5"/>
  <c r="V50" i="5"/>
  <c r="Q50" i="5"/>
  <c r="L50" i="5"/>
  <c r="G50" i="5"/>
  <c r="V49" i="5"/>
  <c r="Q49" i="5"/>
  <c r="L49" i="5"/>
  <c r="G49" i="5"/>
  <c r="V47" i="5"/>
  <c r="Q47" i="5"/>
  <c r="L47" i="5"/>
  <c r="G47" i="5"/>
  <c r="V46" i="5"/>
  <c r="Q46" i="5"/>
  <c r="L46" i="5"/>
  <c r="G46" i="5"/>
  <c r="V45" i="5"/>
  <c r="Q45" i="5"/>
  <c r="L45" i="5"/>
  <c r="G45" i="5"/>
  <c r="V44" i="5"/>
  <c r="Q44" i="5"/>
  <c r="L44" i="5"/>
  <c r="G44" i="5"/>
  <c r="V43" i="5"/>
  <c r="Q43" i="5"/>
  <c r="L43" i="5"/>
  <c r="G43" i="5"/>
  <c r="V42" i="5"/>
  <c r="Q42" i="5"/>
  <c r="L42" i="5"/>
  <c r="G42" i="5"/>
  <c r="V41" i="5"/>
  <c r="Q41" i="5"/>
  <c r="L41" i="5"/>
  <c r="G41" i="5"/>
  <c r="V40" i="5"/>
  <c r="Q40" i="5"/>
  <c r="L40" i="5"/>
  <c r="G40" i="5"/>
  <c r="V39" i="5"/>
  <c r="Q39" i="5"/>
  <c r="L39" i="5"/>
  <c r="G39" i="5"/>
  <c r="V38" i="5"/>
  <c r="Q38" i="5"/>
  <c r="L38" i="5"/>
  <c r="G38" i="5"/>
  <c r="V37" i="5"/>
  <c r="Q37" i="5"/>
  <c r="L37" i="5"/>
  <c r="G37" i="5"/>
  <c r="V36" i="5"/>
  <c r="Q36" i="5"/>
  <c r="L36" i="5"/>
  <c r="G36" i="5"/>
  <c r="V35" i="5"/>
  <c r="Q35" i="5"/>
  <c r="L35" i="5"/>
  <c r="G35" i="5"/>
  <c r="V34" i="5"/>
  <c r="Q34" i="5"/>
  <c r="L34" i="5"/>
  <c r="G34" i="5"/>
  <c r="V33" i="5"/>
  <c r="Q33" i="5"/>
  <c r="L33" i="5"/>
  <c r="G33" i="5"/>
  <c r="V32" i="5"/>
  <c r="Q32" i="5"/>
  <c r="L32" i="5"/>
  <c r="G32" i="5"/>
  <c r="V31" i="5"/>
  <c r="Q31" i="5"/>
  <c r="L31" i="5"/>
  <c r="G31" i="5"/>
  <c r="V30" i="5"/>
  <c r="Q30" i="5"/>
  <c r="L30" i="5"/>
  <c r="G30" i="5"/>
  <c r="V29" i="5"/>
  <c r="Q29" i="5"/>
  <c r="L29" i="5"/>
  <c r="G29" i="5"/>
  <c r="V28" i="5"/>
  <c r="Q28" i="5"/>
  <c r="L28" i="5"/>
  <c r="G28" i="5"/>
  <c r="V27" i="5"/>
  <c r="Q27" i="5"/>
  <c r="L27" i="5"/>
  <c r="G27" i="5"/>
  <c r="V26" i="5"/>
  <c r="Q26" i="5"/>
  <c r="L26" i="5"/>
  <c r="G26" i="5"/>
  <c r="V25" i="5"/>
  <c r="Q25" i="5"/>
  <c r="L25" i="5"/>
  <c r="G25" i="5"/>
  <c r="V24" i="5"/>
  <c r="Q24" i="5"/>
  <c r="L24" i="5"/>
  <c r="G24" i="5"/>
  <c r="V23" i="5"/>
  <c r="Q23" i="5"/>
  <c r="L23" i="5"/>
  <c r="G23" i="5"/>
  <c r="V22" i="5"/>
  <c r="Q22" i="5"/>
  <c r="L22" i="5"/>
  <c r="G22" i="5"/>
  <c r="V21" i="5"/>
  <c r="Q21" i="5"/>
  <c r="L21" i="5"/>
  <c r="G21" i="5"/>
  <c r="V20" i="5"/>
  <c r="Q20" i="5"/>
  <c r="L20" i="5"/>
  <c r="G20" i="5"/>
  <c r="V19" i="5"/>
  <c r="Q19" i="5"/>
  <c r="L19" i="5"/>
  <c r="G19" i="5"/>
  <c r="V18" i="5"/>
  <c r="Q18" i="5"/>
  <c r="L18" i="5"/>
  <c r="G18" i="5"/>
  <c r="V17" i="5"/>
  <c r="Q17" i="5"/>
  <c r="L17" i="5"/>
  <c r="G17" i="5"/>
  <c r="V16" i="5"/>
  <c r="Q16" i="5"/>
  <c r="L16" i="5"/>
  <c r="G16" i="5"/>
  <c r="V15" i="5"/>
  <c r="Q15" i="5"/>
  <c r="L15" i="5"/>
  <c r="G15" i="5"/>
  <c r="V14" i="5"/>
  <c r="Q14" i="5"/>
  <c r="L14" i="5"/>
  <c r="G14" i="5"/>
  <c r="V13" i="5"/>
  <c r="Q13" i="5"/>
  <c r="L13" i="5"/>
  <c r="G13" i="5"/>
  <c r="V12" i="5"/>
  <c r="Q12" i="5"/>
  <c r="L12" i="5"/>
  <c r="G12" i="5"/>
  <c r="V11" i="5"/>
  <c r="Q11" i="5"/>
  <c r="L11" i="5"/>
  <c r="G11" i="5"/>
  <c r="V10" i="5"/>
  <c r="Q10" i="5"/>
  <c r="L10" i="5"/>
  <c r="G10" i="5"/>
  <c r="V9" i="5"/>
  <c r="Q9" i="5"/>
  <c r="L9" i="5"/>
  <c r="G9" i="5"/>
  <c r="V8" i="5"/>
  <c r="Q8" i="5"/>
  <c r="L8" i="5"/>
  <c r="G8" i="5"/>
  <c r="V7" i="5"/>
  <c r="Q7" i="5"/>
  <c r="L7" i="5"/>
  <c r="G7" i="5"/>
  <c r="V6" i="5"/>
  <c r="Q6" i="5"/>
  <c r="L6" i="5"/>
  <c r="G6" i="5"/>
  <c r="V191" i="4"/>
  <c r="Q191" i="4"/>
  <c r="L191" i="4"/>
  <c r="G191" i="4"/>
  <c r="V190" i="4"/>
  <c r="Q190" i="4"/>
  <c r="L190" i="4"/>
  <c r="G190" i="4"/>
  <c r="V189" i="4"/>
  <c r="Q189" i="4"/>
  <c r="L189" i="4"/>
  <c r="G189" i="4"/>
  <c r="V188" i="4"/>
  <c r="Q188" i="4"/>
  <c r="L188" i="4"/>
  <c r="G188" i="4"/>
  <c r="V187" i="4"/>
  <c r="Q187" i="4"/>
  <c r="L187" i="4"/>
  <c r="G187" i="4"/>
  <c r="V186" i="4"/>
  <c r="Q186" i="4"/>
  <c r="L186" i="4"/>
  <c r="G186" i="4"/>
  <c r="V185" i="4"/>
  <c r="Q185" i="4"/>
  <c r="L185" i="4"/>
  <c r="G185" i="4"/>
  <c r="V184" i="4"/>
  <c r="Q184" i="4"/>
  <c r="L184" i="4"/>
  <c r="G184" i="4"/>
  <c r="V183" i="4"/>
  <c r="Q183" i="4"/>
  <c r="L183" i="4"/>
  <c r="G183" i="4"/>
  <c r="V182" i="4"/>
  <c r="Q182" i="4"/>
  <c r="L182" i="4"/>
  <c r="G182" i="4"/>
  <c r="V181" i="4"/>
  <c r="Q181" i="4"/>
  <c r="L181" i="4"/>
  <c r="G181" i="4"/>
  <c r="V180" i="4"/>
  <c r="Q180" i="4"/>
  <c r="L180" i="4"/>
  <c r="G180" i="4"/>
  <c r="V179" i="4"/>
  <c r="Q179" i="4"/>
  <c r="L179" i="4"/>
  <c r="G179" i="4"/>
  <c r="V178" i="4"/>
  <c r="Q178" i="4"/>
  <c r="L178" i="4"/>
  <c r="G178" i="4"/>
  <c r="V177" i="4"/>
  <c r="Q177" i="4"/>
  <c r="L177" i="4"/>
  <c r="G177" i="4"/>
  <c r="V176" i="4"/>
  <c r="Q176" i="4"/>
  <c r="L176" i="4"/>
  <c r="G176" i="4"/>
  <c r="V175" i="4"/>
  <c r="Q175" i="4"/>
  <c r="L175" i="4"/>
  <c r="G175" i="4"/>
  <c r="V174" i="4"/>
  <c r="Q174" i="4"/>
  <c r="L174" i="4"/>
  <c r="G174" i="4"/>
  <c r="V173" i="4"/>
  <c r="Q173" i="4"/>
  <c r="L173" i="4"/>
  <c r="G173" i="4"/>
  <c r="V172" i="4"/>
  <c r="Q172" i="4"/>
  <c r="L172" i="4"/>
  <c r="G172" i="4"/>
  <c r="V171" i="4"/>
  <c r="Q171" i="4"/>
  <c r="L171" i="4"/>
  <c r="G171" i="4"/>
  <c r="V170" i="4"/>
  <c r="Q170" i="4"/>
  <c r="L170" i="4"/>
  <c r="G170" i="4"/>
  <c r="V168" i="4"/>
  <c r="Q168" i="4"/>
  <c r="L168" i="4"/>
  <c r="G168" i="4"/>
  <c r="V167" i="4"/>
  <c r="Q167" i="4"/>
  <c r="L167" i="4"/>
  <c r="G167" i="4"/>
  <c r="V165" i="4"/>
  <c r="Q165" i="4"/>
  <c r="L165" i="4"/>
  <c r="G165" i="4"/>
  <c r="V164" i="4"/>
  <c r="Q164" i="4"/>
  <c r="L164" i="4"/>
  <c r="G164" i="4"/>
  <c r="V163" i="4"/>
  <c r="Q163" i="4"/>
  <c r="L163" i="4"/>
  <c r="G163" i="4"/>
  <c r="V162" i="4"/>
  <c r="Q162" i="4"/>
  <c r="L162" i="4"/>
  <c r="G162" i="4"/>
  <c r="V161" i="4"/>
  <c r="Q161" i="4"/>
  <c r="L161" i="4"/>
  <c r="G161" i="4"/>
  <c r="V160" i="4"/>
  <c r="Q160" i="4"/>
  <c r="L160" i="4"/>
  <c r="G160" i="4"/>
  <c r="V158" i="4"/>
  <c r="Q158" i="4"/>
  <c r="L158" i="4"/>
  <c r="G158" i="4"/>
  <c r="V157" i="4"/>
  <c r="Q157" i="4"/>
  <c r="L157" i="4"/>
  <c r="G157" i="4"/>
  <c r="V156" i="4"/>
  <c r="Q156" i="4"/>
  <c r="L156" i="4"/>
  <c r="G156" i="4"/>
  <c r="V155" i="4"/>
  <c r="Q155" i="4"/>
  <c r="L155" i="4"/>
  <c r="G155" i="4"/>
  <c r="V154" i="4"/>
  <c r="Q154" i="4"/>
  <c r="L154" i="4"/>
  <c r="G154" i="4"/>
  <c r="V153" i="4"/>
  <c r="Q153" i="4"/>
  <c r="L153" i="4"/>
  <c r="G153" i="4"/>
  <c r="V152" i="4"/>
  <c r="Q152" i="4"/>
  <c r="L152" i="4"/>
  <c r="G152" i="4"/>
  <c r="V151" i="4"/>
  <c r="Q151" i="4"/>
  <c r="L151" i="4"/>
  <c r="G151" i="4"/>
  <c r="V150" i="4"/>
  <c r="Q150" i="4"/>
  <c r="L150" i="4"/>
  <c r="G150" i="4"/>
  <c r="V149" i="4"/>
  <c r="Q149" i="4"/>
  <c r="L149" i="4"/>
  <c r="G149" i="4"/>
  <c r="V148" i="4"/>
  <c r="Q148" i="4"/>
  <c r="L148" i="4"/>
  <c r="G148" i="4"/>
  <c r="V147" i="4"/>
  <c r="Q147" i="4"/>
  <c r="L147" i="4"/>
  <c r="G147" i="4"/>
  <c r="V146" i="4"/>
  <c r="Q146" i="4"/>
  <c r="L146" i="4"/>
  <c r="G146" i="4"/>
  <c r="V145" i="4"/>
  <c r="Q145" i="4"/>
  <c r="L145" i="4"/>
  <c r="G145" i="4"/>
  <c r="V144" i="4"/>
  <c r="Q144" i="4"/>
  <c r="L144" i="4"/>
  <c r="G144" i="4"/>
  <c r="V143" i="4"/>
  <c r="Q143" i="4"/>
  <c r="L143" i="4"/>
  <c r="G143" i="4"/>
  <c r="V142" i="4"/>
  <c r="Q142" i="4"/>
  <c r="L142" i="4"/>
  <c r="G142" i="4"/>
  <c r="V141" i="4"/>
  <c r="Q141" i="4"/>
  <c r="L141" i="4"/>
  <c r="G141" i="4"/>
  <c r="V140" i="4"/>
  <c r="Q140" i="4"/>
  <c r="L140" i="4"/>
  <c r="G140" i="4"/>
  <c r="V139" i="4"/>
  <c r="Q139" i="4"/>
  <c r="L139" i="4"/>
  <c r="G139" i="4"/>
  <c r="V137" i="4"/>
  <c r="Q137" i="4"/>
  <c r="L137" i="4"/>
  <c r="G137" i="4"/>
  <c r="V136" i="4"/>
  <c r="Q136" i="4"/>
  <c r="L136" i="4"/>
  <c r="G136" i="4"/>
  <c r="V135" i="4"/>
  <c r="Q135" i="4"/>
  <c r="L135" i="4"/>
  <c r="G135" i="4"/>
  <c r="V134" i="4"/>
  <c r="Q134" i="4"/>
  <c r="L134" i="4"/>
  <c r="G134" i="4"/>
  <c r="V133" i="4"/>
  <c r="Q133" i="4"/>
  <c r="L133" i="4"/>
  <c r="G133" i="4"/>
  <c r="V132" i="4"/>
  <c r="Q132" i="4"/>
  <c r="L132" i="4"/>
  <c r="G132" i="4"/>
  <c r="V131" i="4"/>
  <c r="Q131" i="4"/>
  <c r="L131" i="4"/>
  <c r="G131" i="4"/>
  <c r="V130" i="4"/>
  <c r="Q130" i="4"/>
  <c r="L130" i="4"/>
  <c r="G130" i="4"/>
  <c r="V128" i="4"/>
  <c r="Q128" i="4"/>
  <c r="L128" i="4"/>
  <c r="G128" i="4"/>
  <c r="V127" i="4"/>
  <c r="Q127" i="4"/>
  <c r="L127" i="4"/>
  <c r="G127" i="4"/>
  <c r="V126" i="4"/>
  <c r="Q126" i="4"/>
  <c r="L126" i="4"/>
  <c r="G126" i="4"/>
  <c r="V125" i="4"/>
  <c r="Q125" i="4"/>
  <c r="L125" i="4"/>
  <c r="G125" i="4"/>
  <c r="V124" i="4"/>
  <c r="Q124" i="4"/>
  <c r="L124" i="4"/>
  <c r="G124" i="4"/>
  <c r="V123" i="4"/>
  <c r="Q123" i="4"/>
  <c r="L123" i="4"/>
  <c r="G123" i="4"/>
  <c r="V122" i="4"/>
  <c r="Q122" i="4"/>
  <c r="L122" i="4"/>
  <c r="G122" i="4"/>
  <c r="V121" i="4"/>
  <c r="Q121" i="4"/>
  <c r="L121" i="4"/>
  <c r="G121" i="4"/>
  <c r="V120" i="4"/>
  <c r="Q120" i="4"/>
  <c r="L120" i="4"/>
  <c r="G120" i="4"/>
  <c r="V119" i="4"/>
  <c r="Q119" i="4"/>
  <c r="L119" i="4"/>
  <c r="G119" i="4"/>
  <c r="V118" i="4"/>
  <c r="Q118" i="4"/>
  <c r="L118" i="4"/>
  <c r="G118" i="4"/>
  <c r="V117" i="4"/>
  <c r="Q117" i="4"/>
  <c r="L117" i="4"/>
  <c r="G117" i="4"/>
  <c r="V116" i="4"/>
  <c r="Q116" i="4"/>
  <c r="L116" i="4"/>
  <c r="G116" i="4"/>
  <c r="V115" i="4"/>
  <c r="Q115" i="4"/>
  <c r="L115" i="4"/>
  <c r="G115" i="4"/>
  <c r="V114" i="4"/>
  <c r="Q114" i="4"/>
  <c r="L114" i="4"/>
  <c r="G114" i="4"/>
  <c r="V113" i="4"/>
  <c r="Q113" i="4"/>
  <c r="L113" i="4"/>
  <c r="G113" i="4"/>
  <c r="V112" i="4"/>
  <c r="Q112" i="4"/>
  <c r="L112" i="4"/>
  <c r="G112" i="4"/>
  <c r="V111" i="4"/>
  <c r="Q111" i="4"/>
  <c r="L111" i="4"/>
  <c r="G111" i="4"/>
  <c r="V110" i="4"/>
  <c r="Q110" i="4"/>
  <c r="L110" i="4"/>
  <c r="G110" i="4"/>
  <c r="V109" i="4"/>
  <c r="Q109" i="4"/>
  <c r="L109" i="4"/>
  <c r="G109" i="4"/>
  <c r="V108" i="4"/>
  <c r="Q108" i="4"/>
  <c r="L108" i="4"/>
  <c r="G108" i="4"/>
  <c r="V107" i="4"/>
  <c r="Q107" i="4"/>
  <c r="L107" i="4"/>
  <c r="G107" i="4"/>
  <c r="V106" i="4"/>
  <c r="Q106" i="4"/>
  <c r="L106" i="4"/>
  <c r="G106" i="4"/>
  <c r="V105" i="4"/>
  <c r="Q105" i="4"/>
  <c r="L105" i="4"/>
  <c r="G105" i="4"/>
  <c r="V104" i="4"/>
  <c r="Q104" i="4"/>
  <c r="L104" i="4"/>
  <c r="G104" i="4"/>
  <c r="V103" i="4"/>
  <c r="Q103" i="4"/>
  <c r="L103" i="4"/>
  <c r="G103" i="4"/>
  <c r="V102" i="4"/>
  <c r="Q102" i="4"/>
  <c r="L102" i="4"/>
  <c r="G102" i="4"/>
  <c r="V101" i="4"/>
  <c r="Q101" i="4"/>
  <c r="L101" i="4"/>
  <c r="G101" i="4"/>
  <c r="V100" i="4"/>
  <c r="Q100" i="4"/>
  <c r="L100" i="4"/>
  <c r="G100" i="4"/>
  <c r="V99" i="4"/>
  <c r="Q99" i="4"/>
  <c r="L99" i="4"/>
  <c r="G99" i="4"/>
  <c r="V98" i="4"/>
  <c r="Q98" i="4"/>
  <c r="L98" i="4"/>
  <c r="G98" i="4"/>
  <c r="V97" i="4"/>
  <c r="Q97" i="4"/>
  <c r="L97" i="4"/>
  <c r="G97" i="4"/>
  <c r="V96" i="4"/>
  <c r="Q96" i="4"/>
  <c r="L96" i="4"/>
  <c r="G96" i="4"/>
  <c r="V94" i="4"/>
  <c r="Q94" i="4"/>
  <c r="L94" i="4"/>
  <c r="G94" i="4"/>
  <c r="V93" i="4"/>
  <c r="Q93" i="4"/>
  <c r="L93" i="4"/>
  <c r="G93" i="4"/>
  <c r="V92" i="4"/>
  <c r="Q92" i="4"/>
  <c r="L92" i="4"/>
  <c r="G92" i="4"/>
  <c r="V91" i="4"/>
  <c r="Q91" i="4"/>
  <c r="L91" i="4"/>
  <c r="G91" i="4"/>
  <c r="V90" i="4"/>
  <c r="Q90" i="4"/>
  <c r="L90" i="4"/>
  <c r="G90" i="4"/>
  <c r="V89" i="4"/>
  <c r="Q89" i="4"/>
  <c r="L89" i="4"/>
  <c r="G89" i="4"/>
  <c r="V88" i="4"/>
  <c r="Q88" i="4"/>
  <c r="L88" i="4"/>
  <c r="G88" i="4"/>
  <c r="V87" i="4"/>
  <c r="Q87" i="4"/>
  <c r="L87" i="4"/>
  <c r="G87" i="4"/>
  <c r="V86" i="4"/>
  <c r="Q86" i="4"/>
  <c r="L86" i="4"/>
  <c r="G86" i="4"/>
  <c r="V85" i="4"/>
  <c r="Q85" i="4"/>
  <c r="L85" i="4"/>
  <c r="G85" i="4"/>
  <c r="V84" i="4"/>
  <c r="Q84" i="4"/>
  <c r="L84" i="4"/>
  <c r="G84" i="4"/>
  <c r="V83" i="4"/>
  <c r="Q83" i="4"/>
  <c r="L83" i="4"/>
  <c r="G83" i="4"/>
  <c r="V82" i="4"/>
  <c r="Q82" i="4"/>
  <c r="L82" i="4"/>
  <c r="G82" i="4"/>
  <c r="V81" i="4"/>
  <c r="Q81" i="4"/>
  <c r="L81" i="4"/>
  <c r="G81" i="4"/>
  <c r="V80" i="4"/>
  <c r="Q80" i="4"/>
  <c r="L80" i="4"/>
  <c r="G80" i="4"/>
  <c r="V79" i="4"/>
  <c r="Q79" i="4"/>
  <c r="L79" i="4"/>
  <c r="G79" i="4"/>
  <c r="V78" i="4"/>
  <c r="Q78" i="4"/>
  <c r="L78" i="4"/>
  <c r="G78" i="4"/>
  <c r="V77" i="4"/>
  <c r="Q77" i="4"/>
  <c r="L77" i="4"/>
  <c r="G77" i="4"/>
  <c r="V76" i="4"/>
  <c r="Q76" i="4"/>
  <c r="L76" i="4"/>
  <c r="G76" i="4"/>
  <c r="V75" i="4"/>
  <c r="Q75" i="4"/>
  <c r="L75" i="4"/>
  <c r="G75" i="4"/>
  <c r="V74" i="4"/>
  <c r="Q74" i="4"/>
  <c r="L74" i="4"/>
  <c r="G74" i="4"/>
  <c r="V73" i="4"/>
  <c r="Q73" i="4"/>
  <c r="L73" i="4"/>
  <c r="G73" i="4"/>
  <c r="V72" i="4"/>
  <c r="Q72" i="4"/>
  <c r="L72" i="4"/>
  <c r="G72" i="4"/>
  <c r="V71" i="4"/>
  <c r="Q71" i="4"/>
  <c r="L71" i="4"/>
  <c r="G71" i="4"/>
  <c r="V70" i="4"/>
  <c r="Q70" i="4"/>
  <c r="L70" i="4"/>
  <c r="G70" i="4"/>
  <c r="V69" i="4"/>
  <c r="Q69" i="4"/>
  <c r="L69" i="4"/>
  <c r="G69" i="4"/>
  <c r="V68" i="4"/>
  <c r="Q68" i="4"/>
  <c r="L68" i="4"/>
  <c r="G68" i="4"/>
  <c r="V67" i="4"/>
  <c r="Q67" i="4"/>
  <c r="L67" i="4"/>
  <c r="G67" i="4"/>
  <c r="V66" i="4"/>
  <c r="Q66" i="4"/>
  <c r="L66" i="4"/>
  <c r="G66" i="4"/>
  <c r="V65" i="4"/>
  <c r="Q65" i="4"/>
  <c r="L65" i="4"/>
  <c r="G65" i="4"/>
  <c r="V64" i="4"/>
  <c r="Q64" i="4"/>
  <c r="L64" i="4"/>
  <c r="G64" i="4"/>
  <c r="V63" i="4"/>
  <c r="Q63" i="4"/>
  <c r="L63" i="4"/>
  <c r="G63" i="4"/>
  <c r="V62" i="4"/>
  <c r="Q62" i="4"/>
  <c r="L62" i="4"/>
  <c r="G62" i="4"/>
  <c r="V61" i="4"/>
  <c r="Q61" i="4"/>
  <c r="L61" i="4"/>
  <c r="G61" i="4"/>
  <c r="V60" i="4"/>
  <c r="Q60" i="4"/>
  <c r="L60" i="4"/>
  <c r="G60" i="4"/>
  <c r="V59" i="4"/>
  <c r="Q59" i="4"/>
  <c r="L59" i="4"/>
  <c r="G59" i="4"/>
  <c r="V58" i="4"/>
  <c r="Q58" i="4"/>
  <c r="L58" i="4"/>
  <c r="G58" i="4"/>
  <c r="V57" i="4"/>
  <c r="Q57" i="4"/>
  <c r="L57" i="4"/>
  <c r="G57" i="4"/>
  <c r="V56" i="4"/>
  <c r="Q56" i="4"/>
  <c r="L56" i="4"/>
  <c r="G56" i="4"/>
  <c r="V55" i="4"/>
  <c r="Q55" i="4"/>
  <c r="L55" i="4"/>
  <c r="G55" i="4"/>
  <c r="V54" i="4"/>
  <c r="Q54" i="4"/>
  <c r="L54" i="4"/>
  <c r="G54" i="4"/>
  <c r="V53" i="4"/>
  <c r="Q53" i="4"/>
  <c r="L53" i="4"/>
  <c r="G53" i="4"/>
  <c r="V52" i="4"/>
  <c r="Q52" i="4"/>
  <c r="L52" i="4"/>
  <c r="G52" i="4"/>
  <c r="V51" i="4"/>
  <c r="Q51" i="4"/>
  <c r="L51" i="4"/>
  <c r="G51" i="4"/>
  <c r="V50" i="4"/>
  <c r="Q50" i="4"/>
  <c r="L50" i="4"/>
  <c r="G50" i="4"/>
  <c r="V49" i="4"/>
  <c r="Q49" i="4"/>
  <c r="L49" i="4"/>
  <c r="G49" i="4"/>
  <c r="V47" i="4"/>
  <c r="Q47" i="4"/>
  <c r="L47" i="4"/>
  <c r="G47" i="4"/>
  <c r="V46" i="4"/>
  <c r="Q46" i="4"/>
  <c r="L46" i="4"/>
  <c r="G46" i="4"/>
  <c r="V45" i="4"/>
  <c r="Q45" i="4"/>
  <c r="L45" i="4"/>
  <c r="G45" i="4"/>
  <c r="V44" i="4"/>
  <c r="Q44" i="4"/>
  <c r="L44" i="4"/>
  <c r="G44" i="4"/>
  <c r="V43" i="4"/>
  <c r="Q43" i="4"/>
  <c r="L43" i="4"/>
  <c r="G43" i="4"/>
  <c r="V42" i="4"/>
  <c r="Q42" i="4"/>
  <c r="L42" i="4"/>
  <c r="G42" i="4"/>
  <c r="V41" i="4"/>
  <c r="Q41" i="4"/>
  <c r="L41" i="4"/>
  <c r="G41" i="4"/>
  <c r="V40" i="4"/>
  <c r="Q40" i="4"/>
  <c r="L40" i="4"/>
  <c r="G40" i="4"/>
  <c r="V39" i="4"/>
  <c r="Q39" i="4"/>
  <c r="L39" i="4"/>
  <c r="G39" i="4"/>
  <c r="V38" i="4"/>
  <c r="Q38" i="4"/>
  <c r="L38" i="4"/>
  <c r="G38" i="4"/>
  <c r="V37" i="4"/>
  <c r="Q37" i="4"/>
  <c r="L37" i="4"/>
  <c r="G37" i="4"/>
  <c r="V36" i="4"/>
  <c r="Q36" i="4"/>
  <c r="L36" i="4"/>
  <c r="G36" i="4"/>
  <c r="V35" i="4"/>
  <c r="Q35" i="4"/>
  <c r="L35" i="4"/>
  <c r="G35" i="4"/>
  <c r="V34" i="4"/>
  <c r="Q34" i="4"/>
  <c r="L34" i="4"/>
  <c r="G34" i="4"/>
  <c r="V33" i="4"/>
  <c r="Q33" i="4"/>
  <c r="L33" i="4"/>
  <c r="G33" i="4"/>
  <c r="V32" i="4"/>
  <c r="Q32" i="4"/>
  <c r="L32" i="4"/>
  <c r="G32" i="4"/>
  <c r="V31" i="4"/>
  <c r="Q31" i="4"/>
  <c r="L31" i="4"/>
  <c r="G31" i="4"/>
  <c r="V30" i="4"/>
  <c r="Q30" i="4"/>
  <c r="L30" i="4"/>
  <c r="G30" i="4"/>
  <c r="V29" i="4"/>
  <c r="Q29" i="4"/>
  <c r="L29" i="4"/>
  <c r="G29" i="4"/>
  <c r="V28" i="4"/>
  <c r="Q28" i="4"/>
  <c r="L28" i="4"/>
  <c r="G28" i="4"/>
  <c r="V27" i="4"/>
  <c r="Q27" i="4"/>
  <c r="L27" i="4"/>
  <c r="G27" i="4"/>
  <c r="V26" i="4"/>
  <c r="Q26" i="4"/>
  <c r="L26" i="4"/>
  <c r="G26" i="4"/>
  <c r="V25" i="4"/>
  <c r="Q25" i="4"/>
  <c r="L25" i="4"/>
  <c r="G25" i="4"/>
  <c r="V24" i="4"/>
  <c r="Q24" i="4"/>
  <c r="L24" i="4"/>
  <c r="G24" i="4"/>
  <c r="V23" i="4"/>
  <c r="Q23" i="4"/>
  <c r="L23" i="4"/>
  <c r="G23" i="4"/>
  <c r="V22" i="4"/>
  <c r="Q22" i="4"/>
  <c r="L22" i="4"/>
  <c r="G22" i="4"/>
  <c r="V21" i="4"/>
  <c r="Q21" i="4"/>
  <c r="L21" i="4"/>
  <c r="G21" i="4"/>
  <c r="V20" i="4"/>
  <c r="Q20" i="4"/>
  <c r="L20" i="4"/>
  <c r="G20" i="4"/>
  <c r="V19" i="4"/>
  <c r="Q19" i="4"/>
  <c r="L19" i="4"/>
  <c r="G19" i="4"/>
  <c r="V18" i="4"/>
  <c r="Q18" i="4"/>
  <c r="L18" i="4"/>
  <c r="G18" i="4"/>
  <c r="V17" i="4"/>
  <c r="Q17" i="4"/>
  <c r="L17" i="4"/>
  <c r="G17" i="4"/>
  <c r="V16" i="4"/>
  <c r="Q16" i="4"/>
  <c r="L16" i="4"/>
  <c r="G16" i="4"/>
  <c r="V15" i="4"/>
  <c r="Q15" i="4"/>
  <c r="L15" i="4"/>
  <c r="G15" i="4"/>
  <c r="V14" i="4"/>
  <c r="Q14" i="4"/>
  <c r="L14" i="4"/>
  <c r="G14" i="4"/>
  <c r="V13" i="4"/>
  <c r="Q13" i="4"/>
  <c r="L13" i="4"/>
  <c r="G13" i="4"/>
  <c r="V12" i="4"/>
  <c r="Q12" i="4"/>
  <c r="L12" i="4"/>
  <c r="G12" i="4"/>
  <c r="V11" i="4"/>
  <c r="Q11" i="4"/>
  <c r="L11" i="4"/>
  <c r="G11" i="4"/>
  <c r="V10" i="4"/>
  <c r="Q10" i="4"/>
  <c r="L10" i="4"/>
  <c r="G10" i="4"/>
  <c r="V9" i="4"/>
  <c r="Q9" i="4"/>
  <c r="L9" i="4"/>
  <c r="G9" i="4"/>
  <c r="V8" i="4"/>
  <c r="Q8" i="4"/>
  <c r="L8" i="4"/>
  <c r="G8" i="4"/>
  <c r="V7" i="4"/>
  <c r="Q7" i="4"/>
  <c r="L7" i="4"/>
  <c r="G7" i="4"/>
  <c r="V6" i="4"/>
  <c r="Q6" i="4"/>
  <c r="L6" i="4"/>
  <c r="G6" i="4"/>
  <c r="V191" i="3"/>
  <c r="Q191" i="3"/>
  <c r="L191" i="3"/>
  <c r="G191" i="3"/>
  <c r="V190" i="3"/>
  <c r="Q190" i="3"/>
  <c r="L190" i="3"/>
  <c r="G190" i="3"/>
  <c r="V189" i="3"/>
  <c r="Q189" i="3"/>
  <c r="L189" i="3"/>
  <c r="G189" i="3"/>
  <c r="V188" i="3"/>
  <c r="Q188" i="3"/>
  <c r="L188" i="3"/>
  <c r="G188" i="3"/>
  <c r="V187" i="3"/>
  <c r="Q187" i="3"/>
  <c r="L187" i="3"/>
  <c r="G187" i="3"/>
  <c r="V186" i="3"/>
  <c r="Q186" i="3"/>
  <c r="L186" i="3"/>
  <c r="G186" i="3"/>
  <c r="V185" i="3"/>
  <c r="Q185" i="3"/>
  <c r="L185" i="3"/>
  <c r="G185" i="3"/>
  <c r="V184" i="3"/>
  <c r="Q184" i="3"/>
  <c r="L184" i="3"/>
  <c r="G184" i="3"/>
  <c r="V183" i="3"/>
  <c r="Q183" i="3"/>
  <c r="L183" i="3"/>
  <c r="G183" i="3"/>
  <c r="V182" i="3"/>
  <c r="Q182" i="3"/>
  <c r="L182" i="3"/>
  <c r="G182" i="3"/>
  <c r="V181" i="3"/>
  <c r="Q181" i="3"/>
  <c r="L181" i="3"/>
  <c r="G181" i="3"/>
  <c r="V180" i="3"/>
  <c r="Q180" i="3"/>
  <c r="L180" i="3"/>
  <c r="G180" i="3"/>
  <c r="V179" i="3"/>
  <c r="Q179" i="3"/>
  <c r="L179" i="3"/>
  <c r="G179" i="3"/>
  <c r="V178" i="3"/>
  <c r="Q178" i="3"/>
  <c r="L178" i="3"/>
  <c r="G178" i="3"/>
  <c r="V177" i="3"/>
  <c r="Q177" i="3"/>
  <c r="L177" i="3"/>
  <c r="G177" i="3"/>
  <c r="V176" i="3"/>
  <c r="Q176" i="3"/>
  <c r="L176" i="3"/>
  <c r="G176" i="3"/>
  <c r="V175" i="3"/>
  <c r="Q175" i="3"/>
  <c r="L175" i="3"/>
  <c r="G175" i="3"/>
  <c r="V174" i="3"/>
  <c r="Q174" i="3"/>
  <c r="L174" i="3"/>
  <c r="G174" i="3"/>
  <c r="V173" i="3"/>
  <c r="Q173" i="3"/>
  <c r="L173" i="3"/>
  <c r="G173" i="3"/>
  <c r="V172" i="3"/>
  <c r="Q172" i="3"/>
  <c r="L172" i="3"/>
  <c r="G172" i="3"/>
  <c r="V171" i="3"/>
  <c r="Q171" i="3"/>
  <c r="L171" i="3"/>
  <c r="G171" i="3"/>
  <c r="V170" i="3"/>
  <c r="Q170" i="3"/>
  <c r="L170" i="3"/>
  <c r="G170" i="3"/>
  <c r="V168" i="3"/>
  <c r="Q168" i="3"/>
  <c r="L168" i="3"/>
  <c r="G168" i="3"/>
  <c r="V167" i="3"/>
  <c r="Q167" i="3"/>
  <c r="L167" i="3"/>
  <c r="G167" i="3"/>
  <c r="V165" i="3"/>
  <c r="Q165" i="3"/>
  <c r="L165" i="3"/>
  <c r="G165" i="3"/>
  <c r="V164" i="3"/>
  <c r="Q164" i="3"/>
  <c r="L164" i="3"/>
  <c r="G164" i="3"/>
  <c r="V163" i="3"/>
  <c r="Q163" i="3"/>
  <c r="L163" i="3"/>
  <c r="G163" i="3"/>
  <c r="V162" i="3"/>
  <c r="Q162" i="3"/>
  <c r="L162" i="3"/>
  <c r="G162" i="3"/>
  <c r="V161" i="3"/>
  <c r="Q161" i="3"/>
  <c r="L161" i="3"/>
  <c r="G161" i="3"/>
  <c r="V160" i="3"/>
  <c r="Q160" i="3"/>
  <c r="L160" i="3"/>
  <c r="G160" i="3"/>
  <c r="V158" i="3"/>
  <c r="Q158" i="3"/>
  <c r="L158" i="3"/>
  <c r="G158" i="3"/>
  <c r="V157" i="3"/>
  <c r="Q157" i="3"/>
  <c r="L157" i="3"/>
  <c r="G157" i="3"/>
  <c r="V156" i="3"/>
  <c r="Q156" i="3"/>
  <c r="L156" i="3"/>
  <c r="G156" i="3"/>
  <c r="V155" i="3"/>
  <c r="Q155" i="3"/>
  <c r="L155" i="3"/>
  <c r="G155" i="3"/>
  <c r="V154" i="3"/>
  <c r="Q154" i="3"/>
  <c r="L154" i="3"/>
  <c r="G154" i="3"/>
  <c r="V153" i="3"/>
  <c r="Q153" i="3"/>
  <c r="L153" i="3"/>
  <c r="G153" i="3"/>
  <c r="V152" i="3"/>
  <c r="Q152" i="3"/>
  <c r="L152" i="3"/>
  <c r="G152" i="3"/>
  <c r="V151" i="3"/>
  <c r="Q151" i="3"/>
  <c r="L151" i="3"/>
  <c r="G151" i="3"/>
  <c r="V150" i="3"/>
  <c r="Q150" i="3"/>
  <c r="L150" i="3"/>
  <c r="G150" i="3"/>
  <c r="V149" i="3"/>
  <c r="Q149" i="3"/>
  <c r="L149" i="3"/>
  <c r="G149" i="3"/>
  <c r="V148" i="3"/>
  <c r="Q148" i="3"/>
  <c r="L148" i="3"/>
  <c r="G148" i="3"/>
  <c r="V147" i="3"/>
  <c r="Q147" i="3"/>
  <c r="L147" i="3"/>
  <c r="G147" i="3"/>
  <c r="V146" i="3"/>
  <c r="Q146" i="3"/>
  <c r="L146" i="3"/>
  <c r="G146" i="3"/>
  <c r="V145" i="3"/>
  <c r="Q145" i="3"/>
  <c r="L145" i="3"/>
  <c r="G145" i="3"/>
  <c r="V144" i="3"/>
  <c r="Q144" i="3"/>
  <c r="L144" i="3"/>
  <c r="G144" i="3"/>
  <c r="V143" i="3"/>
  <c r="Q143" i="3"/>
  <c r="L143" i="3"/>
  <c r="G143" i="3"/>
  <c r="V142" i="3"/>
  <c r="Q142" i="3"/>
  <c r="L142" i="3"/>
  <c r="G142" i="3"/>
  <c r="V141" i="3"/>
  <c r="Q141" i="3"/>
  <c r="L141" i="3"/>
  <c r="G141" i="3"/>
  <c r="V140" i="3"/>
  <c r="Q140" i="3"/>
  <c r="L140" i="3"/>
  <c r="G140" i="3"/>
  <c r="V139" i="3"/>
  <c r="Q139" i="3"/>
  <c r="L139" i="3"/>
  <c r="G139" i="3"/>
  <c r="V137" i="3"/>
  <c r="Q137" i="3"/>
  <c r="L137" i="3"/>
  <c r="G137" i="3"/>
  <c r="V136" i="3"/>
  <c r="Q136" i="3"/>
  <c r="L136" i="3"/>
  <c r="G136" i="3"/>
  <c r="V135" i="3"/>
  <c r="Q135" i="3"/>
  <c r="L135" i="3"/>
  <c r="G135" i="3"/>
  <c r="V134" i="3"/>
  <c r="Q134" i="3"/>
  <c r="L134" i="3"/>
  <c r="G134" i="3"/>
  <c r="V133" i="3"/>
  <c r="Q133" i="3"/>
  <c r="L133" i="3"/>
  <c r="G133" i="3"/>
  <c r="V132" i="3"/>
  <c r="Q132" i="3"/>
  <c r="L132" i="3"/>
  <c r="G132" i="3"/>
  <c r="V131" i="3"/>
  <c r="Q131" i="3"/>
  <c r="L131" i="3"/>
  <c r="G131" i="3"/>
  <c r="V130" i="3"/>
  <c r="Q130" i="3"/>
  <c r="L130" i="3"/>
  <c r="G130" i="3"/>
  <c r="V128" i="3"/>
  <c r="Q128" i="3"/>
  <c r="L128" i="3"/>
  <c r="G128" i="3"/>
  <c r="V127" i="3"/>
  <c r="Q127" i="3"/>
  <c r="L127" i="3"/>
  <c r="G127" i="3"/>
  <c r="V126" i="3"/>
  <c r="Q126" i="3"/>
  <c r="L126" i="3"/>
  <c r="G126" i="3"/>
  <c r="V125" i="3"/>
  <c r="Q125" i="3"/>
  <c r="L125" i="3"/>
  <c r="G125" i="3"/>
  <c r="V124" i="3"/>
  <c r="Q124" i="3"/>
  <c r="L124" i="3"/>
  <c r="G124" i="3"/>
  <c r="V123" i="3"/>
  <c r="Q123" i="3"/>
  <c r="L123" i="3"/>
  <c r="G123" i="3"/>
  <c r="V122" i="3"/>
  <c r="Q122" i="3"/>
  <c r="L122" i="3"/>
  <c r="G122" i="3"/>
  <c r="V121" i="3"/>
  <c r="Q121" i="3"/>
  <c r="L121" i="3"/>
  <c r="G121" i="3"/>
  <c r="V120" i="3"/>
  <c r="Q120" i="3"/>
  <c r="L120" i="3"/>
  <c r="G120" i="3"/>
  <c r="V119" i="3"/>
  <c r="Q119" i="3"/>
  <c r="L119" i="3"/>
  <c r="G119" i="3"/>
  <c r="V118" i="3"/>
  <c r="Q118" i="3"/>
  <c r="L118" i="3"/>
  <c r="G118" i="3"/>
  <c r="V117" i="3"/>
  <c r="Q117" i="3"/>
  <c r="L117" i="3"/>
  <c r="G117" i="3"/>
  <c r="V116" i="3"/>
  <c r="Q116" i="3"/>
  <c r="L116" i="3"/>
  <c r="G116" i="3"/>
  <c r="V115" i="3"/>
  <c r="Q115" i="3"/>
  <c r="L115" i="3"/>
  <c r="G115" i="3"/>
  <c r="V114" i="3"/>
  <c r="Q114" i="3"/>
  <c r="L114" i="3"/>
  <c r="G114" i="3"/>
  <c r="V113" i="3"/>
  <c r="Q113" i="3"/>
  <c r="L113" i="3"/>
  <c r="G113" i="3"/>
  <c r="V112" i="3"/>
  <c r="Q112" i="3"/>
  <c r="L112" i="3"/>
  <c r="G112" i="3"/>
  <c r="V111" i="3"/>
  <c r="Q111" i="3"/>
  <c r="L111" i="3"/>
  <c r="G111" i="3"/>
  <c r="V110" i="3"/>
  <c r="Q110" i="3"/>
  <c r="L110" i="3"/>
  <c r="G110" i="3"/>
  <c r="V109" i="3"/>
  <c r="Q109" i="3"/>
  <c r="L109" i="3"/>
  <c r="G109" i="3"/>
  <c r="V108" i="3"/>
  <c r="Q108" i="3"/>
  <c r="L108" i="3"/>
  <c r="G108" i="3"/>
  <c r="V107" i="3"/>
  <c r="Q107" i="3"/>
  <c r="L107" i="3"/>
  <c r="G107" i="3"/>
  <c r="V106" i="3"/>
  <c r="Q106" i="3"/>
  <c r="L106" i="3"/>
  <c r="G106" i="3"/>
  <c r="V105" i="3"/>
  <c r="Q105" i="3"/>
  <c r="L105" i="3"/>
  <c r="G105" i="3"/>
  <c r="V104" i="3"/>
  <c r="Q104" i="3"/>
  <c r="L104" i="3"/>
  <c r="G104" i="3"/>
  <c r="V103" i="3"/>
  <c r="Q103" i="3"/>
  <c r="L103" i="3"/>
  <c r="G103" i="3"/>
  <c r="V102" i="3"/>
  <c r="Q102" i="3"/>
  <c r="L102" i="3"/>
  <c r="G102" i="3"/>
  <c r="V101" i="3"/>
  <c r="Q101" i="3"/>
  <c r="L101" i="3"/>
  <c r="G101" i="3"/>
  <c r="V100" i="3"/>
  <c r="Q100" i="3"/>
  <c r="L100" i="3"/>
  <c r="G100" i="3"/>
  <c r="V99" i="3"/>
  <c r="Q99" i="3"/>
  <c r="L99" i="3"/>
  <c r="G99" i="3"/>
  <c r="V98" i="3"/>
  <c r="Q98" i="3"/>
  <c r="L98" i="3"/>
  <c r="G98" i="3"/>
  <c r="V97" i="3"/>
  <c r="Q97" i="3"/>
  <c r="L97" i="3"/>
  <c r="G97" i="3"/>
  <c r="V96" i="3"/>
  <c r="Q96" i="3"/>
  <c r="L96" i="3"/>
  <c r="G96" i="3"/>
  <c r="V94" i="3"/>
  <c r="Q94" i="3"/>
  <c r="L94" i="3"/>
  <c r="G94" i="3"/>
  <c r="V93" i="3"/>
  <c r="Q93" i="3"/>
  <c r="L93" i="3"/>
  <c r="G93" i="3"/>
  <c r="V92" i="3"/>
  <c r="Q92" i="3"/>
  <c r="L92" i="3"/>
  <c r="G92" i="3"/>
  <c r="V91" i="3"/>
  <c r="Q91" i="3"/>
  <c r="L91" i="3"/>
  <c r="G91" i="3"/>
  <c r="V90" i="3"/>
  <c r="Q90" i="3"/>
  <c r="L90" i="3"/>
  <c r="G90" i="3"/>
  <c r="V89" i="3"/>
  <c r="Q89" i="3"/>
  <c r="L89" i="3"/>
  <c r="G89" i="3"/>
  <c r="V88" i="3"/>
  <c r="Q88" i="3"/>
  <c r="L88" i="3"/>
  <c r="G88" i="3"/>
  <c r="V87" i="3"/>
  <c r="Q87" i="3"/>
  <c r="L87" i="3"/>
  <c r="G87" i="3"/>
  <c r="V86" i="3"/>
  <c r="Q86" i="3"/>
  <c r="L86" i="3"/>
  <c r="G86" i="3"/>
  <c r="V85" i="3"/>
  <c r="Q85" i="3"/>
  <c r="L85" i="3"/>
  <c r="G85" i="3"/>
  <c r="V84" i="3"/>
  <c r="Q84" i="3"/>
  <c r="L84" i="3"/>
  <c r="G84" i="3"/>
  <c r="V83" i="3"/>
  <c r="Q83" i="3"/>
  <c r="L83" i="3"/>
  <c r="G83" i="3"/>
  <c r="V82" i="3"/>
  <c r="Q82" i="3"/>
  <c r="L82" i="3"/>
  <c r="G82" i="3"/>
  <c r="V81" i="3"/>
  <c r="Q81" i="3"/>
  <c r="L81" i="3"/>
  <c r="G81" i="3"/>
  <c r="V80" i="3"/>
  <c r="Q80" i="3"/>
  <c r="L80" i="3"/>
  <c r="G80" i="3"/>
  <c r="V79" i="3"/>
  <c r="Q79" i="3"/>
  <c r="L79" i="3"/>
  <c r="G79" i="3"/>
  <c r="V78" i="3"/>
  <c r="Q78" i="3"/>
  <c r="L78" i="3"/>
  <c r="G78" i="3"/>
  <c r="V77" i="3"/>
  <c r="Q77" i="3"/>
  <c r="L77" i="3"/>
  <c r="G77" i="3"/>
  <c r="V76" i="3"/>
  <c r="Q76" i="3"/>
  <c r="L76" i="3"/>
  <c r="G76" i="3"/>
  <c r="V75" i="3"/>
  <c r="Q75" i="3"/>
  <c r="L75" i="3"/>
  <c r="G75" i="3"/>
  <c r="V74" i="3"/>
  <c r="Q74" i="3"/>
  <c r="L74" i="3"/>
  <c r="G74" i="3"/>
  <c r="V73" i="3"/>
  <c r="Q73" i="3"/>
  <c r="L73" i="3"/>
  <c r="G73" i="3"/>
  <c r="V72" i="3"/>
  <c r="Q72" i="3"/>
  <c r="L72" i="3"/>
  <c r="G72" i="3"/>
  <c r="V71" i="3"/>
  <c r="Q71" i="3"/>
  <c r="L71" i="3"/>
  <c r="G71" i="3"/>
  <c r="V70" i="3"/>
  <c r="Q70" i="3"/>
  <c r="L70" i="3"/>
  <c r="G70" i="3"/>
  <c r="V69" i="3"/>
  <c r="Q69" i="3"/>
  <c r="L69" i="3"/>
  <c r="G69" i="3"/>
  <c r="V68" i="3"/>
  <c r="Q68" i="3"/>
  <c r="L68" i="3"/>
  <c r="G68" i="3"/>
  <c r="V67" i="3"/>
  <c r="Q67" i="3"/>
  <c r="L67" i="3"/>
  <c r="G67" i="3"/>
  <c r="V66" i="3"/>
  <c r="Q66" i="3"/>
  <c r="L66" i="3"/>
  <c r="G66" i="3"/>
  <c r="V65" i="3"/>
  <c r="Q65" i="3"/>
  <c r="L65" i="3"/>
  <c r="G65" i="3"/>
  <c r="V64" i="3"/>
  <c r="Q64" i="3"/>
  <c r="L64" i="3"/>
  <c r="G64" i="3"/>
  <c r="V63" i="3"/>
  <c r="Q63" i="3"/>
  <c r="L63" i="3"/>
  <c r="G63" i="3"/>
  <c r="V62" i="3"/>
  <c r="Q62" i="3"/>
  <c r="L62" i="3"/>
  <c r="G62" i="3"/>
  <c r="V61" i="3"/>
  <c r="Q61" i="3"/>
  <c r="L61" i="3"/>
  <c r="G61" i="3"/>
  <c r="V60" i="3"/>
  <c r="Q60" i="3"/>
  <c r="L60" i="3"/>
  <c r="G60" i="3"/>
  <c r="V59" i="3"/>
  <c r="Q59" i="3"/>
  <c r="L59" i="3"/>
  <c r="G59" i="3"/>
  <c r="V58" i="3"/>
  <c r="Q58" i="3"/>
  <c r="L58" i="3"/>
  <c r="G58" i="3"/>
  <c r="V57" i="3"/>
  <c r="Q57" i="3"/>
  <c r="L57" i="3"/>
  <c r="G57" i="3"/>
  <c r="V56" i="3"/>
  <c r="Q56" i="3"/>
  <c r="L56" i="3"/>
  <c r="G56" i="3"/>
  <c r="V55" i="3"/>
  <c r="Q55" i="3"/>
  <c r="L55" i="3"/>
  <c r="G55" i="3"/>
  <c r="V54" i="3"/>
  <c r="Q54" i="3"/>
  <c r="L54" i="3"/>
  <c r="G54" i="3"/>
  <c r="V53" i="3"/>
  <c r="Q53" i="3"/>
  <c r="L53" i="3"/>
  <c r="G53" i="3"/>
  <c r="V52" i="3"/>
  <c r="Q52" i="3"/>
  <c r="L52" i="3"/>
  <c r="G52" i="3"/>
  <c r="V51" i="3"/>
  <c r="Q51" i="3"/>
  <c r="L51" i="3"/>
  <c r="G51" i="3"/>
  <c r="V50" i="3"/>
  <c r="Q50" i="3"/>
  <c r="L50" i="3"/>
  <c r="G50" i="3"/>
  <c r="V49" i="3"/>
  <c r="Q49" i="3"/>
  <c r="L49" i="3"/>
  <c r="G49" i="3"/>
  <c r="V47" i="3"/>
  <c r="Q47" i="3"/>
  <c r="L47" i="3"/>
  <c r="G47" i="3"/>
  <c r="V46" i="3"/>
  <c r="Q46" i="3"/>
  <c r="L46" i="3"/>
  <c r="G46" i="3"/>
  <c r="V45" i="3"/>
  <c r="Q45" i="3"/>
  <c r="L45" i="3"/>
  <c r="G45" i="3"/>
  <c r="V44" i="3"/>
  <c r="Q44" i="3"/>
  <c r="L44" i="3"/>
  <c r="G44" i="3"/>
  <c r="V43" i="3"/>
  <c r="Q43" i="3"/>
  <c r="L43" i="3"/>
  <c r="G43" i="3"/>
  <c r="V42" i="3"/>
  <c r="Q42" i="3"/>
  <c r="L42" i="3"/>
  <c r="G42" i="3"/>
  <c r="V41" i="3"/>
  <c r="Q41" i="3"/>
  <c r="L41" i="3"/>
  <c r="G41" i="3"/>
  <c r="V40" i="3"/>
  <c r="Q40" i="3"/>
  <c r="L40" i="3"/>
  <c r="G40" i="3"/>
  <c r="V39" i="3"/>
  <c r="Q39" i="3"/>
  <c r="L39" i="3"/>
  <c r="G39" i="3"/>
  <c r="V38" i="3"/>
  <c r="Q38" i="3"/>
  <c r="L38" i="3"/>
  <c r="G38" i="3"/>
  <c r="V37" i="3"/>
  <c r="Q37" i="3"/>
  <c r="L37" i="3"/>
  <c r="G37" i="3"/>
  <c r="V36" i="3"/>
  <c r="Q36" i="3"/>
  <c r="L36" i="3"/>
  <c r="G36" i="3"/>
  <c r="V35" i="3"/>
  <c r="Q35" i="3"/>
  <c r="L35" i="3"/>
  <c r="G35" i="3"/>
  <c r="V34" i="3"/>
  <c r="Q34" i="3"/>
  <c r="L34" i="3"/>
  <c r="G34" i="3"/>
  <c r="V33" i="3"/>
  <c r="Q33" i="3"/>
  <c r="L33" i="3"/>
  <c r="G33" i="3"/>
  <c r="V32" i="3"/>
  <c r="Q32" i="3"/>
  <c r="L32" i="3"/>
  <c r="G32" i="3"/>
  <c r="V31" i="3"/>
  <c r="Q31" i="3"/>
  <c r="L31" i="3"/>
  <c r="G31" i="3"/>
  <c r="V30" i="3"/>
  <c r="Q30" i="3"/>
  <c r="L30" i="3"/>
  <c r="G30" i="3"/>
  <c r="V29" i="3"/>
  <c r="Q29" i="3"/>
  <c r="L29" i="3"/>
  <c r="G29" i="3"/>
  <c r="V28" i="3"/>
  <c r="Q28" i="3"/>
  <c r="L28" i="3"/>
  <c r="G28" i="3"/>
  <c r="V27" i="3"/>
  <c r="Q27" i="3"/>
  <c r="L27" i="3"/>
  <c r="G27" i="3"/>
  <c r="V26" i="3"/>
  <c r="Q26" i="3"/>
  <c r="L26" i="3"/>
  <c r="G26" i="3"/>
  <c r="V25" i="3"/>
  <c r="Q25" i="3"/>
  <c r="L25" i="3"/>
  <c r="G25" i="3"/>
  <c r="V24" i="3"/>
  <c r="Q24" i="3"/>
  <c r="L24" i="3"/>
  <c r="G24" i="3"/>
  <c r="V23" i="3"/>
  <c r="Q23" i="3"/>
  <c r="L23" i="3"/>
  <c r="G23" i="3"/>
  <c r="V22" i="3"/>
  <c r="Q22" i="3"/>
  <c r="L22" i="3"/>
  <c r="G22" i="3"/>
  <c r="V21" i="3"/>
  <c r="Q21" i="3"/>
  <c r="L21" i="3"/>
  <c r="G21" i="3"/>
  <c r="V20" i="3"/>
  <c r="Q20" i="3"/>
  <c r="L20" i="3"/>
  <c r="G20" i="3"/>
  <c r="V19" i="3"/>
  <c r="Q19" i="3"/>
  <c r="L19" i="3"/>
  <c r="G19" i="3"/>
  <c r="V18" i="3"/>
  <c r="Q18" i="3"/>
  <c r="L18" i="3"/>
  <c r="G18" i="3"/>
  <c r="V17" i="3"/>
  <c r="Q17" i="3"/>
  <c r="L17" i="3"/>
  <c r="G17" i="3"/>
  <c r="V16" i="3"/>
  <c r="Q16" i="3"/>
  <c r="L16" i="3"/>
  <c r="G16" i="3"/>
  <c r="V15" i="3"/>
  <c r="Q15" i="3"/>
  <c r="L15" i="3"/>
  <c r="G15" i="3"/>
  <c r="V14" i="3"/>
  <c r="Q14" i="3"/>
  <c r="L14" i="3"/>
  <c r="G14" i="3"/>
  <c r="V13" i="3"/>
  <c r="Q13" i="3"/>
  <c r="L13" i="3"/>
  <c r="G13" i="3"/>
  <c r="V12" i="3"/>
  <c r="Q12" i="3"/>
  <c r="L12" i="3"/>
  <c r="G12" i="3"/>
  <c r="V11" i="3"/>
  <c r="Q11" i="3"/>
  <c r="L11" i="3"/>
  <c r="G11" i="3"/>
  <c r="V10" i="3"/>
  <c r="Q10" i="3"/>
  <c r="L10" i="3"/>
  <c r="G10" i="3"/>
  <c r="V9" i="3"/>
  <c r="Q9" i="3"/>
  <c r="L9" i="3"/>
  <c r="G9" i="3"/>
  <c r="V8" i="3"/>
  <c r="Q8" i="3"/>
  <c r="L8" i="3"/>
  <c r="G8" i="3"/>
  <c r="V7" i="3"/>
  <c r="Q7" i="3"/>
  <c r="L7" i="3"/>
  <c r="G7" i="3"/>
  <c r="V6" i="3"/>
  <c r="Q6" i="3"/>
  <c r="L6" i="3"/>
  <c r="G6" i="3"/>
  <c r="V191" i="2"/>
  <c r="Q191" i="2"/>
  <c r="L191" i="2"/>
  <c r="G191" i="2"/>
  <c r="V190" i="2"/>
  <c r="Q190" i="2"/>
  <c r="L190" i="2"/>
  <c r="G190" i="2"/>
  <c r="V189" i="2"/>
  <c r="Q189" i="2"/>
  <c r="L189" i="2"/>
  <c r="G189" i="2"/>
  <c r="V188" i="2"/>
  <c r="Q188" i="2"/>
  <c r="L188" i="2"/>
  <c r="G188" i="2"/>
  <c r="V187" i="2"/>
  <c r="Q187" i="2"/>
  <c r="L187" i="2"/>
  <c r="G187" i="2"/>
  <c r="V186" i="2"/>
  <c r="Q186" i="2"/>
  <c r="L186" i="2"/>
  <c r="G186" i="2"/>
  <c r="V185" i="2"/>
  <c r="Q185" i="2"/>
  <c r="L185" i="2"/>
  <c r="G185" i="2"/>
  <c r="V184" i="2"/>
  <c r="Q184" i="2"/>
  <c r="L184" i="2"/>
  <c r="G184" i="2"/>
  <c r="V183" i="2"/>
  <c r="Q183" i="2"/>
  <c r="L183" i="2"/>
  <c r="G183" i="2"/>
  <c r="V182" i="2"/>
  <c r="Q182" i="2"/>
  <c r="L182" i="2"/>
  <c r="G182" i="2"/>
  <c r="V181" i="2"/>
  <c r="Q181" i="2"/>
  <c r="L181" i="2"/>
  <c r="G181" i="2"/>
  <c r="V180" i="2"/>
  <c r="Q180" i="2"/>
  <c r="L180" i="2"/>
  <c r="G180" i="2"/>
  <c r="V179" i="2"/>
  <c r="Q179" i="2"/>
  <c r="L179" i="2"/>
  <c r="G179" i="2"/>
  <c r="V178" i="2"/>
  <c r="Q178" i="2"/>
  <c r="L178" i="2"/>
  <c r="G178" i="2"/>
  <c r="V177" i="2"/>
  <c r="Q177" i="2"/>
  <c r="L177" i="2"/>
  <c r="G177" i="2"/>
  <c r="V176" i="2"/>
  <c r="Q176" i="2"/>
  <c r="L176" i="2"/>
  <c r="G176" i="2"/>
  <c r="V175" i="2"/>
  <c r="Q175" i="2"/>
  <c r="L175" i="2"/>
  <c r="G175" i="2"/>
  <c r="V174" i="2"/>
  <c r="Q174" i="2"/>
  <c r="L174" i="2"/>
  <c r="G174" i="2"/>
  <c r="V173" i="2"/>
  <c r="Q173" i="2"/>
  <c r="L173" i="2"/>
  <c r="G173" i="2"/>
  <c r="V172" i="2"/>
  <c r="Q172" i="2"/>
  <c r="L172" i="2"/>
  <c r="G172" i="2"/>
  <c r="V171" i="2"/>
  <c r="Q171" i="2"/>
  <c r="L171" i="2"/>
  <c r="G171" i="2"/>
  <c r="V170" i="2"/>
  <c r="Q170" i="2"/>
  <c r="L170" i="2"/>
  <c r="G170" i="2"/>
  <c r="V168" i="2"/>
  <c r="Q168" i="2"/>
  <c r="L168" i="2"/>
  <c r="G168" i="2"/>
  <c r="V167" i="2"/>
  <c r="Q167" i="2"/>
  <c r="L167" i="2"/>
  <c r="G167" i="2"/>
  <c r="V165" i="2"/>
  <c r="Q165" i="2"/>
  <c r="L165" i="2"/>
  <c r="G165" i="2"/>
  <c r="V164" i="2"/>
  <c r="Q164" i="2"/>
  <c r="L164" i="2"/>
  <c r="G164" i="2"/>
  <c r="V163" i="2"/>
  <c r="Q163" i="2"/>
  <c r="L163" i="2"/>
  <c r="G163" i="2"/>
  <c r="V162" i="2"/>
  <c r="Q162" i="2"/>
  <c r="L162" i="2"/>
  <c r="G162" i="2"/>
  <c r="V161" i="2"/>
  <c r="Q161" i="2"/>
  <c r="L161" i="2"/>
  <c r="G161" i="2"/>
  <c r="V160" i="2"/>
  <c r="Q160" i="2"/>
  <c r="L160" i="2"/>
  <c r="G160" i="2"/>
  <c r="V158" i="2"/>
  <c r="Q158" i="2"/>
  <c r="L158" i="2"/>
  <c r="G158" i="2"/>
  <c r="V157" i="2"/>
  <c r="Q157" i="2"/>
  <c r="L157" i="2"/>
  <c r="G157" i="2"/>
  <c r="V156" i="2"/>
  <c r="Q156" i="2"/>
  <c r="L156" i="2"/>
  <c r="G156" i="2"/>
  <c r="V155" i="2"/>
  <c r="Q155" i="2"/>
  <c r="L155" i="2"/>
  <c r="G155" i="2"/>
  <c r="V154" i="2"/>
  <c r="Q154" i="2"/>
  <c r="L154" i="2"/>
  <c r="G154" i="2"/>
  <c r="V153" i="2"/>
  <c r="Q153" i="2"/>
  <c r="L153" i="2"/>
  <c r="G153" i="2"/>
  <c r="V152" i="2"/>
  <c r="Q152" i="2"/>
  <c r="L152" i="2"/>
  <c r="G152" i="2"/>
  <c r="V151" i="2"/>
  <c r="Q151" i="2"/>
  <c r="L151" i="2"/>
  <c r="G151" i="2"/>
  <c r="V150" i="2"/>
  <c r="Q150" i="2"/>
  <c r="L150" i="2"/>
  <c r="G150" i="2"/>
  <c r="V149" i="2"/>
  <c r="Q149" i="2"/>
  <c r="L149" i="2"/>
  <c r="G149" i="2"/>
  <c r="V148" i="2"/>
  <c r="Q148" i="2"/>
  <c r="L148" i="2"/>
  <c r="G148" i="2"/>
  <c r="V147" i="2"/>
  <c r="Q147" i="2"/>
  <c r="L147" i="2"/>
  <c r="G147" i="2"/>
  <c r="V146" i="2"/>
  <c r="Q146" i="2"/>
  <c r="L146" i="2"/>
  <c r="G146" i="2"/>
  <c r="V145" i="2"/>
  <c r="Q145" i="2"/>
  <c r="L145" i="2"/>
  <c r="G145" i="2"/>
  <c r="V144" i="2"/>
  <c r="Q144" i="2"/>
  <c r="L144" i="2"/>
  <c r="G144" i="2"/>
  <c r="V143" i="2"/>
  <c r="Q143" i="2"/>
  <c r="L143" i="2"/>
  <c r="G143" i="2"/>
  <c r="V142" i="2"/>
  <c r="Q142" i="2"/>
  <c r="L142" i="2"/>
  <c r="G142" i="2"/>
  <c r="V141" i="2"/>
  <c r="Q141" i="2"/>
  <c r="L141" i="2"/>
  <c r="G141" i="2"/>
  <c r="V140" i="2"/>
  <c r="Q140" i="2"/>
  <c r="L140" i="2"/>
  <c r="G140" i="2"/>
  <c r="V139" i="2"/>
  <c r="Q139" i="2"/>
  <c r="L139" i="2"/>
  <c r="G139" i="2"/>
  <c r="V137" i="2"/>
  <c r="Q137" i="2"/>
  <c r="L137" i="2"/>
  <c r="G137" i="2"/>
  <c r="V136" i="2"/>
  <c r="Q136" i="2"/>
  <c r="L136" i="2"/>
  <c r="G136" i="2"/>
  <c r="V135" i="2"/>
  <c r="Q135" i="2"/>
  <c r="L135" i="2"/>
  <c r="G135" i="2"/>
  <c r="V134" i="2"/>
  <c r="Q134" i="2"/>
  <c r="L134" i="2"/>
  <c r="G134" i="2"/>
  <c r="V133" i="2"/>
  <c r="Q133" i="2"/>
  <c r="L133" i="2"/>
  <c r="G133" i="2"/>
  <c r="V132" i="2"/>
  <c r="Q132" i="2"/>
  <c r="L132" i="2"/>
  <c r="G132" i="2"/>
  <c r="V131" i="2"/>
  <c r="Q131" i="2"/>
  <c r="L131" i="2"/>
  <c r="G131" i="2"/>
  <c r="V130" i="2"/>
  <c r="Q130" i="2"/>
  <c r="L130" i="2"/>
  <c r="G130" i="2"/>
  <c r="V128" i="2"/>
  <c r="Q128" i="2"/>
  <c r="L128" i="2"/>
  <c r="G128" i="2"/>
  <c r="V127" i="2"/>
  <c r="Q127" i="2"/>
  <c r="L127" i="2"/>
  <c r="G127" i="2"/>
  <c r="V126" i="2"/>
  <c r="Q126" i="2"/>
  <c r="L126" i="2"/>
  <c r="G126" i="2"/>
  <c r="V125" i="2"/>
  <c r="Q125" i="2"/>
  <c r="L125" i="2"/>
  <c r="G125" i="2"/>
  <c r="V124" i="2"/>
  <c r="Q124" i="2"/>
  <c r="L124" i="2"/>
  <c r="G124" i="2"/>
  <c r="V123" i="2"/>
  <c r="Q123" i="2"/>
  <c r="L123" i="2"/>
  <c r="G123" i="2"/>
  <c r="V122" i="2"/>
  <c r="Q122" i="2"/>
  <c r="L122" i="2"/>
  <c r="G122" i="2"/>
  <c r="V121" i="2"/>
  <c r="Q121" i="2"/>
  <c r="L121" i="2"/>
  <c r="G121" i="2"/>
  <c r="V120" i="2"/>
  <c r="Q120" i="2"/>
  <c r="L120" i="2"/>
  <c r="G120" i="2"/>
  <c r="V119" i="2"/>
  <c r="Q119" i="2"/>
  <c r="L119" i="2"/>
  <c r="G119" i="2"/>
  <c r="V118" i="2"/>
  <c r="Q118" i="2"/>
  <c r="L118" i="2"/>
  <c r="G118" i="2"/>
  <c r="V117" i="2"/>
  <c r="Q117" i="2"/>
  <c r="L117" i="2"/>
  <c r="G117" i="2"/>
  <c r="V116" i="2"/>
  <c r="Q116" i="2"/>
  <c r="L116" i="2"/>
  <c r="G116" i="2"/>
  <c r="V115" i="2"/>
  <c r="Q115" i="2"/>
  <c r="L115" i="2"/>
  <c r="G115" i="2"/>
  <c r="V114" i="2"/>
  <c r="Q114" i="2"/>
  <c r="L114" i="2"/>
  <c r="G114" i="2"/>
  <c r="V113" i="2"/>
  <c r="Q113" i="2"/>
  <c r="L113" i="2"/>
  <c r="G113" i="2"/>
  <c r="V112" i="2"/>
  <c r="Q112" i="2"/>
  <c r="L112" i="2"/>
  <c r="G112" i="2"/>
  <c r="V111" i="2"/>
  <c r="Q111" i="2"/>
  <c r="L111" i="2"/>
  <c r="G111" i="2"/>
  <c r="V110" i="2"/>
  <c r="Q110" i="2"/>
  <c r="L110" i="2"/>
  <c r="G110" i="2"/>
  <c r="V109" i="2"/>
  <c r="Q109" i="2"/>
  <c r="L109" i="2"/>
  <c r="G109" i="2"/>
  <c r="V108" i="2"/>
  <c r="Q108" i="2"/>
  <c r="L108" i="2"/>
  <c r="G108" i="2"/>
  <c r="V107" i="2"/>
  <c r="Q107" i="2"/>
  <c r="L107" i="2"/>
  <c r="G107" i="2"/>
  <c r="V106" i="2"/>
  <c r="Q106" i="2"/>
  <c r="L106" i="2"/>
  <c r="G106" i="2"/>
  <c r="V105" i="2"/>
  <c r="Q105" i="2"/>
  <c r="L105" i="2"/>
  <c r="G105" i="2"/>
  <c r="V104" i="2"/>
  <c r="Q104" i="2"/>
  <c r="L104" i="2"/>
  <c r="G104" i="2"/>
  <c r="V103" i="2"/>
  <c r="Q103" i="2"/>
  <c r="L103" i="2"/>
  <c r="G103" i="2"/>
  <c r="V102" i="2"/>
  <c r="Q102" i="2"/>
  <c r="L102" i="2"/>
  <c r="G102" i="2"/>
  <c r="V101" i="2"/>
  <c r="Q101" i="2"/>
  <c r="L101" i="2"/>
  <c r="G101" i="2"/>
  <c r="V100" i="2"/>
  <c r="Q100" i="2"/>
  <c r="L100" i="2"/>
  <c r="G100" i="2"/>
  <c r="V99" i="2"/>
  <c r="Q99" i="2"/>
  <c r="L99" i="2"/>
  <c r="G99" i="2"/>
  <c r="V98" i="2"/>
  <c r="Q98" i="2"/>
  <c r="L98" i="2"/>
  <c r="G98" i="2"/>
  <c r="V97" i="2"/>
  <c r="Q97" i="2"/>
  <c r="L97" i="2"/>
  <c r="G97" i="2"/>
  <c r="V96" i="2"/>
  <c r="Q96" i="2"/>
  <c r="L96" i="2"/>
  <c r="G96" i="2"/>
  <c r="V94" i="2"/>
  <c r="Q94" i="2"/>
  <c r="L94" i="2"/>
  <c r="G94" i="2"/>
  <c r="V93" i="2"/>
  <c r="Q93" i="2"/>
  <c r="L93" i="2"/>
  <c r="G93" i="2"/>
  <c r="V92" i="2"/>
  <c r="Q92" i="2"/>
  <c r="L92" i="2"/>
  <c r="G92" i="2"/>
  <c r="V91" i="2"/>
  <c r="Q91" i="2"/>
  <c r="L91" i="2"/>
  <c r="G91" i="2"/>
  <c r="V90" i="2"/>
  <c r="Q90" i="2"/>
  <c r="L90" i="2"/>
  <c r="G90" i="2"/>
  <c r="V89" i="2"/>
  <c r="Q89" i="2"/>
  <c r="L89" i="2"/>
  <c r="G89" i="2"/>
  <c r="V88" i="2"/>
  <c r="Q88" i="2"/>
  <c r="L88" i="2"/>
  <c r="G88" i="2"/>
  <c r="V87" i="2"/>
  <c r="Q87" i="2"/>
  <c r="L87" i="2"/>
  <c r="G87" i="2"/>
  <c r="V86" i="2"/>
  <c r="Q86" i="2"/>
  <c r="L86" i="2"/>
  <c r="G86" i="2"/>
  <c r="V85" i="2"/>
  <c r="Q85" i="2"/>
  <c r="L85" i="2"/>
  <c r="G85" i="2"/>
  <c r="V84" i="2"/>
  <c r="Q84" i="2"/>
  <c r="L84" i="2"/>
  <c r="G84" i="2"/>
  <c r="V83" i="2"/>
  <c r="Q83" i="2"/>
  <c r="L83" i="2"/>
  <c r="G83" i="2"/>
  <c r="V82" i="2"/>
  <c r="Q82" i="2"/>
  <c r="L82" i="2"/>
  <c r="G82" i="2"/>
  <c r="V81" i="2"/>
  <c r="Q81" i="2"/>
  <c r="L81" i="2"/>
  <c r="G81" i="2"/>
  <c r="V80" i="2"/>
  <c r="Q80" i="2"/>
  <c r="L80" i="2"/>
  <c r="G80" i="2"/>
  <c r="V79" i="2"/>
  <c r="Q79" i="2"/>
  <c r="L79" i="2"/>
  <c r="G79" i="2"/>
  <c r="V78" i="2"/>
  <c r="Q78" i="2"/>
  <c r="L78" i="2"/>
  <c r="G78" i="2"/>
  <c r="V77" i="2"/>
  <c r="Q77" i="2"/>
  <c r="L77" i="2"/>
  <c r="G77" i="2"/>
  <c r="V76" i="2"/>
  <c r="Q76" i="2"/>
  <c r="L76" i="2"/>
  <c r="G76" i="2"/>
  <c r="V75" i="2"/>
  <c r="Q75" i="2"/>
  <c r="L75" i="2"/>
  <c r="G75" i="2"/>
  <c r="V74" i="2"/>
  <c r="Q74" i="2"/>
  <c r="L74" i="2"/>
  <c r="G74" i="2"/>
  <c r="V73" i="2"/>
  <c r="Q73" i="2"/>
  <c r="L73" i="2"/>
  <c r="G73" i="2"/>
  <c r="V72" i="2"/>
  <c r="Q72" i="2"/>
  <c r="L72" i="2"/>
  <c r="G72" i="2"/>
  <c r="V71" i="2"/>
  <c r="Q71" i="2"/>
  <c r="L71" i="2"/>
  <c r="G71" i="2"/>
  <c r="V70" i="2"/>
  <c r="Q70" i="2"/>
  <c r="L70" i="2"/>
  <c r="G70" i="2"/>
  <c r="V69" i="2"/>
  <c r="Q69" i="2"/>
  <c r="L69" i="2"/>
  <c r="G69" i="2"/>
  <c r="V68" i="2"/>
  <c r="Q68" i="2"/>
  <c r="L68" i="2"/>
  <c r="G68" i="2"/>
  <c r="V67" i="2"/>
  <c r="Q67" i="2"/>
  <c r="L67" i="2"/>
  <c r="G67" i="2"/>
  <c r="V66" i="2"/>
  <c r="Q66" i="2"/>
  <c r="L66" i="2"/>
  <c r="G66" i="2"/>
  <c r="V65" i="2"/>
  <c r="Q65" i="2"/>
  <c r="L65" i="2"/>
  <c r="G65" i="2"/>
  <c r="V64" i="2"/>
  <c r="Q64" i="2"/>
  <c r="L64" i="2"/>
  <c r="G64" i="2"/>
  <c r="V63" i="2"/>
  <c r="Q63" i="2"/>
  <c r="L63" i="2"/>
  <c r="G63" i="2"/>
  <c r="V62" i="2"/>
  <c r="Q62" i="2"/>
  <c r="L62" i="2"/>
  <c r="G62" i="2"/>
  <c r="V61" i="2"/>
  <c r="Q61" i="2"/>
  <c r="L61" i="2"/>
  <c r="G61" i="2"/>
  <c r="V60" i="2"/>
  <c r="Q60" i="2"/>
  <c r="L60" i="2"/>
  <c r="G60" i="2"/>
  <c r="V59" i="2"/>
  <c r="Q59" i="2"/>
  <c r="L59" i="2"/>
  <c r="G59" i="2"/>
  <c r="V58" i="2"/>
  <c r="Q58" i="2"/>
  <c r="L58" i="2"/>
  <c r="G58" i="2"/>
  <c r="V57" i="2"/>
  <c r="Q57" i="2"/>
  <c r="L57" i="2"/>
  <c r="G57" i="2"/>
  <c r="V56" i="2"/>
  <c r="Q56" i="2"/>
  <c r="L56" i="2"/>
  <c r="G56" i="2"/>
  <c r="V55" i="2"/>
  <c r="Q55" i="2"/>
  <c r="L55" i="2"/>
  <c r="G55" i="2"/>
  <c r="V54" i="2"/>
  <c r="Q54" i="2"/>
  <c r="L54" i="2"/>
  <c r="G54" i="2"/>
  <c r="V53" i="2"/>
  <c r="Q53" i="2"/>
  <c r="L53" i="2"/>
  <c r="G53" i="2"/>
  <c r="V52" i="2"/>
  <c r="Q52" i="2"/>
  <c r="L52" i="2"/>
  <c r="G52" i="2"/>
  <c r="V51" i="2"/>
  <c r="Q51" i="2"/>
  <c r="L51" i="2"/>
  <c r="G51" i="2"/>
  <c r="V50" i="2"/>
  <c r="Q50" i="2"/>
  <c r="L50" i="2"/>
  <c r="G50" i="2"/>
  <c r="V49" i="2"/>
  <c r="Q49" i="2"/>
  <c r="L49" i="2"/>
  <c r="G49" i="2"/>
  <c r="V47" i="2"/>
  <c r="Q47" i="2"/>
  <c r="L47" i="2"/>
  <c r="G47" i="2"/>
  <c r="V46" i="2"/>
  <c r="Q46" i="2"/>
  <c r="L46" i="2"/>
  <c r="G46" i="2"/>
  <c r="V45" i="2"/>
  <c r="Q45" i="2"/>
  <c r="L45" i="2"/>
  <c r="G45" i="2"/>
  <c r="V44" i="2"/>
  <c r="Q44" i="2"/>
  <c r="L44" i="2"/>
  <c r="G44" i="2"/>
  <c r="V43" i="2"/>
  <c r="Q43" i="2"/>
  <c r="L43" i="2"/>
  <c r="G43" i="2"/>
  <c r="V42" i="2"/>
  <c r="Q42" i="2"/>
  <c r="L42" i="2"/>
  <c r="G42" i="2"/>
  <c r="V41" i="2"/>
  <c r="Q41" i="2"/>
  <c r="L41" i="2"/>
  <c r="G41" i="2"/>
  <c r="V40" i="2"/>
  <c r="Q40" i="2"/>
  <c r="L40" i="2"/>
  <c r="G40" i="2"/>
  <c r="V39" i="2"/>
  <c r="Q39" i="2"/>
  <c r="L39" i="2"/>
  <c r="G39" i="2"/>
  <c r="V38" i="2"/>
  <c r="Q38" i="2"/>
  <c r="L38" i="2"/>
  <c r="G38" i="2"/>
  <c r="V37" i="2"/>
  <c r="Q37" i="2"/>
  <c r="L37" i="2"/>
  <c r="G37" i="2"/>
  <c r="V36" i="2"/>
  <c r="Q36" i="2"/>
  <c r="L36" i="2"/>
  <c r="G36" i="2"/>
  <c r="V35" i="2"/>
  <c r="Q35" i="2"/>
  <c r="L35" i="2"/>
  <c r="G35" i="2"/>
  <c r="V34" i="2"/>
  <c r="Q34" i="2"/>
  <c r="L34" i="2"/>
  <c r="G34" i="2"/>
  <c r="V33" i="2"/>
  <c r="Q33" i="2"/>
  <c r="L33" i="2"/>
  <c r="G33" i="2"/>
  <c r="V32" i="2"/>
  <c r="Q32" i="2"/>
  <c r="L32" i="2"/>
  <c r="G32" i="2"/>
  <c r="V31" i="2"/>
  <c r="Q31" i="2"/>
  <c r="L31" i="2"/>
  <c r="G31" i="2"/>
  <c r="V30" i="2"/>
  <c r="Q30" i="2"/>
  <c r="L30" i="2"/>
  <c r="G30" i="2"/>
  <c r="V29" i="2"/>
  <c r="Q29" i="2"/>
  <c r="L29" i="2"/>
  <c r="G29" i="2"/>
  <c r="V28" i="2"/>
  <c r="Q28" i="2"/>
  <c r="L28" i="2"/>
  <c r="G28" i="2"/>
  <c r="V27" i="2"/>
  <c r="Q27" i="2"/>
  <c r="L27" i="2"/>
  <c r="G27" i="2"/>
  <c r="V26" i="2"/>
  <c r="Q26" i="2"/>
  <c r="L26" i="2"/>
  <c r="G26" i="2"/>
  <c r="V25" i="2"/>
  <c r="Q25" i="2"/>
  <c r="L25" i="2"/>
  <c r="G25" i="2"/>
  <c r="V24" i="2"/>
  <c r="Q24" i="2"/>
  <c r="L24" i="2"/>
  <c r="G24" i="2"/>
  <c r="V23" i="2"/>
  <c r="Q23" i="2"/>
  <c r="L23" i="2"/>
  <c r="G23" i="2"/>
  <c r="V22" i="2"/>
  <c r="Q22" i="2"/>
  <c r="L22" i="2"/>
  <c r="G22" i="2"/>
  <c r="V21" i="2"/>
  <c r="Q21" i="2"/>
  <c r="L21" i="2"/>
  <c r="G21" i="2"/>
  <c r="V20" i="2"/>
  <c r="Q20" i="2"/>
  <c r="L20" i="2"/>
  <c r="G20" i="2"/>
  <c r="V19" i="2"/>
  <c r="Q19" i="2"/>
  <c r="L19" i="2"/>
  <c r="G19" i="2"/>
  <c r="V18" i="2"/>
  <c r="Q18" i="2"/>
  <c r="L18" i="2"/>
  <c r="G18" i="2"/>
  <c r="V17" i="2"/>
  <c r="Q17" i="2"/>
  <c r="L17" i="2"/>
  <c r="G17" i="2"/>
  <c r="V16" i="2"/>
  <c r="Q16" i="2"/>
  <c r="L16" i="2"/>
  <c r="G16" i="2"/>
  <c r="V15" i="2"/>
  <c r="Q15" i="2"/>
  <c r="L15" i="2"/>
  <c r="G15" i="2"/>
  <c r="V14" i="2"/>
  <c r="Q14" i="2"/>
  <c r="L14" i="2"/>
  <c r="G14" i="2"/>
  <c r="V13" i="2"/>
  <c r="Q13" i="2"/>
  <c r="L13" i="2"/>
  <c r="G13" i="2"/>
  <c r="V12" i="2"/>
  <c r="Q12" i="2"/>
  <c r="L12" i="2"/>
  <c r="G12" i="2"/>
  <c r="V11" i="2"/>
  <c r="Q11" i="2"/>
  <c r="L11" i="2"/>
  <c r="G11" i="2"/>
  <c r="V10" i="2"/>
  <c r="Q10" i="2"/>
  <c r="L10" i="2"/>
  <c r="G10" i="2"/>
  <c r="V9" i="2"/>
  <c r="Q9" i="2"/>
  <c r="L9" i="2"/>
  <c r="G9" i="2"/>
  <c r="V8" i="2"/>
  <c r="Q8" i="2"/>
  <c r="L8" i="2"/>
  <c r="G8" i="2"/>
  <c r="V7" i="2"/>
  <c r="Q7" i="2"/>
  <c r="L7" i="2"/>
  <c r="G7" i="2"/>
  <c r="V6" i="2"/>
  <c r="Q6" i="2"/>
  <c r="L6" i="2"/>
  <c r="G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100-000001000000}">
      <text>
        <r>
          <rPr>
            <sz val="11"/>
            <color theme="1"/>
            <rFont val="Calibri"/>
            <family val="2"/>
            <scheme val="minor"/>
          </rPr>
          <t xml:space="preserve">Input Value / Result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A00-000001000000}">
      <text>
        <r>
          <rPr>
            <sz val="11"/>
            <color theme="1"/>
            <rFont val="Calibri"/>
            <family val="2"/>
            <scheme val="minor"/>
          </rPr>
          <t xml:space="preserve">Input Value / Result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B00-000001000000}">
      <text>
        <r>
          <rPr>
            <sz val="11"/>
            <color theme="1"/>
            <rFont val="Calibri"/>
            <family val="2"/>
            <scheme val="minor"/>
          </rPr>
          <t xml:space="preserve">Input Value / Result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C00-000001000000}">
      <text>
        <r>
          <rPr>
            <sz val="11"/>
            <color theme="1"/>
            <rFont val="Calibri"/>
            <family val="2"/>
            <scheme val="minor"/>
          </rPr>
          <t xml:space="preserve">Input Value / Result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D00-000001000000}">
      <text>
        <r>
          <rPr>
            <sz val="11"/>
            <color theme="1"/>
            <rFont val="Calibri"/>
            <family val="2"/>
            <scheme val="minor"/>
          </rPr>
          <t xml:space="preserve">Input Value / Result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E00-000001000000}">
      <text>
        <r>
          <rPr>
            <sz val="11"/>
            <color theme="1"/>
            <rFont val="Calibri"/>
            <family val="2"/>
            <scheme val="minor"/>
          </rPr>
          <t xml:space="preserve">Input Value / Result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F00-000001000000}">
      <text>
        <r>
          <rPr>
            <sz val="11"/>
            <color theme="1"/>
            <rFont val="Calibri"/>
            <family val="2"/>
            <scheme val="minor"/>
          </rPr>
          <t xml:space="preserve">Input Value / Result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000-000001000000}">
      <text>
        <r>
          <rPr>
            <sz val="11"/>
            <color theme="1"/>
            <rFont val="Calibri"/>
            <family val="2"/>
            <scheme val="minor"/>
          </rPr>
          <t xml:space="preserve">Input Value / Result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100-000001000000}">
      <text>
        <r>
          <rPr>
            <sz val="11"/>
            <color theme="1"/>
            <rFont val="Calibri"/>
            <family val="2"/>
            <scheme val="minor"/>
          </rPr>
          <t xml:space="preserve">Input Value / Result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200-000001000000}">
      <text>
        <r>
          <rPr>
            <sz val="11"/>
            <color theme="1"/>
            <rFont val="Calibri"/>
            <family val="2"/>
            <scheme val="minor"/>
          </rPr>
          <t xml:space="preserve">Input Value / Result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300-000001000000}">
      <text>
        <r>
          <rPr>
            <sz val="11"/>
            <color theme="1"/>
            <rFont val="Calibri"/>
            <family val="2"/>
            <scheme val="minor"/>
          </rPr>
          <t xml:space="preserve">Input Value / Result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200-000001000000}">
      <text>
        <r>
          <rPr>
            <sz val="11"/>
            <color theme="1"/>
            <rFont val="Calibri"/>
            <family val="2"/>
            <scheme val="minor"/>
          </rPr>
          <t xml:space="preserve">Input Value / Result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400-000001000000}">
      <text>
        <r>
          <rPr>
            <sz val="11"/>
            <color theme="1"/>
            <rFont val="Calibri"/>
            <family val="2"/>
            <scheme val="minor"/>
          </rPr>
          <t xml:space="preserve">Input Value / Result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500-000001000000}">
      <text>
        <r>
          <rPr>
            <sz val="11"/>
            <color theme="1"/>
            <rFont val="Calibri"/>
            <family val="2"/>
            <scheme val="minor"/>
          </rPr>
          <t xml:space="preserve">Input Value / Result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600-000001000000}">
      <text>
        <r>
          <rPr>
            <sz val="11"/>
            <color theme="1"/>
            <rFont val="Calibri"/>
            <family val="2"/>
            <scheme val="minor"/>
          </rPr>
          <t xml:space="preserve">Input Value / Result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700-000001000000}">
      <text>
        <r>
          <rPr>
            <sz val="11"/>
            <color theme="1"/>
            <rFont val="Calibri"/>
            <family val="2"/>
            <scheme val="minor"/>
          </rPr>
          <t xml:space="preserve">Input Value / Result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800-000001000000}">
      <text>
        <r>
          <rPr>
            <sz val="11"/>
            <color theme="1"/>
            <rFont val="Calibri"/>
            <family val="2"/>
            <scheme val="minor"/>
          </rPr>
          <t xml:space="preserve">Input Value / Result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900-000001000000}">
      <text>
        <r>
          <rPr>
            <sz val="11"/>
            <color theme="1"/>
            <rFont val="Calibri"/>
            <family val="2"/>
            <scheme val="minor"/>
          </rPr>
          <t xml:space="preserve">Input Value / Result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A00-000001000000}">
      <text>
        <r>
          <rPr>
            <sz val="11"/>
            <color theme="1"/>
            <rFont val="Calibri"/>
            <family val="2"/>
            <scheme val="minor"/>
          </rPr>
          <t xml:space="preserve">Input Value / Result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B00-000001000000}">
      <text>
        <r>
          <rPr>
            <sz val="11"/>
            <color theme="1"/>
            <rFont val="Calibri"/>
            <family val="2"/>
            <scheme val="minor"/>
          </rPr>
          <t xml:space="preserve">Input Value / Result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C00-000001000000}">
      <text>
        <r>
          <rPr>
            <sz val="11"/>
            <color theme="1"/>
            <rFont val="Calibri"/>
            <family val="2"/>
            <scheme val="minor"/>
          </rPr>
          <t xml:space="preserve">Input Value / Result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D00-000001000000}">
      <text>
        <r>
          <rPr>
            <sz val="11"/>
            <color theme="1"/>
            <rFont val="Calibri"/>
            <family val="2"/>
            <scheme val="minor"/>
          </rPr>
          <t xml:space="preserve">Input Value / Result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300-000001000000}">
      <text>
        <r>
          <rPr>
            <sz val="11"/>
            <color theme="1"/>
            <rFont val="Calibri"/>
            <family val="2"/>
            <scheme val="minor"/>
          </rPr>
          <t xml:space="preserve">Input Value / Result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E00-000001000000}">
      <text>
        <r>
          <rPr>
            <sz val="11"/>
            <color theme="1"/>
            <rFont val="Calibri"/>
            <family val="2"/>
            <scheme val="minor"/>
          </rPr>
          <t xml:space="preserve">Input Value / Result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F00-000001000000}">
      <text>
        <r>
          <rPr>
            <sz val="11"/>
            <color theme="1"/>
            <rFont val="Calibri"/>
            <family val="2"/>
            <scheme val="minor"/>
          </rPr>
          <t xml:space="preserve">Input Value / Result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000-000001000000}">
      <text>
        <r>
          <rPr>
            <sz val="11"/>
            <color theme="1"/>
            <rFont val="Calibri"/>
            <family val="2"/>
            <scheme val="minor"/>
          </rPr>
          <t xml:space="preserve">Input Value / Result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100-000001000000}">
      <text>
        <r>
          <rPr>
            <sz val="11"/>
            <color theme="1"/>
            <rFont val="Calibri"/>
            <family val="2"/>
            <scheme val="minor"/>
          </rPr>
          <t xml:space="preserve">Input Value / Result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200-000001000000}">
      <text>
        <r>
          <rPr>
            <sz val="11"/>
            <color theme="1"/>
            <rFont val="Calibri"/>
            <family val="2"/>
            <scheme val="minor"/>
          </rPr>
          <t xml:space="preserve">Input Value / Result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300-000001000000}">
      <text>
        <r>
          <rPr>
            <sz val="11"/>
            <color theme="1"/>
            <rFont val="Calibri"/>
            <family val="2"/>
            <scheme val="minor"/>
          </rPr>
          <t xml:space="preserve">Input Value / Result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400-000001000000}">
      <text>
        <r>
          <rPr>
            <sz val="11"/>
            <color theme="1"/>
            <rFont val="Calibri"/>
            <family val="2"/>
            <scheme val="minor"/>
          </rPr>
          <t xml:space="preserve">Input Value / Result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500-000001000000}">
      <text>
        <r>
          <rPr>
            <sz val="11"/>
            <color theme="1"/>
            <rFont val="Calibri"/>
            <family val="2"/>
            <scheme val="minor"/>
          </rPr>
          <t xml:space="preserve">Input Value / Result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600-000001000000}">
      <text>
        <r>
          <rPr>
            <sz val="11"/>
            <color theme="1"/>
            <rFont val="Calibri"/>
            <family val="2"/>
            <scheme val="minor"/>
          </rPr>
          <t xml:space="preserve">Input Value / Result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700-000001000000}">
      <text>
        <r>
          <rPr>
            <sz val="11"/>
            <color theme="1"/>
            <rFont val="Calibri"/>
            <family val="2"/>
            <scheme val="minor"/>
          </rPr>
          <t xml:space="preserve">Input Value / Result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400-000001000000}">
      <text>
        <r>
          <rPr>
            <sz val="11"/>
            <color theme="1"/>
            <rFont val="Calibri"/>
            <family val="2"/>
            <scheme val="minor"/>
          </rPr>
          <t xml:space="preserve">Input Value / Result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800-000001000000}">
      <text>
        <r>
          <rPr>
            <sz val="11"/>
            <color theme="1"/>
            <rFont val="Calibri"/>
            <family val="2"/>
            <scheme val="minor"/>
          </rPr>
          <t xml:space="preserve">Input Value / Result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500-000001000000}">
      <text>
        <r>
          <rPr>
            <sz val="11"/>
            <color theme="1"/>
            <rFont val="Calibri"/>
            <family val="2"/>
            <scheme val="minor"/>
          </rPr>
          <t xml:space="preserve">Input Value / Result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600-000001000000}">
      <text>
        <r>
          <rPr>
            <sz val="11"/>
            <color theme="1"/>
            <rFont val="Calibri"/>
            <family val="2"/>
            <scheme val="minor"/>
          </rPr>
          <t xml:space="preserve">Input Value / Result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700-000001000000}">
      <text>
        <r>
          <rPr>
            <sz val="11"/>
            <color theme="1"/>
            <rFont val="Calibri"/>
            <family val="2"/>
            <scheme val="minor"/>
          </rPr>
          <t xml:space="preserve">Input Value / Result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800-000001000000}">
      <text>
        <r>
          <rPr>
            <sz val="11"/>
            <color theme="1"/>
            <rFont val="Calibri"/>
            <family val="2"/>
            <scheme val="minor"/>
          </rPr>
          <t xml:space="preserve">Input Value / Result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900-000001000000}">
      <text>
        <r>
          <rPr>
            <sz val="11"/>
            <color theme="1"/>
            <rFont val="Calibri"/>
            <family val="2"/>
            <scheme val="minor"/>
          </rPr>
          <t xml:space="preserve">Input Value / Result
</t>
        </r>
      </text>
    </comment>
  </commentList>
</comments>
</file>

<file path=xl/sharedStrings.xml><?xml version="1.0" encoding="utf-8"?>
<sst xmlns="http://schemas.openxmlformats.org/spreadsheetml/2006/main" count="18325" uniqueCount="304">
  <si>
    <t>Installed Capacity [GW]</t>
  </si>
  <si>
    <t>Info KPI</t>
  </si>
  <si>
    <t>Notes</t>
  </si>
  <si>
    <t>Electricity</t>
  </si>
  <si>
    <t>Wind Onshore</t>
  </si>
  <si>
    <t>Onshore wind</t>
  </si>
  <si>
    <t>Wind Offshore Radial</t>
  </si>
  <si>
    <t>Radially connected to the e-market</t>
  </si>
  <si>
    <t>Wind Offshore Hub</t>
  </si>
  <si>
    <t>Connected to an offshore hub, that can be connected to multiple e-market zones</t>
  </si>
  <si>
    <t>Solar PV</t>
  </si>
  <si>
    <t>Solar PV rooftop and Solar PV utility</t>
  </si>
  <si>
    <t>Not including Behind-the-Meter PV capacities for AT/CH/HU</t>
  </si>
  <si>
    <t>Solar CSP</t>
  </si>
  <si>
    <t>Concentrated Solar Power</t>
  </si>
  <si>
    <t>SRES Electricity</t>
  </si>
  <si>
    <t>Electricity production from shared renewable power plants</t>
  </si>
  <si>
    <t>Including SRES Onshore Wind, SRES Offshore Wind, SRES Solar</t>
  </si>
  <si>
    <t>Run of River</t>
  </si>
  <si>
    <t>Run of River power plant</t>
  </si>
  <si>
    <t>Pondage</t>
  </si>
  <si>
    <t>Pondage power plant</t>
  </si>
  <si>
    <t>Reservoir</t>
  </si>
  <si>
    <t>Reservoir power plant</t>
  </si>
  <si>
    <t>PS Turbine</t>
  </si>
  <si>
    <t>Pump storage power plant (turbine capacity)</t>
  </si>
  <si>
    <t>Including open and closed pump storages</t>
  </si>
  <si>
    <t>PS Pump</t>
  </si>
  <si>
    <t>Pump storage power plant (pump capacity)</t>
  </si>
  <si>
    <t>Biofuel</t>
  </si>
  <si>
    <t>Power units combining biofuel with their standard fuel</t>
  </si>
  <si>
    <t>Other RES</t>
  </si>
  <si>
    <t>Other renewable power plants</t>
  </si>
  <si>
    <t>Including bio-fuels, marine, geothermal, waste, and any other small renewable technologies</t>
  </si>
  <si>
    <t>Nuclear</t>
  </si>
  <si>
    <t>Nuclear power plants</t>
  </si>
  <si>
    <t>Natural Gas</t>
  </si>
  <si>
    <t>Gas-fired power plants</t>
  </si>
  <si>
    <t>Including CCGT, OCGT and Conventional Gas</t>
  </si>
  <si>
    <t>Crude Oil</t>
  </si>
  <si>
    <t>Oil-fired power plants</t>
  </si>
  <si>
    <t>Including Light Oil and Heavy Oil</t>
  </si>
  <si>
    <t>Coal</t>
  </si>
  <si>
    <t>Coal-fired power plants</t>
  </si>
  <si>
    <t>Including Lignite and Hard Coal</t>
  </si>
  <si>
    <t>Hydrogen GT</t>
  </si>
  <si>
    <t>Hydrogen-fired power plants</t>
  </si>
  <si>
    <t>Including Hydrogen CCGT and OCGT</t>
  </si>
  <si>
    <t xml:space="preserve">Fuel Cell </t>
  </si>
  <si>
    <t>Hydrogen fuel cells</t>
  </si>
  <si>
    <t>Other Non RES</t>
  </si>
  <si>
    <t>Other non-renewable power plants</t>
  </si>
  <si>
    <t>Including CHP that is used in district heating &amp; industry. Fuel use can be gas, coal, lignite, and oil.</t>
  </si>
  <si>
    <t>Adequacy Units</t>
  </si>
  <si>
    <t>Additional power generation to meet system adequacy</t>
  </si>
  <si>
    <t>Only applicable in SoS runs</t>
  </si>
  <si>
    <t>Batteries</t>
  </si>
  <si>
    <t>Li-Ion utility-scale and home batteries</t>
  </si>
  <si>
    <t>Not including BTM Battery capacities for DE/AT/CH/HU</t>
  </si>
  <si>
    <t>H2</t>
  </si>
  <si>
    <t>SMR (Blue) and Pyrolisis</t>
  </si>
  <si>
    <t>Steam methane reformers with carbon capture and storage (CCS) and pyrolysis</t>
  </si>
  <si>
    <t>SMR (Grey)</t>
  </si>
  <si>
    <t>Steam methane reformers without CCS</t>
  </si>
  <si>
    <t>Electrolyzers E-Market (P2G)</t>
  </si>
  <si>
    <t>Electrolyzers between the electricity and hydrogen market</t>
  </si>
  <si>
    <t>Electrolyzers DRES (P2G)</t>
  </si>
  <si>
    <t>Electrolyzers dedicated to renewable power plants</t>
  </si>
  <si>
    <t>Electrolyzers SRES (P2G)</t>
  </si>
  <si>
    <t>Electrolyzers dedicated to renewable power plants, remaining RES production is fed into the electricity grid</t>
  </si>
  <si>
    <t>H2 Adequacy Units</t>
  </si>
  <si>
    <t>Additional H2 generation to meet system adequacy</t>
  </si>
  <si>
    <t>NH3 Imports - High Band</t>
  </si>
  <si>
    <t>NH3 imports in the high price band</t>
  </si>
  <si>
    <t>NH3 Imports - Low Band</t>
  </si>
  <si>
    <t>NH3 imports in the low price band (0 €/MWh)</t>
  </si>
  <si>
    <t>NH3 Terminal Capacity</t>
  </si>
  <si>
    <t>NH3 terminal for NH3 imports</t>
  </si>
  <si>
    <t>Non-EU H2 Imports - High Band</t>
  </si>
  <si>
    <t>H2 imports from non-EU countries in the high price band</t>
  </si>
  <si>
    <t>Maximum value of the hourly Available Capacity (Max Supply Potential from variable profile)</t>
  </si>
  <si>
    <t>Non-EU H2 Imports - Low Band</t>
  </si>
  <si>
    <t>H2 imports from non-EU countries in the low price band (0 €/MWh)</t>
  </si>
  <si>
    <t>Available Capacity of the generator type (Supply Potential = flat profile over the year)</t>
  </si>
  <si>
    <t>Non-EU H2 Pipeline Capacity</t>
  </si>
  <si>
    <t>H2 imports from non-EU countries</t>
  </si>
  <si>
    <t>Algeria, Morocco, Norway, Tunesia, Ukraine</t>
  </si>
  <si>
    <t>EU Cross-Border Pipeline Capacity (Import)</t>
  </si>
  <si>
    <t>Imports from neighbouring countries</t>
  </si>
  <si>
    <t>EU Cross-Border Pipeline Capacity (Export)</t>
  </si>
  <si>
    <t>Exports to neighbouring countries</t>
  </si>
  <si>
    <t>H2 Storage Injection Capacity [MW]</t>
  </si>
  <si>
    <t>H2 injected into H2 storage</t>
  </si>
  <si>
    <t>H2 Storage Withdrawal Capacity [GW]</t>
  </si>
  <si>
    <t>H2 extracted from H2 storage</t>
  </si>
  <si>
    <t>H2 Storage WGV [TWh]</t>
  </si>
  <si>
    <t>Working gas volume of H2 storage</t>
  </si>
  <si>
    <t>SNG Capacity (from H2)</t>
  </si>
  <si>
    <t>H2 consumption for SNG production</t>
  </si>
  <si>
    <t>E-Liquids Capacity (from H2)</t>
  </si>
  <si>
    <t>H2 consumption for e-liquids production</t>
  </si>
  <si>
    <t>Generation [TWh]</t>
  </si>
  <si>
    <t>ENS</t>
  </si>
  <si>
    <t>Electricity demand that is not met</t>
  </si>
  <si>
    <t>RES Curtailment</t>
  </si>
  <si>
    <t>Renewable curtailment from onshore wind, offshore wind, solar PV, solar CSP, SRES electricity and other RES</t>
  </si>
  <si>
    <t>Electricity - Flexibility</t>
  </si>
  <si>
    <t>Batteries Charging</t>
  </si>
  <si>
    <t>Li-ion home and utility-scale battery load, including losses</t>
  </si>
  <si>
    <t>Batteries Discharging</t>
  </si>
  <si>
    <t>Discharge of Li-ion utility-scale and home Batteries</t>
  </si>
  <si>
    <t>EV Discharging (Prosumer)</t>
  </si>
  <si>
    <t>Residential EV vehicle-to-grid</t>
  </si>
  <si>
    <t>Discharging of Prosumer EV Charging Station (EV Battery Discharging - Losses)</t>
  </si>
  <si>
    <t>EV Discharging (E-Market)</t>
  </si>
  <si>
    <t>Street EV vehicle-to-grid</t>
  </si>
  <si>
    <t>Discharging of Street EV Charging Station (EV Battery Discharging - Losses)</t>
  </si>
  <si>
    <t>DSR</t>
  </si>
  <si>
    <t>Demand Side Management</t>
  </si>
  <si>
    <t>H2 Storage Injection</t>
  </si>
  <si>
    <t>H2 Injected into H2 storage</t>
  </si>
  <si>
    <t>Max Hourly State of Charge [%]</t>
  </si>
  <si>
    <t>Maximum of aggregated hourly state of charge of H2 storages</t>
  </si>
  <si>
    <t>100% means that at some point all storages were at 100% in that country</t>
  </si>
  <si>
    <t>Heat</t>
  </si>
  <si>
    <t>Heat Production from H2 HHP [TWh Heat]</t>
  </si>
  <si>
    <t>(HHP = HP + Boiler) Heat production from hybrid hydrogen heat pumps and hydrogen boilers</t>
  </si>
  <si>
    <t>Input of heat demand for H2 HHPs</t>
  </si>
  <si>
    <t>Share of Heat from H2 Boilers [%]</t>
  </si>
  <si>
    <t>Share of heat production from hydrogen boilers</t>
  </si>
  <si>
    <t>Result of model dispatch</t>
  </si>
  <si>
    <t>Heat Production from CH4 HHP [TWh Heat]</t>
  </si>
  <si>
    <t>(HHP = HP + Boiler) Heat production from hybrid methane heat pumps and methane boilers</t>
  </si>
  <si>
    <t>Input of heat demand for CH4 HHPs</t>
  </si>
  <si>
    <t>Share of Heat from CH4 Boilers [%]</t>
  </si>
  <si>
    <t>Share of heat production from methane boilers</t>
  </si>
  <si>
    <t>CO2</t>
  </si>
  <si>
    <t>CO2 Emissions Electricity Sector [Mt]</t>
  </si>
  <si>
    <t>Total CO2 emissions from the electricity sector</t>
  </si>
  <si>
    <t>CO2 Emissions Hydrogen Sector [Mt]</t>
  </si>
  <si>
    <t>Total CO2 emissions from the hydrogen sector</t>
  </si>
  <si>
    <t>FLH [h]</t>
  </si>
  <si>
    <t>Full Load Hours = Generation [TWh] / Installed Capacity [GW] *1000</t>
  </si>
  <si>
    <t>Exchange [TWh]</t>
  </si>
  <si>
    <t>Imports</t>
  </si>
  <si>
    <t>Electricity imports from neighbouring countries</t>
  </si>
  <si>
    <t>Exports</t>
  </si>
  <si>
    <t>Electricity exports to neighbouring countries</t>
  </si>
  <si>
    <t xml:space="preserve">NH3 Imports </t>
  </si>
  <si>
    <t>Total NH3 Imports</t>
  </si>
  <si>
    <t>Non-EU Imports</t>
  </si>
  <si>
    <t>Total H2 Imports from non-EU countries</t>
  </si>
  <si>
    <t>EU Imports</t>
  </si>
  <si>
    <t>H2 imports from neighbouring countries</t>
  </si>
  <si>
    <t>EU Exports</t>
  </si>
  <si>
    <t>H2 exports to neighbouring countries</t>
  </si>
  <si>
    <t>E-Fuels</t>
  </si>
  <si>
    <t xml:space="preserve">SNG Imports [TWh H2] </t>
  </si>
  <si>
    <t>SNG imports in H2 units</t>
  </si>
  <si>
    <t>Only on EU level</t>
  </si>
  <si>
    <t>E-Liquid Imports [TWh H2]</t>
  </si>
  <si>
    <t>E-liquid imports in H2 units</t>
  </si>
  <si>
    <t>Consumption [TWh]</t>
  </si>
  <si>
    <t>Native Demand (Prosumer)</t>
  </si>
  <si>
    <t>Native residential demand</t>
  </si>
  <si>
    <t>From Input Files</t>
  </si>
  <si>
    <t>Fixed Load (Prosumer)</t>
  </si>
  <si>
    <t>Behind-the-meter supply for DE/AT/CH/HU</t>
  </si>
  <si>
    <t>DE: behind-the-meter battery dispatch</t>
  </si>
  <si>
    <t>AT/CH/HU: behind-the-meter solar rooftop PV + battery dispatch</t>
  </si>
  <si>
    <t>Note: Negative values = supply, positive values = load</t>
  </si>
  <si>
    <t>Charging Station Load (Prosumer)</t>
  </si>
  <si>
    <t>Residential EV charging, including losses</t>
  </si>
  <si>
    <t>Native Demand (E-Market)</t>
  </si>
  <si>
    <t>Native industrial demand</t>
  </si>
  <si>
    <t>Fixed Load (Emarket)</t>
  </si>
  <si>
    <t>Fixed exchanges</t>
  </si>
  <si>
    <t>Charging Station Load (E-Market)</t>
  </si>
  <si>
    <t>Street EV charging, including losses</t>
  </si>
  <si>
    <t>PS Pump Load</t>
  </si>
  <si>
    <t>Electrical load for pumps (PS Open &amp; PS Closed)</t>
  </si>
  <si>
    <t>Electricity fed into the electrolyzers between the electricity and H2 market</t>
  </si>
  <si>
    <t>Electricity for H2 HHPs</t>
  </si>
  <si>
    <t>Electricity consumption by hydrogen hybrid heat pumps (H2 HHPs)</t>
  </si>
  <si>
    <t>Electricity for CH4 HHPs</t>
  </si>
  <si>
    <t>Electricity consumption by methane hybrid heat pumps (CH4 HHPs)</t>
  </si>
  <si>
    <t>H2 Demand</t>
  </si>
  <si>
    <t>Hydrogen demand (zone 1 and zone 2)</t>
  </si>
  <si>
    <t>Shortage Quantity</t>
  </si>
  <si>
    <t>ENS (Energy Not Served): H2 demand that is not met</t>
  </si>
  <si>
    <t>H2 for Hydrogen GT</t>
  </si>
  <si>
    <t>H2 as a fuel for hydrogen power plants</t>
  </si>
  <si>
    <t>H2 for HHP Boilers</t>
  </si>
  <si>
    <t>H2 used in HHP boilers</t>
  </si>
  <si>
    <t>H2 to SNG</t>
  </si>
  <si>
    <t>H2 used for SNG production</t>
  </si>
  <si>
    <t>H2 to E-Liquids</t>
  </si>
  <si>
    <t>H2 used for e-liquids production</t>
  </si>
  <si>
    <t>Methane</t>
  </si>
  <si>
    <t>CH4 for HHP Boilers</t>
  </si>
  <si>
    <t>Methane consumption in CH4 HHP boilers</t>
  </si>
  <si>
    <t>CO2 to E-Fuels [kt]</t>
  </si>
  <si>
    <t>CO2 consumption for E-Fuels</t>
  </si>
  <si>
    <t>Fuels</t>
  </si>
  <si>
    <t>E-Fuel Demand [TWh H2]</t>
  </si>
  <si>
    <t>Native Demand of SNG and e-liquids</t>
  </si>
  <si>
    <t>E-Fuel Shortage [TWh H2]</t>
  </si>
  <si>
    <t>Unserved Energy of SNG and e-liquids</t>
  </si>
  <si>
    <t>Prices [€/MWh]</t>
  </si>
  <si>
    <t>10%-Quan.</t>
  </si>
  <si>
    <t>10% quantile of load-weighted prices</t>
  </si>
  <si>
    <t>The Load-Weighted Average is defined as the weighted average price for each country based on the PLEXOS outputs Node.Price and Node.Load using a two-step process. First, weighted average prices are obtained by combining eMarket and Prosumer nodes values for country and for each hour of the year (e.g., DE00 and DE00RETE  for Germany). Then, country-level hourly values from the first step are used to calculate yearly average prices weighted by total load (i.e., the sum of eMarket and Prosumer nodes load values)</t>
  </si>
  <si>
    <t>Load-Weighted Average</t>
  </si>
  <si>
    <t>Load-weighted average</t>
  </si>
  <si>
    <t>90%-Quan.</t>
  </si>
  <si>
    <t>90% quantile of load-weighted prices</t>
  </si>
  <si>
    <t>Import Share [%]</t>
  </si>
  <si>
    <t>Share of Domestic Production (Supply %)</t>
  </si>
  <si>
    <t>TOTAL Domestic H2 Generation / (TOTAL Domestic H2 Generation + non-EU Imports + NH3 Imports)</t>
  </si>
  <si>
    <t>TOTAL Domestic H2 Generation = SMR (Blue) and Pyrolisis + SMR (Grey) + P2G E-Market + P2G DRES + P2G SRES</t>
  </si>
  <si>
    <t>Share of Non-EU Imports (Supply %)</t>
  </si>
  <si>
    <t>(non-EU Imports + NH3 Imports) / (TOTAL Domestic H2 Generation + non-EU Imports + NH3 Imports)</t>
  </si>
  <si>
    <t>Energy Balance [TWh]</t>
  </si>
  <si>
    <t>Electricity +</t>
  </si>
  <si>
    <t>Electricity Generation</t>
  </si>
  <si>
    <t>Sum of all electricity generation</t>
  </si>
  <si>
    <t>Row 49-68</t>
  </si>
  <si>
    <t>Row 75</t>
  </si>
  <si>
    <t>Net Imports</t>
  </si>
  <si>
    <t>Electricity Imports - Exports</t>
  </si>
  <si>
    <t>Row 130-131</t>
  </si>
  <si>
    <t>Electricity Shortage</t>
  </si>
  <si>
    <t>Row 69</t>
  </si>
  <si>
    <t>Electricity -</t>
  </si>
  <si>
    <t>Electricity Demand (Native + Fixed)</t>
  </si>
  <si>
    <t>Native Demand (Prosumer) + Fixed Load (Prosumer) + Native Demand (E-Market) + Fixed Load (E-Market)</t>
  </si>
  <si>
    <t>Row 139-140, 142-143</t>
  </si>
  <si>
    <t>Pump Load</t>
  </si>
  <si>
    <t>Row 145</t>
  </si>
  <si>
    <t>Electrolyzer Load</t>
  </si>
  <si>
    <t>Row 146</t>
  </si>
  <si>
    <t>Heat Electrical Usage</t>
  </si>
  <si>
    <t>Electricity for H2 HHPs + Electricity for CH4 HHPs</t>
  </si>
  <si>
    <t>Row 147-148</t>
  </si>
  <si>
    <t>Net Battery Load</t>
  </si>
  <si>
    <t>Batteries Charging - Batteries Discharging</t>
  </si>
  <si>
    <t>Row 71-72</t>
  </si>
  <si>
    <t>Net EV Load</t>
  </si>
  <si>
    <t>Charging Station Load (Prosumer) - EV Discharging (Prosumer) + Charging Station Load (E-Market) - EV Discharging (E-Market)</t>
  </si>
  <si>
    <t>Row 141, 73, 144, 74</t>
  </si>
  <si>
    <t>Electricity Balance</t>
  </si>
  <si>
    <t> </t>
  </si>
  <si>
    <t>(Sum of Electricity +) - (Sum of Electricity -)</t>
  </si>
  <si>
    <t>H2 +</t>
  </si>
  <si>
    <t>H2 Domestic Production</t>
  </si>
  <si>
    <t>SMR (Blue) and Pyrolisis + SMR (Grey) + Electrolyzers E-Market (P2G) + Electrolyzers DRES (P2G) + Electrolyzers SRES (P2G)</t>
  </si>
  <si>
    <t>Row 76-80</t>
  </si>
  <si>
    <t>NH3 Imports</t>
  </si>
  <si>
    <t>Row 132</t>
  </si>
  <si>
    <t>Row 133</t>
  </si>
  <si>
    <t>Net EU Imports</t>
  </si>
  <si>
    <t>EU Imports - EU Exports</t>
  </si>
  <si>
    <t>Row 134-135</t>
  </si>
  <si>
    <t>H2 Shortage</t>
  </si>
  <si>
    <t>Row 150</t>
  </si>
  <si>
    <t>H2 -</t>
  </si>
  <si>
    <t>Row 149</t>
  </si>
  <si>
    <t>H2 to Hydrogen GT</t>
  </si>
  <si>
    <t>Row 151</t>
  </si>
  <si>
    <t>H2 to Heat</t>
  </si>
  <si>
    <t>Row 152</t>
  </si>
  <si>
    <t>H2 to eFuels</t>
  </si>
  <si>
    <t>H2 to SNG + H2 to E-Liquids</t>
  </si>
  <si>
    <t>Row 153-154</t>
  </si>
  <si>
    <t>Net H2 Storage Load</t>
  </si>
  <si>
    <t>H2 Storage Injection - H2 Storage Withdrawal</t>
  </si>
  <si>
    <t>Row 86-87</t>
  </si>
  <si>
    <t>H2 Balance</t>
  </si>
  <si>
    <t>(Sum of H2 +) - (Sum of H2 -)</t>
  </si>
  <si>
    <t>I/R</t>
  </si>
  <si>
    <t>CY1</t>
  </si>
  <si>
    <t>CY2</t>
  </si>
  <si>
    <t>CY3</t>
  </si>
  <si>
    <t>Weighted WS</t>
  </si>
  <si>
    <t>WS032</t>
  </si>
  <si>
    <t>WS037</t>
  </si>
  <si>
    <t>WS059</t>
  </si>
  <si>
    <t>WS065</t>
  </si>
  <si>
    <t>WS071</t>
  </si>
  <si>
    <t>WS077</t>
  </si>
  <si>
    <t>I</t>
  </si>
  <si>
    <t>Batteries [GWh]</t>
  </si>
  <si>
    <t>Electrolyzers E-Market (P2G) [GW Elec]</t>
  </si>
  <si>
    <t>Electrolyzers DRES (P2G) [GW Elec]</t>
  </si>
  <si>
    <t>Electrolyzers SRES (P2G) [GW Elec]</t>
  </si>
  <si>
    <t>country level specific</t>
  </si>
  <si>
    <t>H2 Storage Injection Capacity</t>
  </si>
  <si>
    <t>R</t>
  </si>
  <si>
    <t>H2 Storage Withdrawal</t>
  </si>
  <si>
    <t>NH3 Terminals (Import)</t>
  </si>
  <si>
    <t>Non-EU H2 Pipelines (Import)</t>
  </si>
  <si>
    <t>H2 Pipelines (Import)</t>
  </si>
  <si>
    <t>H2 Pipelines (Export)</t>
  </si>
  <si>
    <t>EU27 level 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</si>
</sst>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name val="Calibri"/>
      <family val="2"/>
    </font>
    <font>
      <sz val="11"/>
      <color rgb="FF000000"/>
      <name val="Calibri"/>
      <family val="2"/>
      <scheme val="minor"/>
    </font>
    <font>
      <sz val="11"/>
      <name val="Calibri"/>
      <family val="2"/>
    </font>
    <font>
      <sz val="11"/>
      <name val="Calibri"/>
      <family val="2"/>
      <scheme val="minor"/>
    </font>
    <font>
      <b/>
      <sz val="11"/>
      <name val="Calibri"/>
      <family val="2"/>
      <scheme val="minor"/>
    </font>
    <font>
      <sz val="11"/>
      <color rgb="FF000000"/>
      <name val="Calibri"/>
      <family val="2"/>
    </font>
    <font>
      <u/>
      <sz val="11"/>
      <color theme="10"/>
      <name val="Calibri"/>
      <family val="2"/>
      <scheme val="minor"/>
    </font>
    <font>
      <sz val="12"/>
      <color theme="10"/>
      <name val="Calibri"/>
      <family val="2"/>
      <scheme val="minor"/>
    </font>
  </fonts>
  <fills count="33">
    <fill>
      <patternFill patternType="none"/>
    </fill>
    <fill>
      <patternFill patternType="gray125"/>
    </fill>
    <fill>
      <patternFill patternType="solid">
        <fgColor theme="8" tint="0.39997558519241921"/>
        <bgColor rgb="FF99CCFF"/>
      </patternFill>
    </fill>
    <fill>
      <patternFill patternType="solid">
        <fgColor theme="7" tint="0.59999389629810485"/>
        <bgColor rgb="FF99CCFF"/>
      </patternFill>
    </fill>
    <fill>
      <patternFill patternType="solid">
        <fgColor theme="7" tint="0.39997558519241921"/>
        <bgColor rgb="FF99CCFF"/>
      </patternFill>
    </fill>
    <fill>
      <patternFill patternType="solid">
        <fgColor theme="9" tint="0.59999389629810485"/>
        <bgColor rgb="FF99CCFF"/>
      </patternFill>
    </fill>
    <fill>
      <patternFill patternType="solid">
        <fgColor theme="9" tint="0.39997558519241921"/>
        <bgColor rgb="FF99CCFF"/>
      </patternFill>
    </fill>
    <fill>
      <patternFill patternType="solid">
        <fgColor theme="8" tint="0.79998168889431442"/>
        <bgColor rgb="FF99CCFF"/>
      </patternFill>
    </fill>
    <fill>
      <patternFill patternType="solid">
        <fgColor theme="0" tint="-0.14999847407452621"/>
        <bgColor indexed="64"/>
      </patternFill>
    </fill>
    <fill>
      <patternFill patternType="solid">
        <fgColor theme="0"/>
        <bgColor indexed="64"/>
      </patternFill>
    </fill>
    <fill>
      <patternFill patternType="solid">
        <fgColor rgb="FFFFFF00"/>
        <bgColor rgb="FF99CCFF"/>
      </patternFill>
    </fill>
    <fill>
      <patternFill patternType="solid">
        <fgColor theme="0"/>
        <bgColor rgb="FF99CCFF"/>
      </patternFill>
    </fill>
    <fill>
      <patternFill patternType="solid">
        <fgColor theme="8" tint="0.79998168889431442"/>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FF"/>
        <bgColor rgb="FF99CCFF"/>
      </patternFill>
    </fill>
    <fill>
      <patternFill patternType="solid">
        <fgColor rgb="FFF2F2F2"/>
        <bgColor rgb="FF000000"/>
      </patternFill>
    </fill>
    <fill>
      <patternFill patternType="solid">
        <fgColor rgb="FFA9D08E"/>
        <bgColor rgb="FF99CCFF"/>
      </patternFill>
    </fill>
    <fill>
      <patternFill patternType="solid">
        <fgColor rgb="FFFFE699"/>
        <bgColor rgb="FF99CCFF"/>
      </patternFill>
    </fill>
    <fill>
      <patternFill patternType="solid">
        <fgColor rgb="FFC6E0B4"/>
        <bgColor rgb="FF99CCFF"/>
      </patternFill>
    </fill>
    <fill>
      <patternFill patternType="solid">
        <fgColor rgb="FFFFD966"/>
        <bgColor rgb="FF99CCFF"/>
      </patternFill>
    </fill>
    <fill>
      <patternFill patternType="solid">
        <fgColor rgb="FF9BC2E6"/>
        <bgColor rgb="FF99CCFF"/>
      </patternFill>
    </fill>
    <fill>
      <patternFill patternType="solid">
        <fgColor rgb="FFDDEBF7"/>
        <bgColor rgb="FF99CCFF"/>
      </patternFill>
    </fill>
    <fill>
      <patternFill patternType="solid">
        <fgColor theme="8"/>
        <bgColor indexed="64"/>
      </patternFill>
    </fill>
    <fill>
      <patternFill patternType="solid">
        <fgColor theme="7"/>
        <bgColor indexed="64"/>
      </patternFill>
    </fill>
    <fill>
      <patternFill patternType="solid">
        <fgColor theme="5"/>
        <bgColor rgb="FF99CCFF"/>
      </patternFill>
    </fill>
    <fill>
      <patternFill patternType="solid">
        <fgColor theme="5"/>
        <bgColor indexed="64"/>
      </patternFill>
    </fill>
    <fill>
      <patternFill patternType="solid">
        <fgColor theme="0" tint="-4.9989318521683403E-2"/>
        <bgColor indexed="64"/>
      </patternFill>
    </fill>
    <fill>
      <patternFill patternType="solid">
        <fgColor rgb="FFED7D31"/>
        <bgColor rgb="FF99CCFF"/>
      </patternFill>
    </fill>
  </fills>
  <borders count="105">
    <border>
      <left/>
      <right/>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rgb="FF000000"/>
      </right>
      <top/>
      <bottom style="medium">
        <color rgb="FF000000"/>
      </bottom>
      <diagonal/>
    </border>
    <border>
      <left/>
      <right style="thin">
        <color rgb="FF000000"/>
      </right>
      <top/>
      <bottom style="medium">
        <color rgb="FF000000"/>
      </bottom>
      <diagonal/>
    </border>
    <border>
      <left/>
      <right style="thin">
        <color indexed="64"/>
      </right>
      <top/>
      <bottom style="medium">
        <color rgb="FF000000"/>
      </bottom>
      <diagonal/>
    </border>
    <border>
      <left style="medium">
        <color rgb="FF000000"/>
      </left>
      <right style="thin">
        <color indexed="64"/>
      </right>
      <top/>
      <bottom style="medium">
        <color indexed="64"/>
      </bottom>
      <diagonal/>
    </border>
    <border>
      <left/>
      <right style="medium">
        <color rgb="FF000000"/>
      </right>
      <top/>
      <bottom/>
      <diagonal/>
    </border>
    <border>
      <left/>
      <right style="thin">
        <color rgb="FF000000"/>
      </right>
      <top/>
      <bottom/>
      <diagonal/>
    </border>
    <border>
      <left style="medium">
        <color rgb="FF000000"/>
      </left>
      <right style="thin">
        <color indexed="64"/>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indexed="64"/>
      </left>
      <right/>
      <top/>
      <bottom style="medium">
        <color rgb="FF000000"/>
      </bottom>
      <diagonal/>
    </border>
    <border>
      <left style="thin">
        <color indexed="64"/>
      </left>
      <right style="thin">
        <color rgb="FF000000"/>
      </right>
      <top/>
      <bottom/>
      <diagonal/>
    </border>
    <border>
      <left style="medium">
        <color rgb="FF000000"/>
      </left>
      <right style="thin">
        <color indexed="64"/>
      </right>
      <top/>
      <bottom/>
      <diagonal/>
    </border>
    <border>
      <left/>
      <right style="medium">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diagonal/>
    </border>
    <border>
      <left style="thin">
        <color rgb="FF000000"/>
      </left>
      <right/>
      <top/>
      <bottom/>
      <diagonal/>
    </border>
    <border>
      <left style="thin">
        <color rgb="FF000000"/>
      </left>
      <right style="medium">
        <color rgb="FF000000"/>
      </right>
      <top style="thin">
        <color rgb="FF000000"/>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rgb="FF000000"/>
      </left>
      <right style="thin">
        <color indexed="64"/>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medium">
        <color rgb="FF000000"/>
      </left>
      <right style="thin">
        <color rgb="FF000000"/>
      </right>
      <top/>
      <bottom/>
      <diagonal/>
    </border>
    <border>
      <left/>
      <right/>
      <top style="thin">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indexed="64"/>
      </right>
      <top style="thin">
        <color rgb="FF000000"/>
      </top>
      <bottom style="thin">
        <color indexed="64"/>
      </bottom>
      <diagonal/>
    </border>
    <border>
      <left style="medium">
        <color indexed="64"/>
      </left>
      <right style="medium">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medium">
        <color rgb="FF000000"/>
      </left>
      <right style="thin">
        <color indexed="64"/>
      </right>
      <top style="medium">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medium">
        <color rgb="FF000000"/>
      </right>
      <top/>
      <bottom style="medium">
        <color rgb="FF000000"/>
      </bottom>
      <diagonal/>
    </border>
    <border>
      <left/>
      <right/>
      <top/>
      <bottom style="medium">
        <color indexed="64"/>
      </bottom>
      <diagonal/>
    </border>
    <border>
      <left/>
      <right/>
      <top style="thin">
        <color rgb="FF000000"/>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style="thin">
        <color indexed="64"/>
      </right>
      <top style="thin">
        <color rgb="FF000000"/>
      </top>
      <bottom/>
      <diagonal/>
    </border>
    <border>
      <left/>
      <right style="medium">
        <color rgb="FF000000"/>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rgb="FF000000"/>
      </left>
      <right style="thin">
        <color indexed="64"/>
      </right>
      <top style="thin">
        <color rgb="FF000000"/>
      </top>
      <bottom style="thin">
        <color rgb="FF000000"/>
      </bottom>
      <diagonal/>
    </border>
    <border>
      <left style="medium">
        <color rgb="FF000000"/>
      </left>
      <right style="thin">
        <color indexed="64"/>
      </right>
      <top style="thin">
        <color rgb="FF000000"/>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style="thin">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right style="medium">
        <color rgb="FF000000"/>
      </right>
      <top style="medium">
        <color rgb="FF000000"/>
      </top>
      <bottom style="medium">
        <color rgb="FF000000"/>
      </bottom>
      <diagonal/>
    </border>
    <border>
      <left/>
      <right style="thin">
        <color indexed="64"/>
      </right>
      <top style="thin">
        <color rgb="FF000000"/>
      </top>
      <bottom style="thin">
        <color rgb="FF000000"/>
      </bottom>
      <diagonal/>
    </border>
    <border>
      <left style="medium">
        <color indexed="64"/>
      </left>
      <right style="thin">
        <color indexed="64"/>
      </right>
      <top style="medium">
        <color indexed="64"/>
      </top>
      <bottom/>
      <diagonal/>
    </border>
    <border>
      <left style="thin">
        <color rgb="FF000000"/>
      </left>
      <right/>
      <top style="thin">
        <color indexed="64"/>
      </top>
      <bottom style="thin">
        <color rgb="FF000000"/>
      </bottom>
      <diagonal/>
    </border>
    <border>
      <left style="thin">
        <color rgb="FF000000"/>
      </left>
      <right style="medium">
        <color rgb="FF000000"/>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3">
    <xf numFmtId="0" fontId="0" fillId="0" borderId="0"/>
    <xf numFmtId="0" fontId="7" fillId="0" borderId="0"/>
    <xf numFmtId="0" fontId="8" fillId="0" borderId="0"/>
  </cellStyleXfs>
  <cellXfs count="270">
    <xf numFmtId="0" fontId="0" fillId="0" borderId="0" xfId="0"/>
    <xf numFmtId="0" fontId="0" fillId="8" borderId="8" xfId="0" applyFill="1" applyBorder="1" applyAlignment="1">
      <alignment horizontal="center"/>
    </xf>
    <xf numFmtId="0" fontId="0" fillId="8" borderId="7" xfId="0" applyFill="1" applyBorder="1" applyAlignment="1">
      <alignment horizontal="center"/>
    </xf>
    <xf numFmtId="2" fontId="0" fillId="0" borderId="0" xfId="0" applyNumberFormat="1" applyAlignment="1">
      <alignment horizontal="right" shrinkToFit="1"/>
    </xf>
    <xf numFmtId="2" fontId="0" fillId="0" borderId="11" xfId="0" applyNumberFormat="1" applyBorder="1" applyAlignment="1">
      <alignment horizontal="right" shrinkToFit="1"/>
    </xf>
    <xf numFmtId="2" fontId="3" fillId="0" borderId="19" xfId="0" applyNumberFormat="1" applyFont="1" applyBorder="1" applyAlignment="1">
      <alignment horizontal="right" vertical="center" shrinkToFit="1"/>
    </xf>
    <xf numFmtId="2" fontId="0" fillId="0" borderId="10" xfId="0" applyNumberFormat="1" applyBorder="1" applyAlignment="1">
      <alignment horizontal="right" shrinkToFit="1"/>
    </xf>
    <xf numFmtId="2" fontId="0" fillId="0" borderId="3" xfId="0" applyNumberFormat="1" applyBorder="1" applyAlignment="1">
      <alignment horizontal="right" shrinkToFit="1"/>
    </xf>
    <xf numFmtId="2" fontId="3" fillId="0" borderId="0" xfId="0" applyNumberFormat="1" applyFont="1" applyAlignment="1">
      <alignment horizontal="right" vertical="center" shrinkToFit="1"/>
    </xf>
    <xf numFmtId="2" fontId="0" fillId="0" borderId="21" xfId="0" applyNumberFormat="1" applyBorder="1" applyAlignment="1">
      <alignment horizontal="right" shrinkToFit="1"/>
    </xf>
    <xf numFmtId="2" fontId="0" fillId="8" borderId="8" xfId="0" applyNumberFormat="1" applyFill="1" applyBorder="1" applyAlignment="1">
      <alignment horizontal="center" shrinkToFit="1"/>
    </xf>
    <xf numFmtId="2" fontId="0" fillId="0" borderId="4" xfId="0" applyNumberFormat="1" applyBorder="1" applyAlignment="1">
      <alignment horizontal="right" shrinkToFit="1"/>
    </xf>
    <xf numFmtId="2" fontId="3" fillId="13" borderId="13" xfId="0" applyNumberFormat="1" applyFont="1" applyFill="1" applyBorder="1" applyAlignment="1">
      <alignment horizontal="right" vertical="center" shrinkToFit="1"/>
    </xf>
    <xf numFmtId="2" fontId="3" fillId="13" borderId="1" xfId="0" applyNumberFormat="1" applyFont="1" applyFill="1" applyBorder="1" applyAlignment="1">
      <alignment horizontal="right" vertical="center" shrinkToFit="1"/>
    </xf>
    <xf numFmtId="2" fontId="0" fillId="0" borderId="6" xfId="0" applyNumberFormat="1" applyBorder="1" applyAlignment="1">
      <alignment horizontal="right" shrinkToFit="1"/>
    </xf>
    <xf numFmtId="2" fontId="0" fillId="14" borderId="13" xfId="0" applyNumberFormat="1" applyFill="1" applyBorder="1" applyAlignment="1">
      <alignment horizontal="right" shrinkToFit="1"/>
    </xf>
    <xf numFmtId="2" fontId="0" fillId="14" borderId="1" xfId="0" applyNumberFormat="1" applyFill="1" applyBorder="1" applyAlignment="1">
      <alignment horizontal="right" shrinkToFit="1"/>
    </xf>
    <xf numFmtId="2" fontId="3" fillId="0" borderId="4" xfId="0" applyNumberFormat="1" applyFont="1" applyBorder="1" applyAlignment="1">
      <alignment horizontal="right" vertical="center" shrinkToFit="1"/>
    </xf>
    <xf numFmtId="2" fontId="0" fillId="8" borderId="7" xfId="0" applyNumberFormat="1" applyFill="1" applyBorder="1" applyAlignment="1">
      <alignment horizontal="center" shrinkToFit="1"/>
    </xf>
    <xf numFmtId="2" fontId="3" fillId="0" borderId="2" xfId="0" applyNumberFormat="1" applyFont="1" applyBorder="1" applyAlignment="1">
      <alignment horizontal="right" vertical="center" shrinkToFit="1"/>
    </xf>
    <xf numFmtId="2" fontId="3" fillId="0" borderId="10" xfId="0" applyNumberFormat="1" applyFont="1" applyBorder="1" applyAlignment="1">
      <alignment horizontal="right" vertical="center" shrinkToFit="1"/>
    </xf>
    <xf numFmtId="2" fontId="0" fillId="8" borderId="9" xfId="0" applyNumberFormat="1" applyFill="1" applyBorder="1" applyAlignment="1">
      <alignment horizontal="center" shrinkToFit="1"/>
    </xf>
    <xf numFmtId="2" fontId="0" fillId="18" borderId="13" xfId="0" applyNumberFormat="1" applyFill="1" applyBorder="1" applyAlignment="1">
      <alignment horizontal="right" shrinkToFit="1"/>
    </xf>
    <xf numFmtId="2" fontId="0" fillId="18" borderId="1" xfId="0" applyNumberFormat="1" applyFill="1" applyBorder="1" applyAlignment="1">
      <alignment horizontal="right" shrinkToFit="1"/>
    </xf>
    <xf numFmtId="0" fontId="0" fillId="0" borderId="0" xfId="0" applyAlignment="1">
      <alignment horizontal="left"/>
    </xf>
    <xf numFmtId="0" fontId="0" fillId="0" borderId="0" xfId="0"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xf>
    <xf numFmtId="0" fontId="0" fillId="0" borderId="6" xfId="0" applyBorder="1" applyAlignment="1">
      <alignment horizontal="left" vertical="center"/>
    </xf>
    <xf numFmtId="0" fontId="0" fillId="0" borderId="5" xfId="0" applyBorder="1" applyAlignment="1">
      <alignment horizontal="left" vertical="center"/>
    </xf>
    <xf numFmtId="2" fontId="0" fillId="0" borderId="0" xfId="0" applyNumberFormat="1"/>
    <xf numFmtId="2" fontId="3" fillId="0" borderId="6" xfId="0" applyNumberFormat="1" applyFont="1" applyBorder="1" applyAlignment="1">
      <alignment horizontal="right" vertical="center" shrinkToFit="1"/>
    </xf>
    <xf numFmtId="2" fontId="3" fillId="0" borderId="11" xfId="0" applyNumberFormat="1" applyFont="1" applyBorder="1" applyAlignment="1">
      <alignment horizontal="right" vertical="center" shrinkToFit="1"/>
    </xf>
    <xf numFmtId="2" fontId="0" fillId="0" borderId="11" xfId="0" applyNumberFormat="1" applyBorder="1"/>
    <xf numFmtId="0" fontId="2" fillId="0" borderId="0" xfId="0" applyFont="1" applyAlignment="1">
      <alignment horizontal="left" vertical="center"/>
    </xf>
    <xf numFmtId="1" fontId="0" fillId="0" borderId="4" xfId="0" applyNumberFormat="1" applyBorder="1" applyAlignment="1">
      <alignment horizontal="right" shrinkToFit="1"/>
    </xf>
    <xf numFmtId="1" fontId="0" fillId="0" borderId="0" xfId="0" applyNumberFormat="1" applyAlignment="1">
      <alignment horizontal="right" shrinkToFit="1"/>
    </xf>
    <xf numFmtId="1" fontId="0" fillId="0" borderId="0" xfId="0" applyNumberFormat="1"/>
    <xf numFmtId="1" fontId="0" fillId="0" borderId="6" xfId="0" applyNumberFormat="1" applyBorder="1" applyAlignment="1">
      <alignment horizontal="right" shrinkToFit="1"/>
    </xf>
    <xf numFmtId="1" fontId="0" fillId="0" borderId="11" xfId="0" applyNumberFormat="1" applyBorder="1" applyAlignment="1">
      <alignment horizontal="right" shrinkToFit="1"/>
    </xf>
    <xf numFmtId="0" fontId="2" fillId="0" borderId="4" xfId="0" applyFont="1" applyBorder="1" applyAlignment="1">
      <alignment horizontal="left" vertical="center"/>
    </xf>
    <xf numFmtId="0" fontId="0" fillId="0" borderId="11" xfId="0" applyBorder="1" applyAlignment="1">
      <alignment horizontal="left" vertical="center"/>
    </xf>
    <xf numFmtId="0" fontId="2" fillId="0" borderId="25" xfId="0" applyFont="1" applyBorder="1"/>
    <xf numFmtId="0" fontId="2" fillId="0" borderId="26" xfId="0" applyFont="1" applyBorder="1"/>
    <xf numFmtId="0" fontId="2" fillId="0" borderId="27" xfId="0" applyFont="1" applyBorder="1"/>
    <xf numFmtId="0" fontId="2" fillId="0" borderId="0" xfId="0" applyFont="1"/>
    <xf numFmtId="0" fontId="2" fillId="0" borderId="29" xfId="0" applyFont="1" applyBorder="1"/>
    <xf numFmtId="0" fontId="2" fillId="0" borderId="30" xfId="0" applyFont="1" applyBorder="1"/>
    <xf numFmtId="0" fontId="2" fillId="0" borderId="3" xfId="0" applyFont="1" applyBorder="1"/>
    <xf numFmtId="0" fontId="2" fillId="0" borderId="0" xfId="0" applyFont="1" applyAlignment="1">
      <alignment horizontal="center" vertical="center"/>
    </xf>
    <xf numFmtId="0" fontId="2" fillId="0" borderId="34" xfId="0" applyFont="1" applyBorder="1"/>
    <xf numFmtId="0" fontId="2" fillId="0" borderId="35" xfId="0" applyFont="1" applyBorder="1"/>
    <xf numFmtId="0" fontId="2" fillId="0" borderId="4" xfId="0" applyFont="1" applyBorder="1"/>
    <xf numFmtId="0" fontId="2" fillId="0" borderId="38" xfId="0" applyFont="1" applyBorder="1"/>
    <xf numFmtId="0" fontId="2" fillId="0" borderId="39" xfId="0" applyFont="1" applyBorder="1"/>
    <xf numFmtId="0" fontId="2" fillId="0" borderId="40" xfId="0" applyFont="1" applyBorder="1"/>
    <xf numFmtId="0" fontId="2" fillId="0" borderId="6" xfId="0" applyFont="1" applyBorder="1"/>
    <xf numFmtId="0" fontId="2" fillId="0" borderId="39" xfId="0" applyFont="1" applyBorder="1" applyAlignment="1">
      <alignment horizontal="left" vertical="center"/>
    </xf>
    <xf numFmtId="0" fontId="2" fillId="0" borderId="41" xfId="0" applyFont="1" applyBorder="1"/>
    <xf numFmtId="0" fontId="2" fillId="0" borderId="11" xfId="0" applyFont="1" applyBorder="1"/>
    <xf numFmtId="0" fontId="2" fillId="0" borderId="43" xfId="0" applyFont="1" applyBorder="1"/>
    <xf numFmtId="0" fontId="4" fillId="0" borderId="39" xfId="0" applyFont="1" applyBorder="1"/>
    <xf numFmtId="0" fontId="2" fillId="0" borderId="10" xfId="0" applyFont="1" applyBorder="1"/>
    <xf numFmtId="0" fontId="2" fillId="0" borderId="44" xfId="0" applyFont="1" applyBorder="1"/>
    <xf numFmtId="0" fontId="4" fillId="0" borderId="44" xfId="0" applyFont="1" applyBorder="1"/>
    <xf numFmtId="0" fontId="2" fillId="0" borderId="29" xfId="0" applyFont="1" applyBorder="1" applyAlignment="1">
      <alignment wrapText="1"/>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2" fillId="0" borderId="50" xfId="0" applyFont="1" applyBorder="1"/>
    <xf numFmtId="0" fontId="2" fillId="0" borderId="17" xfId="0" applyFont="1" applyBorder="1"/>
    <xf numFmtId="0" fontId="4" fillId="0" borderId="0" xfId="0" applyFont="1"/>
    <xf numFmtId="0" fontId="4" fillId="0" borderId="48" xfId="0" applyFont="1" applyBorder="1"/>
    <xf numFmtId="0" fontId="4" fillId="0" borderId="34" xfId="0" applyFont="1" applyBorder="1"/>
    <xf numFmtId="0" fontId="4" fillId="0" borderId="48" xfId="0" applyFont="1" applyBorder="1" applyAlignment="1">
      <alignment horizontal="left" vertical="center"/>
    </xf>
    <xf numFmtId="0" fontId="2" fillId="0" borderId="47" xfId="0" applyFont="1" applyBorder="1" applyAlignment="1">
      <alignment horizontal="left" vertical="center"/>
    </xf>
    <xf numFmtId="0" fontId="4" fillId="0" borderId="53" xfId="0" applyFont="1" applyBorder="1" applyAlignment="1">
      <alignment horizontal="left" vertical="center"/>
    </xf>
    <xf numFmtId="0" fontId="2" fillId="0" borderId="54" xfId="0" applyFont="1" applyBorder="1"/>
    <xf numFmtId="0" fontId="4" fillId="0" borderId="55" xfId="0" applyFont="1" applyBorder="1"/>
    <xf numFmtId="0" fontId="2" fillId="0" borderId="56" xfId="0" applyFont="1" applyBorder="1"/>
    <xf numFmtId="0" fontId="4" fillId="0" borderId="53" xfId="0" applyFont="1" applyBorder="1"/>
    <xf numFmtId="0" fontId="2" fillId="0" borderId="58" xfId="0" applyFont="1" applyBorder="1"/>
    <xf numFmtId="0" fontId="2" fillId="20" borderId="32" xfId="0" applyFont="1" applyFill="1" applyBorder="1"/>
    <xf numFmtId="0" fontId="2" fillId="20" borderId="60" xfId="0" applyFont="1" applyFill="1" applyBorder="1"/>
    <xf numFmtId="0" fontId="2" fillId="0" borderId="32" xfId="0" applyFont="1" applyBorder="1"/>
    <xf numFmtId="2" fontId="0" fillId="16" borderId="13" xfId="0" applyNumberFormat="1" applyFill="1" applyBorder="1" applyAlignment="1">
      <alignment horizontal="right" shrinkToFit="1"/>
    </xf>
    <xf numFmtId="2" fontId="0" fillId="16" borderId="1" xfId="0" applyNumberFormat="1" applyFill="1" applyBorder="1" applyAlignment="1">
      <alignment horizontal="right" shrinkToFi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left"/>
    </xf>
    <xf numFmtId="0" fontId="0" fillId="0" borderId="10" xfId="0"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center"/>
    </xf>
    <xf numFmtId="0" fontId="0" fillId="0" borderId="22" xfId="0" applyBorder="1" applyAlignment="1">
      <alignment horizontal="center" vertical="center"/>
    </xf>
    <xf numFmtId="0" fontId="2" fillId="0" borderId="70" xfId="0" applyFont="1" applyBorder="1"/>
    <xf numFmtId="0" fontId="2" fillId="0" borderId="71" xfId="0" applyFont="1" applyBorder="1" applyAlignment="1">
      <alignment horizontal="center"/>
    </xf>
    <xf numFmtId="0" fontId="0" fillId="0" borderId="72" xfId="0" applyBorder="1" applyAlignment="1">
      <alignment horizontal="left" vertical="center"/>
    </xf>
    <xf numFmtId="2" fontId="3" fillId="13" borderId="0" xfId="0" applyNumberFormat="1" applyFont="1" applyFill="1" applyAlignment="1">
      <alignment horizontal="center" vertical="center" shrinkToFit="1"/>
    </xf>
    <xf numFmtId="0" fontId="0" fillId="28" borderId="7" xfId="0" applyFill="1" applyBorder="1" applyAlignment="1">
      <alignment horizontal="center" vertical="center"/>
    </xf>
    <xf numFmtId="0" fontId="0" fillId="28" borderId="8" xfId="0" applyFill="1" applyBorder="1" applyAlignment="1">
      <alignment horizontal="center" vertical="center"/>
    </xf>
    <xf numFmtId="0" fontId="0" fillId="28" borderId="9" xfId="0" applyFill="1" applyBorder="1" applyAlignment="1">
      <alignment horizontal="center" vertical="center"/>
    </xf>
    <xf numFmtId="2" fontId="0" fillId="16" borderId="0" xfId="0" applyNumberFormat="1" applyFill="1" applyAlignment="1">
      <alignment horizontal="center" shrinkToFit="1"/>
    </xf>
    <xf numFmtId="2" fontId="0" fillId="14" borderId="0" xfId="0" applyNumberFormat="1" applyFill="1" applyAlignment="1">
      <alignment horizontal="center" shrinkToFit="1"/>
    </xf>
    <xf numFmtId="0" fontId="0" fillId="27" borderId="7" xfId="0" applyFill="1" applyBorder="1" applyAlignment="1">
      <alignment horizontal="center" vertical="center"/>
    </xf>
    <xf numFmtId="0" fontId="0" fillId="27" borderId="8" xfId="0" applyFill="1" applyBorder="1" applyAlignment="1">
      <alignment horizontal="center" vertical="center"/>
    </xf>
    <xf numFmtId="2" fontId="0" fillId="17" borderId="0" xfId="0" applyNumberFormat="1" applyFill="1" applyAlignment="1">
      <alignment horizontal="center" shrinkToFit="1"/>
    </xf>
    <xf numFmtId="2" fontId="0" fillId="18" borderId="0" xfId="0" applyNumberFormat="1" applyFill="1" applyAlignment="1">
      <alignment horizontal="center" shrinkToFit="1"/>
    </xf>
    <xf numFmtId="0" fontId="0" fillId="27" borderId="9" xfId="0" applyFill="1" applyBorder="1" applyAlignment="1">
      <alignment horizontal="center" vertical="center"/>
    </xf>
    <xf numFmtId="0" fontId="0" fillId="8" borderId="0" xfId="0" applyFill="1"/>
    <xf numFmtId="0" fontId="0" fillId="8" borderId="3" xfId="0" applyFill="1" applyBorder="1"/>
    <xf numFmtId="0" fontId="0" fillId="8" borderId="4" xfId="0" applyFill="1" applyBorder="1"/>
    <xf numFmtId="0" fontId="2" fillId="8" borderId="4" xfId="0" applyFont="1" applyFill="1" applyBorder="1"/>
    <xf numFmtId="0" fontId="2" fillId="8" borderId="0" xfId="0" applyFont="1" applyFill="1"/>
    <xf numFmtId="0" fontId="2" fillId="8" borderId="3" xfId="0" applyFont="1" applyFill="1" applyBorder="1"/>
    <xf numFmtId="0" fontId="0" fillId="12" borderId="71" xfId="0" applyFill="1" applyBorder="1"/>
    <xf numFmtId="0" fontId="0" fillId="12" borderId="74" xfId="0" applyFill="1" applyBorder="1"/>
    <xf numFmtId="0" fontId="0" fillId="12" borderId="71" xfId="0" applyFill="1" applyBorder="1" applyAlignment="1">
      <alignment horizontal="center"/>
    </xf>
    <xf numFmtId="0" fontId="0" fillId="0" borderId="4" xfId="0" applyBorder="1" applyAlignment="1">
      <alignment horizontal="left"/>
    </xf>
    <xf numFmtId="1" fontId="3" fillId="0" borderId="0" xfId="0" applyNumberFormat="1" applyFont="1" applyAlignment="1">
      <alignment horizontal="right" shrinkToFit="1"/>
    </xf>
    <xf numFmtId="2" fontId="3" fillId="0" borderId="3" xfId="0" applyNumberFormat="1" applyFont="1" applyBorder="1" applyAlignment="1">
      <alignment horizontal="right" shrinkToFit="1"/>
    </xf>
    <xf numFmtId="1" fontId="3" fillId="0" borderId="4" xfId="0" applyNumberFormat="1" applyFont="1" applyBorder="1" applyAlignment="1">
      <alignment horizontal="right" shrinkToFit="1"/>
    </xf>
    <xf numFmtId="2" fontId="0" fillId="15" borderId="76" xfId="0" applyNumberFormat="1" applyFill="1" applyBorder="1" applyAlignment="1">
      <alignment horizontal="center" shrinkToFit="1"/>
    </xf>
    <xf numFmtId="2" fontId="0" fillId="15" borderId="76" xfId="0" applyNumberFormat="1" applyFill="1" applyBorder="1" applyAlignment="1">
      <alignment horizontal="right" shrinkToFit="1"/>
    </xf>
    <xf numFmtId="2" fontId="0" fillId="15" borderId="50" xfId="0" applyNumberFormat="1" applyFill="1" applyBorder="1" applyAlignment="1">
      <alignment horizontal="right" shrinkToFit="1"/>
    </xf>
    <xf numFmtId="2" fontId="0" fillId="0" borderId="19" xfId="0" applyNumberFormat="1" applyBorder="1" applyAlignment="1">
      <alignment horizontal="right" shrinkToFit="1"/>
    </xf>
    <xf numFmtId="0" fontId="0" fillId="0" borderId="7" xfId="0" applyBorder="1" applyAlignment="1">
      <alignment horizontal="left" vertical="center"/>
    </xf>
    <xf numFmtId="0" fontId="0" fillId="0" borderId="9" xfId="0" applyBorder="1" applyAlignment="1">
      <alignment horizontal="left" vertical="center"/>
    </xf>
    <xf numFmtId="2" fontId="0" fillId="17" borderId="11" xfId="0" applyNumberFormat="1" applyFill="1" applyBorder="1" applyAlignment="1">
      <alignment horizontal="right" shrinkToFit="1"/>
    </xf>
    <xf numFmtId="2" fontId="0" fillId="17" borderId="21" xfId="0" applyNumberFormat="1" applyFill="1" applyBorder="1" applyAlignment="1">
      <alignment horizontal="right" shrinkToFit="1"/>
    </xf>
    <xf numFmtId="2" fontId="0" fillId="0" borderId="23" xfId="0" applyNumberFormat="1" applyBorder="1" applyAlignment="1">
      <alignment horizontal="right" shrinkToFit="1"/>
    </xf>
    <xf numFmtId="2" fontId="0" fillId="8" borderId="68" xfId="0" applyNumberFormat="1" applyFill="1" applyBorder="1" applyAlignment="1">
      <alignment horizontal="center" shrinkToFit="1"/>
    </xf>
    <xf numFmtId="0" fontId="2" fillId="0" borderId="52" xfId="0" applyFont="1" applyBorder="1" applyAlignment="1">
      <alignment horizontal="center" vertical="center"/>
    </xf>
    <xf numFmtId="0" fontId="2" fillId="0" borderId="61" xfId="0" applyFont="1" applyBorder="1" applyAlignment="1">
      <alignment horizontal="center" vertical="center"/>
    </xf>
    <xf numFmtId="0" fontId="0" fillId="0" borderId="68" xfId="0" applyBorder="1" applyAlignment="1">
      <alignment horizontal="center" vertical="center"/>
    </xf>
    <xf numFmtId="0" fontId="0" fillId="28" borderId="68" xfId="0" applyFill="1" applyBorder="1" applyAlignment="1">
      <alignment horizontal="center" vertical="center"/>
    </xf>
    <xf numFmtId="0" fontId="2" fillId="0" borderId="77" xfId="0" applyFont="1" applyBorder="1"/>
    <xf numFmtId="0" fontId="2" fillId="0" borderId="78" xfId="0" applyFont="1" applyBorder="1"/>
    <xf numFmtId="0" fontId="2" fillId="0" borderId="79" xfId="0" applyFont="1" applyBorder="1"/>
    <xf numFmtId="0" fontId="2" fillId="0" borderId="81" xfId="0" applyFont="1" applyBorder="1"/>
    <xf numFmtId="0" fontId="0" fillId="0" borderId="83" xfId="0" applyBorder="1"/>
    <xf numFmtId="0" fontId="0" fillId="0" borderId="82" xfId="0" applyBorder="1"/>
    <xf numFmtId="2" fontId="0" fillId="30" borderId="86" xfId="0" applyNumberFormat="1" applyFill="1" applyBorder="1" applyAlignment="1">
      <alignment horizontal="right" shrinkToFit="1"/>
    </xf>
    <xf numFmtId="2" fontId="0" fillId="30" borderId="13" xfId="0" applyNumberFormat="1" applyFill="1" applyBorder="1" applyAlignment="1">
      <alignment horizontal="right" shrinkToFit="1"/>
    </xf>
    <xf numFmtId="2" fontId="0" fillId="30" borderId="1" xfId="0" applyNumberFormat="1" applyFill="1" applyBorder="1" applyAlignment="1">
      <alignment horizontal="right" shrinkToFit="1"/>
    </xf>
    <xf numFmtId="0" fontId="0" fillId="0" borderId="87" xfId="0" applyBorder="1" applyAlignment="1">
      <alignment horizontal="center" vertical="center"/>
    </xf>
    <xf numFmtId="2" fontId="0" fillId="0" borderId="2" xfId="0" applyNumberFormat="1" applyBorder="1" applyAlignment="1">
      <alignment horizontal="right" shrinkToFit="1"/>
    </xf>
    <xf numFmtId="0" fontId="1" fillId="29" borderId="13" xfId="0" applyFont="1" applyFill="1" applyBorder="1" applyAlignment="1">
      <alignment horizontal="center" vertical="center" wrapText="1"/>
    </xf>
    <xf numFmtId="0" fontId="0" fillId="0" borderId="20" xfId="0" applyBorder="1" applyAlignment="1">
      <alignment horizontal="center" vertical="center"/>
    </xf>
    <xf numFmtId="2" fontId="0" fillId="0" borderId="88" xfId="0" applyNumberFormat="1" applyBorder="1" applyAlignment="1">
      <alignment horizontal="right" shrinkToFit="1"/>
    </xf>
    <xf numFmtId="0" fontId="2" fillId="0" borderId="4" xfId="0" applyFont="1" applyBorder="1" applyAlignment="1">
      <alignment horizontal="left"/>
    </xf>
    <xf numFmtId="0" fontId="2" fillId="0" borderId="89" xfId="0" applyFont="1" applyBorder="1"/>
    <xf numFmtId="0" fontId="2" fillId="0" borderId="90" xfId="0" applyFont="1" applyBorder="1"/>
    <xf numFmtId="0" fontId="2" fillId="0" borderId="91" xfId="0" applyFont="1" applyBorder="1"/>
    <xf numFmtId="2" fontId="0" fillId="0" borderId="72" xfId="0" applyNumberFormat="1" applyBorder="1" applyAlignment="1">
      <alignment horizontal="right" shrinkToFit="1"/>
    </xf>
    <xf numFmtId="0" fontId="6" fillId="0" borderId="0" xfId="0" applyFont="1"/>
    <xf numFmtId="0" fontId="6" fillId="0" borderId="4" xfId="0" applyFont="1" applyBorder="1"/>
    <xf numFmtId="0" fontId="0" fillId="0" borderId="55" xfId="0" applyBorder="1"/>
    <xf numFmtId="0" fontId="0" fillId="0" borderId="58" xfId="0" applyBorder="1"/>
    <xf numFmtId="0" fontId="0" fillId="0" borderId="96" xfId="0" applyBorder="1"/>
    <xf numFmtId="0" fontId="0" fillId="31" borderId="98" xfId="0" applyFill="1" applyBorder="1"/>
    <xf numFmtId="0" fontId="6" fillId="0" borderId="97" xfId="0" applyFont="1" applyBorder="1"/>
    <xf numFmtId="0" fontId="6" fillId="0" borderId="95" xfId="0" applyFont="1" applyBorder="1"/>
    <xf numFmtId="0" fontId="0" fillId="0" borderId="56" xfId="0" applyBorder="1"/>
    <xf numFmtId="0" fontId="6" fillId="0" borderId="55" xfId="0" applyFont="1" applyBorder="1" applyAlignment="1">
      <alignment horizontal="center" vertical="center"/>
    </xf>
    <xf numFmtId="0" fontId="6" fillId="0" borderId="48" xfId="0" applyFont="1" applyBorder="1" applyAlignment="1">
      <alignment horizontal="center" vertical="center"/>
    </xf>
    <xf numFmtId="0" fontId="0" fillId="0" borderId="68" xfId="0" applyBorder="1" applyAlignment="1">
      <alignment horizontal="left" vertical="center"/>
    </xf>
    <xf numFmtId="0" fontId="2" fillId="0" borderId="101" xfId="0" applyFont="1" applyBorder="1"/>
    <xf numFmtId="0" fontId="4" fillId="0" borderId="101" xfId="0" applyFont="1" applyBorder="1"/>
    <xf numFmtId="0" fontId="2" fillId="0" borderId="102" xfId="0" applyFont="1" applyBorder="1"/>
    <xf numFmtId="0" fontId="2" fillId="0" borderId="2" xfId="0" applyFont="1" applyBorder="1"/>
    <xf numFmtId="2" fontId="0" fillId="0" borderId="0" xfId="0" applyNumberFormat="1" applyAlignment="1">
      <alignment shrinkToFit="1"/>
    </xf>
    <xf numFmtId="2" fontId="0" fillId="0" borderId="11" xfId="0" applyNumberFormat="1" applyBorder="1" applyAlignment="1">
      <alignment shrinkToFit="1"/>
    </xf>
    <xf numFmtId="2" fontId="0" fillId="0" borderId="6" xfId="0" applyNumberFormat="1" applyBorder="1" applyAlignment="1">
      <alignment shrinkToFit="1"/>
    </xf>
    <xf numFmtId="2" fontId="0" fillId="0" borderId="4" xfId="0" applyNumberFormat="1" applyBorder="1" applyAlignment="1">
      <alignment shrinkToFit="1"/>
    </xf>
    <xf numFmtId="1" fontId="0" fillId="0" borderId="0" xfId="0" applyNumberFormat="1" applyAlignment="1">
      <alignment shrinkToFit="1"/>
    </xf>
    <xf numFmtId="1" fontId="0" fillId="0" borderId="6" xfId="0" applyNumberFormat="1" applyBorder="1" applyAlignment="1">
      <alignment shrinkToFit="1"/>
    </xf>
    <xf numFmtId="1" fontId="0" fillId="0" borderId="11" xfId="0" applyNumberFormat="1" applyBorder="1" applyAlignment="1">
      <alignment shrinkToFit="1"/>
    </xf>
    <xf numFmtId="2" fontId="0" fillId="0" borderId="23" xfId="0" applyNumberFormat="1" applyBorder="1" applyAlignment="1">
      <alignment shrinkToFit="1"/>
    </xf>
    <xf numFmtId="0" fontId="2" fillId="0" borderId="60" xfId="0" applyFont="1" applyBorder="1" applyAlignment="1">
      <alignment horizontal="left" vertical="center" wrapText="1"/>
    </xf>
    <xf numFmtId="0" fontId="2" fillId="0" borderId="28" xfId="0" applyFont="1" applyBorder="1" applyAlignment="1">
      <alignment horizontal="center" vertical="center"/>
    </xf>
    <xf numFmtId="0" fontId="2" fillId="0" borderId="59" xfId="0" applyFont="1" applyBorder="1" applyAlignment="1">
      <alignment horizontal="center" vertical="center"/>
    </xf>
    <xf numFmtId="0" fontId="2" fillId="0" borderId="80" xfId="0" applyFont="1" applyBorder="1" applyAlignment="1">
      <alignment horizontal="center" vertical="center"/>
    </xf>
    <xf numFmtId="0" fontId="5" fillId="22" borderId="33" xfId="0" applyFont="1" applyFill="1" applyBorder="1" applyAlignment="1">
      <alignment horizontal="center" wrapText="1"/>
    </xf>
    <xf numFmtId="0" fontId="3" fillId="19" borderId="94" xfId="0" applyFont="1" applyFill="1" applyBorder="1" applyAlignment="1">
      <alignment horizontal="center" vertical="center" wrapText="1"/>
    </xf>
    <xf numFmtId="0" fontId="5" fillId="24" borderId="62" xfId="0" applyFont="1" applyFill="1" applyBorder="1" applyAlignment="1">
      <alignment horizontal="center" wrapText="1"/>
    </xf>
    <xf numFmtId="0" fontId="6" fillId="0" borderId="93" xfId="0" applyFont="1" applyBorder="1" applyAlignment="1">
      <alignment horizontal="center" vertical="center"/>
    </xf>
    <xf numFmtId="0" fontId="2" fillId="0" borderId="31" xfId="0" applyFont="1" applyBorder="1" applyAlignment="1">
      <alignment horizontal="center" vertical="center"/>
    </xf>
    <xf numFmtId="0" fontId="1" fillId="32" borderId="104" xfId="0" applyFont="1" applyFill="1" applyBorder="1" applyAlignment="1">
      <alignment horizontal="center" vertical="center" wrapText="1"/>
    </xf>
    <xf numFmtId="0" fontId="2" fillId="0" borderId="64" xfId="0" applyFont="1" applyBorder="1" applyAlignment="1">
      <alignment horizontal="center" vertical="center"/>
    </xf>
    <xf numFmtId="0" fontId="5" fillId="10" borderId="33" xfId="0" applyFont="1" applyFill="1" applyBorder="1" applyAlignment="1">
      <alignment horizontal="center" vertical="center" wrapText="1"/>
    </xf>
    <xf numFmtId="0" fontId="5" fillId="26" borderId="33" xfId="0" applyFont="1" applyFill="1" applyBorder="1" applyAlignment="1">
      <alignment horizontal="center" vertical="center" wrapText="1"/>
    </xf>
    <xf numFmtId="0" fontId="5" fillId="25" borderId="33" xfId="0" applyFont="1" applyFill="1" applyBorder="1" applyAlignment="1">
      <alignment horizontal="center" vertical="center" wrapText="1"/>
    </xf>
    <xf numFmtId="0" fontId="5" fillId="23" borderId="33" xfId="0" applyFont="1" applyFill="1" applyBorder="1" applyAlignment="1">
      <alignment horizontal="center" wrapText="1"/>
    </xf>
    <xf numFmtId="0" fontId="2" fillId="0" borderId="65" xfId="0" applyFont="1" applyBorder="1" applyAlignment="1">
      <alignment horizontal="center" vertical="center"/>
    </xf>
    <xf numFmtId="0" fontId="3" fillId="19" borderId="55" xfId="0" applyFont="1" applyFill="1" applyBorder="1" applyAlignment="1">
      <alignment horizontal="center" vertical="center" wrapText="1"/>
    </xf>
    <xf numFmtId="0" fontId="2" fillId="0" borderId="85" xfId="0" applyFont="1" applyBorder="1" applyAlignment="1">
      <alignment horizontal="center" vertical="center"/>
    </xf>
    <xf numFmtId="0" fontId="2" fillId="0" borderId="63" xfId="0" applyFont="1" applyBorder="1" applyAlignment="1">
      <alignment horizontal="center" vertical="center"/>
    </xf>
    <xf numFmtId="0" fontId="2" fillId="0" borderId="84" xfId="0" applyFont="1" applyBorder="1" applyAlignment="1">
      <alignment horizontal="center" vertical="center"/>
    </xf>
    <xf numFmtId="0" fontId="2" fillId="0" borderId="36" xfId="0" applyFont="1" applyBorder="1" applyAlignment="1">
      <alignment vertical="center"/>
    </xf>
    <xf numFmtId="0" fontId="3" fillId="19" borderId="46" xfId="0" applyFont="1" applyFill="1" applyBorder="1" applyAlignment="1">
      <alignment horizontal="center" vertical="center" wrapText="1"/>
    </xf>
    <xf numFmtId="0" fontId="2" fillId="0" borderId="103" xfId="0" applyFont="1" applyBorder="1" applyAlignment="1">
      <alignment horizontal="center"/>
    </xf>
    <xf numFmtId="0" fontId="4" fillId="19" borderId="66" xfId="0" applyFont="1" applyFill="1" applyBorder="1" applyAlignment="1">
      <alignment horizontal="center" vertical="center" wrapText="1"/>
    </xf>
    <xf numFmtId="0" fontId="5" fillId="21" borderId="33" xfId="0" applyFont="1" applyFill="1" applyBorder="1" applyAlignment="1">
      <alignment horizontal="center" vertical="center" wrapText="1"/>
    </xf>
    <xf numFmtId="0" fontId="2" fillId="0" borderId="39" xfId="0" applyFont="1" applyBorder="1" applyAlignment="1">
      <alignment vertical="center"/>
    </xf>
    <xf numFmtId="0" fontId="0" fillId="0" borderId="68" xfId="0" applyBorder="1" applyAlignment="1">
      <alignment horizontal="center" vertical="center"/>
    </xf>
    <xf numFmtId="0" fontId="0" fillId="0" borderId="22" xfId="0" applyBorder="1" applyAlignment="1">
      <alignment horizontal="center" vertical="center"/>
    </xf>
    <xf numFmtId="0" fontId="0" fillId="8" borderId="7" xfId="0" applyFill="1" applyBorder="1" applyAlignment="1">
      <alignment horizontal="center"/>
    </xf>
    <xf numFmtId="0" fontId="1" fillId="4" borderId="14" xfId="0" applyFont="1" applyFill="1" applyBorder="1" applyAlignment="1">
      <alignment horizontal="center" vertical="center" wrapText="1"/>
    </xf>
    <xf numFmtId="0" fontId="1" fillId="5" borderId="67" xfId="0" applyFont="1" applyFill="1" applyBorder="1" applyAlignment="1">
      <alignment horizontal="center" vertical="center" wrapText="1"/>
    </xf>
    <xf numFmtId="0" fontId="1" fillId="7" borderId="73" xfId="0" applyFont="1" applyFill="1"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1" fillId="6" borderId="67" xfId="0" applyFont="1" applyFill="1" applyBorder="1" applyAlignment="1">
      <alignment horizontal="center" vertical="center" wrapText="1"/>
    </xf>
    <xf numFmtId="0" fontId="0" fillId="0" borderId="12" xfId="0" applyBorder="1" applyAlignment="1">
      <alignment horizontal="center" vertical="center"/>
    </xf>
    <xf numFmtId="0" fontId="0" fillId="0" borderId="88" xfId="0" applyBorder="1" applyAlignment="1">
      <alignment horizontal="center" vertical="center"/>
    </xf>
    <xf numFmtId="0" fontId="3" fillId="11" borderId="68" xfId="0" applyFont="1" applyFill="1" applyBorder="1" applyAlignment="1">
      <alignment horizontal="center" vertical="center" wrapText="1"/>
    </xf>
    <xf numFmtId="0" fontId="0" fillId="8" borderId="19" xfId="0" applyFill="1" applyBorder="1" applyAlignment="1">
      <alignment horizontal="center"/>
    </xf>
    <xf numFmtId="0" fontId="3" fillId="11" borderId="72" xfId="0" applyFont="1" applyFill="1" applyBorder="1" applyAlignment="1">
      <alignment horizontal="center" vertical="center" wrapText="1"/>
    </xf>
    <xf numFmtId="0" fontId="0" fillId="0" borderId="24" xfId="0" applyBorder="1" applyAlignment="1">
      <alignment horizontal="center" vertical="center"/>
    </xf>
    <xf numFmtId="0" fontId="0" fillId="9" borderId="24" xfId="0" applyFill="1" applyBorder="1" applyAlignment="1">
      <alignment horizontal="center" vertical="center"/>
    </xf>
    <xf numFmtId="0" fontId="3" fillId="11" borderId="23" xfId="0" applyFont="1" applyFill="1" applyBorder="1" applyAlignment="1">
      <alignment horizontal="center" vertical="center" wrapText="1"/>
    </xf>
    <xf numFmtId="0" fontId="0" fillId="0" borderId="69" xfId="0" applyBorder="1" applyAlignment="1">
      <alignment horizontal="center" vertical="center"/>
    </xf>
    <xf numFmtId="0" fontId="0" fillId="0" borderId="17" xfId="0" applyBorder="1" applyAlignment="1">
      <alignment horizontal="center" vertical="center"/>
    </xf>
    <xf numFmtId="0" fontId="0" fillId="0" borderId="100" xfId="0" applyBorder="1" applyAlignment="1">
      <alignment horizontal="center" vertical="center"/>
    </xf>
    <xf numFmtId="0" fontId="1" fillId="29" borderId="67"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0" fillId="0" borderId="14" xfId="0" applyBorder="1" applyAlignment="1">
      <alignment horizontal="center" vertical="center"/>
    </xf>
    <xf numFmtId="0" fontId="3" fillId="11" borderId="22" xfId="0" applyFont="1" applyFill="1" applyBorder="1" applyAlignment="1">
      <alignment horizontal="center" vertical="center" wrapText="1"/>
    </xf>
    <xf numFmtId="0" fontId="1" fillId="10" borderId="67" xfId="0" applyFont="1" applyFill="1" applyBorder="1" applyAlignment="1">
      <alignment horizontal="center" vertical="center" wrapText="1"/>
    </xf>
    <xf numFmtId="0" fontId="0" fillId="0" borderId="32" xfId="0" applyBorder="1" applyAlignment="1"/>
    <xf numFmtId="0" fontId="0" fillId="0" borderId="57" xfId="0" applyBorder="1" applyAlignment="1"/>
    <xf numFmtId="0" fontId="0" fillId="0" borderId="37" xfId="0" applyBorder="1" applyAlignment="1"/>
    <xf numFmtId="0" fontId="0" fillId="0" borderId="28" xfId="0" applyBorder="1" applyAlignment="1"/>
    <xf numFmtId="0" fontId="0" fillId="0" borderId="52" xfId="0" applyBorder="1" applyAlignment="1"/>
    <xf numFmtId="0" fontId="0" fillId="0" borderId="92" xfId="0" applyBorder="1" applyAlignment="1"/>
    <xf numFmtId="0" fontId="0" fillId="0" borderId="51" xfId="0" applyBorder="1" applyAlignment="1"/>
    <xf numFmtId="0" fontId="0" fillId="0" borderId="42" xfId="0" applyBorder="1" applyAlignment="1"/>
    <xf numFmtId="0" fontId="2" fillId="0" borderId="29" xfId="0" applyFont="1" applyBorder="1" applyAlignment="1"/>
    <xf numFmtId="0" fontId="0" fillId="0" borderId="29" xfId="0" applyBorder="1" applyAlignment="1"/>
    <xf numFmtId="0" fontId="0" fillId="0" borderId="36" xfId="0" applyBorder="1" applyAlignment="1"/>
    <xf numFmtId="0" fontId="0" fillId="0" borderId="39" xfId="0" applyBorder="1" applyAlignment="1"/>
    <xf numFmtId="0" fontId="0" fillId="0" borderId="47" xfId="0" applyBorder="1" applyAlignment="1"/>
    <xf numFmtId="0" fontId="0" fillId="0" borderId="75" xfId="0" applyBorder="1" applyAlignment="1"/>
    <xf numFmtId="0" fontId="0" fillId="0" borderId="99" xfId="0" applyBorder="1" applyAlignment="1"/>
    <xf numFmtId="0" fontId="0" fillId="0" borderId="93" xfId="0" applyBorder="1" applyAlignment="1"/>
    <xf numFmtId="0" fontId="0" fillId="0" borderId="94" xfId="0" applyBorder="1" applyAlignment="1"/>
    <xf numFmtId="0" fontId="0" fillId="0" borderId="48" xfId="0" applyBorder="1" applyAlignment="1"/>
    <xf numFmtId="0" fontId="0" fillId="0" borderId="46" xfId="0" applyBorder="1" applyAlignment="1"/>
    <xf numFmtId="0" fontId="0" fillId="0" borderId="10" xfId="0" applyBorder="1" applyAlignment="1"/>
    <xf numFmtId="0" fontId="0" fillId="0" borderId="19" xfId="0" applyBorder="1" applyAlignment="1"/>
    <xf numFmtId="0" fontId="0" fillId="0" borderId="8" xfId="0" applyBorder="1" applyAlignment="1"/>
    <xf numFmtId="0" fontId="0" fillId="0" borderId="71" xfId="0" applyBorder="1" applyAlignment="1"/>
    <xf numFmtId="0" fontId="0" fillId="0" borderId="15" xfId="0" applyBorder="1" applyAlignment="1"/>
    <xf numFmtId="0" fontId="0" fillId="0" borderId="16" xfId="0" applyBorder="1" applyAlignment="1"/>
    <xf numFmtId="0" fontId="0" fillId="0" borderId="14" xfId="0" applyBorder="1" applyAlignment="1"/>
    <xf numFmtId="0" fontId="0" fillId="0" borderId="1" xfId="0" applyBorder="1" applyAlignment="1"/>
    <xf numFmtId="0" fontId="0" fillId="0" borderId="21" xfId="0" applyBorder="1" applyAlignment="1"/>
    <xf numFmtId="0" fontId="0" fillId="0" borderId="83" xfId="0" applyBorder="1" applyAlignment="1"/>
    <xf numFmtId="0" fontId="0" fillId="0" borderId="18" xfId="0" applyBorder="1" applyAlignment="1"/>
    <xf numFmtId="0" fontId="0" fillId="0" borderId="20" xfId="0" applyBorder="1" applyAlignment="1"/>
    <xf numFmtId="0" fontId="0" fillId="0" borderId="17" xfId="0" applyBorder="1" applyAlignment="1"/>
    <xf numFmtId="0" fontId="0" fillId="0" borderId="9" xfId="0" applyBorder="1" applyAlignment="1"/>
    <xf numFmtId="0" fontId="0" fillId="0" borderId="0" xfId="0" applyAlignment="1"/>
    <xf numFmtId="0" fontId="0" fillId="0" borderId="11" xfId="0" applyBorder="1" applyAlignment="1"/>
    <xf numFmtId="0" fontId="0" fillId="0" borderId="4" xfId="0" applyBorder="1" applyAlignment="1"/>
    <xf numFmtId="0" fontId="0" fillId="0" borderId="6" xfId="0" applyBorder="1" applyAlignment="1"/>
  </cellXfs>
  <cellStyles count="3">
    <cellStyle name="Hyperlink" xfId="1" xr:uid="{00000000-0005-0000-0000-000001000000}"/>
    <cellStyle name="Hyperlink 2" xfId="2" xr:uid="{00000000-0005-0000-0000-000002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4"/>
  <sheetViews>
    <sheetView zoomScaleNormal="100" workbookViewId="0"/>
  </sheetViews>
  <sheetFormatPr defaultColWidth="11.42578125" defaultRowHeight="15"/>
  <cols>
    <col min="2" max="2" width="23.42578125" customWidth="1"/>
    <col min="3" max="3" width="37.85546875" customWidth="1"/>
    <col min="4" max="4" width="129.5703125" customWidth="1"/>
    <col min="5" max="5" width="99.140625" bestFit="1" customWidth="1"/>
  </cols>
  <sheetData>
    <row r="1" spans="1:5">
      <c r="A1" s="46"/>
      <c r="B1" s="46"/>
      <c r="C1" s="46"/>
      <c r="D1" s="46"/>
      <c r="E1" s="46"/>
    </row>
    <row r="2" spans="1:5" ht="15.75" customHeight="1" thickBot="1">
      <c r="A2" s="46"/>
      <c r="B2" s="46"/>
      <c r="C2" s="46"/>
      <c r="D2" s="46"/>
      <c r="E2" s="46"/>
    </row>
    <row r="3" spans="1:5" ht="15.75" customHeight="1" thickBot="1">
      <c r="A3" s="46"/>
      <c r="B3" s="193" t="s">
        <v>0</v>
      </c>
      <c r="C3" s="233"/>
      <c r="D3" s="85" t="s">
        <v>1</v>
      </c>
      <c r="E3" s="86" t="s">
        <v>2</v>
      </c>
    </row>
    <row r="4" spans="1:5">
      <c r="A4" s="46"/>
      <c r="B4" s="183" t="s">
        <v>3</v>
      </c>
      <c r="C4" s="46" t="s">
        <v>4</v>
      </c>
      <c r="D4" s="55" t="s">
        <v>5</v>
      </c>
      <c r="E4" s="47"/>
    </row>
    <row r="5" spans="1:5">
      <c r="A5" s="46"/>
      <c r="B5" s="234"/>
      <c r="C5" s="46" t="s">
        <v>6</v>
      </c>
      <c r="D5" s="55" t="s">
        <v>7</v>
      </c>
      <c r="E5" s="47"/>
    </row>
    <row r="6" spans="1:5">
      <c r="A6" s="46"/>
      <c r="B6" s="234"/>
      <c r="C6" s="46" t="s">
        <v>8</v>
      </c>
      <c r="D6" s="55" t="s">
        <v>9</v>
      </c>
      <c r="E6" s="47"/>
    </row>
    <row r="7" spans="1:5">
      <c r="A7" s="46"/>
      <c r="B7" s="234"/>
      <c r="C7" s="46" t="s">
        <v>10</v>
      </c>
      <c r="D7" s="55" t="s">
        <v>11</v>
      </c>
      <c r="E7" s="47" t="s">
        <v>12</v>
      </c>
    </row>
    <row r="8" spans="1:5">
      <c r="A8" s="46"/>
      <c r="B8" s="234"/>
      <c r="C8" s="46" t="s">
        <v>13</v>
      </c>
      <c r="D8" s="55" t="s">
        <v>14</v>
      </c>
      <c r="E8" s="47"/>
    </row>
    <row r="9" spans="1:5">
      <c r="A9" s="46"/>
      <c r="B9" s="234"/>
      <c r="C9" s="46" t="s">
        <v>15</v>
      </c>
      <c r="D9" s="55" t="s">
        <v>16</v>
      </c>
      <c r="E9" s="47" t="s">
        <v>17</v>
      </c>
    </row>
    <row r="10" spans="1:5">
      <c r="A10" s="46"/>
      <c r="B10" s="234"/>
      <c r="C10" s="46" t="s">
        <v>18</v>
      </c>
      <c r="D10" s="55" t="s">
        <v>19</v>
      </c>
      <c r="E10" s="47"/>
    </row>
    <row r="11" spans="1:5">
      <c r="A11" s="46"/>
      <c r="B11" s="234"/>
      <c r="C11" s="25" t="s">
        <v>20</v>
      </c>
      <c r="D11" s="55" t="s">
        <v>21</v>
      </c>
      <c r="E11" s="47"/>
    </row>
    <row r="12" spans="1:5">
      <c r="A12" s="46"/>
      <c r="B12" s="234"/>
      <c r="C12" s="25" t="s">
        <v>22</v>
      </c>
      <c r="D12" s="55" t="s">
        <v>23</v>
      </c>
      <c r="E12" s="47"/>
    </row>
    <row r="13" spans="1:5">
      <c r="A13" s="46"/>
      <c r="B13" s="234"/>
      <c r="C13" s="25" t="s">
        <v>24</v>
      </c>
      <c r="D13" s="55" t="s">
        <v>25</v>
      </c>
      <c r="E13" s="47" t="s">
        <v>26</v>
      </c>
    </row>
    <row r="14" spans="1:5">
      <c r="A14" s="46"/>
      <c r="B14" s="234"/>
      <c r="C14" s="25" t="s">
        <v>27</v>
      </c>
      <c r="D14" s="55" t="s">
        <v>28</v>
      </c>
      <c r="E14" s="47" t="s">
        <v>26</v>
      </c>
    </row>
    <row r="15" spans="1:5">
      <c r="A15" s="46"/>
      <c r="B15" s="234"/>
      <c r="C15" s="46" t="s">
        <v>29</v>
      </c>
      <c r="D15" s="55" t="s">
        <v>30</v>
      </c>
      <c r="E15" s="47"/>
    </row>
    <row r="16" spans="1:5">
      <c r="A16" s="46"/>
      <c r="B16" s="234"/>
      <c r="C16" s="46" t="s">
        <v>31</v>
      </c>
      <c r="D16" s="55" t="s">
        <v>32</v>
      </c>
      <c r="E16" s="47" t="s">
        <v>33</v>
      </c>
    </row>
    <row r="17" spans="1:5">
      <c r="A17" s="46"/>
      <c r="B17" s="234"/>
      <c r="C17" s="84" t="s">
        <v>34</v>
      </c>
      <c r="D17" s="83" t="s">
        <v>35</v>
      </c>
      <c r="E17" s="71"/>
    </row>
    <row r="18" spans="1:5">
      <c r="A18" s="46"/>
      <c r="B18" s="234"/>
      <c r="C18" s="46" t="s">
        <v>36</v>
      </c>
      <c r="D18" s="70" t="s">
        <v>37</v>
      </c>
      <c r="E18" s="69" t="s">
        <v>38</v>
      </c>
    </row>
    <row r="19" spans="1:5">
      <c r="A19" s="46"/>
      <c r="B19" s="234"/>
      <c r="C19" s="46" t="s">
        <v>39</v>
      </c>
      <c r="D19" s="70" t="s">
        <v>40</v>
      </c>
      <c r="E19" s="69" t="s">
        <v>41</v>
      </c>
    </row>
    <row r="20" spans="1:5">
      <c r="A20" s="46"/>
      <c r="B20" s="234"/>
      <c r="C20" s="46" t="s">
        <v>42</v>
      </c>
      <c r="D20" s="70" t="s">
        <v>43</v>
      </c>
      <c r="E20" s="69" t="s">
        <v>44</v>
      </c>
    </row>
    <row r="21" spans="1:5">
      <c r="A21" s="46"/>
      <c r="B21" s="234"/>
      <c r="C21" s="46" t="s">
        <v>45</v>
      </c>
      <c r="D21" s="75" t="s">
        <v>46</v>
      </c>
      <c r="E21" s="69" t="s">
        <v>47</v>
      </c>
    </row>
    <row r="22" spans="1:5">
      <c r="A22" s="46"/>
      <c r="B22" s="234"/>
      <c r="C22" s="46" t="s">
        <v>48</v>
      </c>
      <c r="D22" s="75" t="s">
        <v>49</v>
      </c>
      <c r="E22" s="69"/>
    </row>
    <row r="23" spans="1:5">
      <c r="A23" s="46"/>
      <c r="B23" s="234"/>
      <c r="C23" s="82" t="s">
        <v>50</v>
      </c>
      <c r="D23" s="75" t="s">
        <v>51</v>
      </c>
      <c r="E23" s="69" t="s">
        <v>52</v>
      </c>
    </row>
    <row r="24" spans="1:5">
      <c r="A24" s="46"/>
      <c r="B24" s="234"/>
      <c r="C24" s="169" t="s">
        <v>53</v>
      </c>
      <c r="D24" s="170" t="s">
        <v>54</v>
      </c>
      <c r="E24" s="171" t="s">
        <v>55</v>
      </c>
    </row>
    <row r="25" spans="1:5">
      <c r="A25" s="46"/>
      <c r="B25" s="234"/>
      <c r="C25" s="82" t="s">
        <v>56</v>
      </c>
      <c r="D25" s="81" t="s">
        <v>57</v>
      </c>
      <c r="E25" s="80" t="s">
        <v>58</v>
      </c>
    </row>
    <row r="26" spans="1:5">
      <c r="A26" s="46"/>
      <c r="B26" s="198" t="s">
        <v>59</v>
      </c>
      <c r="C26" s="46" t="s">
        <v>60</v>
      </c>
      <c r="D26" s="55" t="s">
        <v>61</v>
      </c>
      <c r="E26" s="47"/>
    </row>
    <row r="27" spans="1:5">
      <c r="A27" s="46"/>
      <c r="B27" s="235"/>
      <c r="C27" s="46" t="s">
        <v>62</v>
      </c>
      <c r="D27" s="55" t="s">
        <v>63</v>
      </c>
      <c r="E27" s="47"/>
    </row>
    <row r="28" spans="1:5">
      <c r="A28" s="46"/>
      <c r="B28" s="235"/>
      <c r="C28" s="46" t="s">
        <v>64</v>
      </c>
      <c r="D28" s="55" t="s">
        <v>65</v>
      </c>
      <c r="E28" s="47"/>
    </row>
    <row r="29" spans="1:5">
      <c r="A29" s="46"/>
      <c r="B29" s="235"/>
      <c r="C29" s="46" t="s">
        <v>66</v>
      </c>
      <c r="D29" s="55" t="s">
        <v>67</v>
      </c>
      <c r="E29" s="47"/>
    </row>
    <row r="30" spans="1:5">
      <c r="A30" s="46"/>
      <c r="B30" s="235"/>
      <c r="C30" s="46" t="s">
        <v>68</v>
      </c>
      <c r="D30" s="55" t="s">
        <v>69</v>
      </c>
      <c r="E30" s="47"/>
    </row>
    <row r="31" spans="1:5">
      <c r="A31" s="46"/>
      <c r="B31" s="235"/>
      <c r="C31" s="172" t="s">
        <v>70</v>
      </c>
      <c r="D31" s="170" t="s">
        <v>71</v>
      </c>
      <c r="E31" s="171" t="s">
        <v>55</v>
      </c>
    </row>
    <row r="32" spans="1:5">
      <c r="A32" s="46"/>
      <c r="B32" s="235"/>
      <c r="C32" s="153" t="s">
        <v>72</v>
      </c>
      <c r="D32" s="79" t="s">
        <v>73</v>
      </c>
      <c r="E32" s="71"/>
    </row>
    <row r="33" spans="1:5">
      <c r="A33" s="46"/>
      <c r="B33" s="235"/>
      <c r="C33" s="46" t="s">
        <v>74</v>
      </c>
      <c r="D33" s="77" t="s">
        <v>75</v>
      </c>
      <c r="E33" s="69"/>
    </row>
    <row r="34" spans="1:5">
      <c r="A34" s="46"/>
      <c r="B34" s="235"/>
      <c r="C34" s="46" t="s">
        <v>76</v>
      </c>
      <c r="D34" s="75" t="s">
        <v>77</v>
      </c>
      <c r="E34" s="69"/>
    </row>
    <row r="35" spans="1:5">
      <c r="A35" s="46"/>
      <c r="B35" s="235"/>
      <c r="C35" s="46" t="s">
        <v>78</v>
      </c>
      <c r="D35" s="77" t="s">
        <v>79</v>
      </c>
      <c r="E35" s="78" t="s">
        <v>80</v>
      </c>
    </row>
    <row r="36" spans="1:5">
      <c r="A36" s="46"/>
      <c r="B36" s="235"/>
      <c r="C36" s="46" t="s">
        <v>81</v>
      </c>
      <c r="D36" s="77" t="s">
        <v>82</v>
      </c>
      <c r="E36" s="69" t="s">
        <v>83</v>
      </c>
    </row>
    <row r="37" spans="1:5">
      <c r="A37" s="46"/>
      <c r="B37" s="235"/>
      <c r="C37" s="46" t="s">
        <v>84</v>
      </c>
      <c r="D37" s="75" t="s">
        <v>85</v>
      </c>
      <c r="E37" s="69" t="s">
        <v>86</v>
      </c>
    </row>
    <row r="38" spans="1:5">
      <c r="A38" s="46"/>
      <c r="B38" s="235"/>
      <c r="C38" s="53" t="s">
        <v>87</v>
      </c>
      <c r="D38" s="55" t="s">
        <v>88</v>
      </c>
      <c r="E38" s="69"/>
    </row>
    <row r="39" spans="1:5">
      <c r="A39" s="46"/>
      <c r="B39" s="235"/>
      <c r="C39" s="57" t="s">
        <v>89</v>
      </c>
      <c r="D39" s="154" t="s">
        <v>90</v>
      </c>
      <c r="E39" s="67"/>
    </row>
    <row r="40" spans="1:5">
      <c r="A40" s="46"/>
      <c r="B40" s="235"/>
      <c r="C40" s="46" t="s">
        <v>91</v>
      </c>
      <c r="D40" s="70" t="s">
        <v>92</v>
      </c>
      <c r="E40" s="69"/>
    </row>
    <row r="41" spans="1:5">
      <c r="A41" s="46"/>
      <c r="B41" s="235"/>
      <c r="C41" s="46" t="s">
        <v>93</v>
      </c>
      <c r="D41" s="70" t="s">
        <v>94</v>
      </c>
      <c r="E41" s="69"/>
    </row>
    <row r="42" spans="1:5">
      <c r="A42" s="46"/>
      <c r="B42" s="235"/>
      <c r="C42" s="46" t="s">
        <v>95</v>
      </c>
      <c r="D42" s="75" t="s">
        <v>96</v>
      </c>
      <c r="E42" s="67"/>
    </row>
    <row r="43" spans="1:5">
      <c r="A43" s="46"/>
      <c r="B43" s="235"/>
      <c r="C43" s="153" t="s">
        <v>97</v>
      </c>
      <c r="D43" s="65" t="s">
        <v>98</v>
      </c>
      <c r="E43" s="47"/>
    </row>
    <row r="44" spans="1:5" ht="15.75" customHeight="1" thickBot="1">
      <c r="A44" s="46"/>
      <c r="B44" s="236"/>
      <c r="C44" s="155" t="s">
        <v>99</v>
      </c>
      <c r="D44" s="76" t="s">
        <v>100</v>
      </c>
      <c r="E44" s="43"/>
    </row>
    <row r="45" spans="1:5" ht="15.75" customHeight="1" thickBot="1">
      <c r="A45" s="46"/>
      <c r="B45" s="50"/>
      <c r="C45" s="46"/>
      <c r="D45" s="75"/>
      <c r="E45" s="46"/>
    </row>
    <row r="46" spans="1:5" ht="15.75" customHeight="1" thickBot="1">
      <c r="A46" s="46"/>
      <c r="B46" s="194" t="s">
        <v>101</v>
      </c>
      <c r="C46" s="233"/>
      <c r="D46" s="85" t="s">
        <v>1</v>
      </c>
      <c r="E46" s="86" t="s">
        <v>2</v>
      </c>
    </row>
    <row r="47" spans="1:5">
      <c r="A47" s="46"/>
      <c r="B47" s="189" t="s">
        <v>3</v>
      </c>
      <c r="C47" s="46" t="s">
        <v>102</v>
      </c>
      <c r="D47" s="55" t="s">
        <v>103</v>
      </c>
      <c r="E47" s="47"/>
    </row>
    <row r="48" spans="1:5">
      <c r="A48" s="46"/>
      <c r="B48" s="235"/>
      <c r="C48" s="46" t="s">
        <v>104</v>
      </c>
      <c r="D48" s="56" t="s">
        <v>105</v>
      </c>
      <c r="E48" s="47"/>
    </row>
    <row r="49" spans="1:5">
      <c r="A49" s="46"/>
      <c r="B49" s="200" t="s">
        <v>106</v>
      </c>
      <c r="C49" s="63" t="s">
        <v>107</v>
      </c>
      <c r="D49" s="70" t="s">
        <v>108</v>
      </c>
      <c r="E49" s="71"/>
    </row>
    <row r="50" spans="1:5">
      <c r="A50" s="46"/>
      <c r="B50" s="235"/>
      <c r="C50" s="46" t="s">
        <v>109</v>
      </c>
      <c r="D50" s="70" t="s">
        <v>110</v>
      </c>
      <c r="E50" s="69"/>
    </row>
    <row r="51" spans="1:5">
      <c r="A51" s="46"/>
      <c r="B51" s="235"/>
      <c r="C51" s="25" t="s">
        <v>111</v>
      </c>
      <c r="D51" s="70" t="s">
        <v>112</v>
      </c>
      <c r="E51" s="69" t="s">
        <v>113</v>
      </c>
    </row>
    <row r="52" spans="1:5">
      <c r="A52" s="46"/>
      <c r="B52" s="235"/>
      <c r="C52" s="25" t="s">
        <v>114</v>
      </c>
      <c r="D52" s="70" t="s">
        <v>115</v>
      </c>
      <c r="E52" s="69" t="s">
        <v>116</v>
      </c>
    </row>
    <row r="53" spans="1:5">
      <c r="A53" s="46"/>
      <c r="B53" s="237"/>
      <c r="C53" s="46" t="s">
        <v>117</v>
      </c>
      <c r="D53" s="68" t="s">
        <v>118</v>
      </c>
      <c r="E53" s="67"/>
    </row>
    <row r="54" spans="1:5">
      <c r="A54" s="46"/>
      <c r="B54" s="203" t="s">
        <v>59</v>
      </c>
      <c r="C54" s="64" t="s">
        <v>119</v>
      </c>
      <c r="D54" s="46" t="s">
        <v>120</v>
      </c>
      <c r="E54" s="69"/>
    </row>
    <row r="55" spans="1:5">
      <c r="A55" s="46"/>
      <c r="B55" s="238"/>
      <c r="C55" s="56" t="s">
        <v>121</v>
      </c>
      <c r="D55" s="74" t="s">
        <v>122</v>
      </c>
      <c r="E55" s="69" t="s">
        <v>123</v>
      </c>
    </row>
    <row r="56" spans="1:5">
      <c r="A56" s="46"/>
      <c r="B56" s="184" t="s">
        <v>124</v>
      </c>
      <c r="C56" s="46" t="s">
        <v>125</v>
      </c>
      <c r="D56" s="64" t="s">
        <v>126</v>
      </c>
      <c r="E56" s="54" t="s">
        <v>127</v>
      </c>
    </row>
    <row r="57" spans="1:5">
      <c r="A57" s="46"/>
      <c r="B57" s="235"/>
      <c r="C57" s="46" t="s">
        <v>128</v>
      </c>
      <c r="D57" s="55" t="s">
        <v>129</v>
      </c>
      <c r="E57" s="47" t="s">
        <v>130</v>
      </c>
    </row>
    <row r="58" spans="1:5">
      <c r="A58" s="46"/>
      <c r="B58" s="235"/>
      <c r="C58" s="46" t="s">
        <v>131</v>
      </c>
      <c r="D58" s="55" t="s">
        <v>132</v>
      </c>
      <c r="E58" s="47" t="s">
        <v>133</v>
      </c>
    </row>
    <row r="59" spans="1:5">
      <c r="A59" s="46"/>
      <c r="B59" s="235"/>
      <c r="C59" s="46" t="s">
        <v>134</v>
      </c>
      <c r="D59" s="55" t="s">
        <v>135</v>
      </c>
      <c r="E59" s="47" t="s">
        <v>130</v>
      </c>
    </row>
    <row r="60" spans="1:5">
      <c r="A60" s="46"/>
      <c r="B60" s="198" t="s">
        <v>136</v>
      </c>
      <c r="C60" s="84" t="s">
        <v>137</v>
      </c>
      <c r="D60" s="64" t="s">
        <v>138</v>
      </c>
      <c r="E60" s="54"/>
    </row>
    <row r="61" spans="1:5" ht="15.75" customHeight="1" thickBot="1">
      <c r="A61" s="46"/>
      <c r="B61" s="236"/>
      <c r="C61" s="143" t="s">
        <v>139</v>
      </c>
      <c r="D61" s="142" t="s">
        <v>140</v>
      </c>
      <c r="E61" s="141"/>
    </row>
    <row r="62" spans="1:5" ht="15.75" customHeight="1" thickBot="1">
      <c r="A62" s="46"/>
      <c r="B62" s="98"/>
      <c r="C62" s="97"/>
      <c r="D62" s="97"/>
      <c r="E62" s="97"/>
    </row>
    <row r="63" spans="1:5" ht="15" customHeight="1">
      <c r="A63" s="46"/>
      <c r="B63" s="187" t="s">
        <v>141</v>
      </c>
      <c r="C63" s="239"/>
      <c r="D63" s="46"/>
      <c r="E63" s="46"/>
    </row>
    <row r="64" spans="1:5" ht="15.75" customHeight="1" thickBot="1">
      <c r="A64" s="46"/>
      <c r="B64" s="73" t="s">
        <v>142</v>
      </c>
      <c r="C64" s="72"/>
      <c r="D64" s="46"/>
      <c r="E64" s="46"/>
    </row>
    <row r="65" spans="1:5" ht="15.75" customHeight="1" thickBot="1">
      <c r="A65" s="46"/>
      <c r="B65" s="46"/>
      <c r="C65" s="46"/>
      <c r="D65" s="46"/>
      <c r="E65" s="46"/>
    </row>
    <row r="66" spans="1:5" ht="15.75" customHeight="1" thickBot="1">
      <c r="A66" s="46"/>
      <c r="B66" s="195" t="s">
        <v>143</v>
      </c>
      <c r="C66" s="233"/>
      <c r="D66" s="85" t="s">
        <v>1</v>
      </c>
      <c r="E66" s="86" t="s">
        <v>2</v>
      </c>
    </row>
    <row r="67" spans="1:5">
      <c r="A67" s="46"/>
      <c r="B67" s="199" t="s">
        <v>3</v>
      </c>
      <c r="C67" s="46" t="s">
        <v>144</v>
      </c>
      <c r="D67" s="55" t="s">
        <v>145</v>
      </c>
      <c r="E67" s="47"/>
    </row>
    <row r="68" spans="1:5">
      <c r="A68" s="46"/>
      <c r="B68" s="240"/>
      <c r="C68" s="60" t="s">
        <v>146</v>
      </c>
      <c r="D68" s="56" t="s">
        <v>147</v>
      </c>
      <c r="E68" s="47"/>
    </row>
    <row r="69" spans="1:5">
      <c r="A69" s="46"/>
      <c r="B69" s="191" t="s">
        <v>59</v>
      </c>
      <c r="C69" s="46" t="s">
        <v>148</v>
      </c>
      <c r="D69" s="70" t="s">
        <v>149</v>
      </c>
      <c r="E69" s="71"/>
    </row>
    <row r="70" spans="1:5">
      <c r="A70" s="46"/>
      <c r="B70" s="235"/>
      <c r="C70" s="46" t="s">
        <v>150</v>
      </c>
      <c r="D70" s="70" t="s">
        <v>151</v>
      </c>
      <c r="E70" s="69" t="s">
        <v>86</v>
      </c>
    </row>
    <row r="71" spans="1:5">
      <c r="A71" s="46"/>
      <c r="B71" s="235"/>
      <c r="C71" s="46" t="s">
        <v>152</v>
      </c>
      <c r="D71" s="70" t="s">
        <v>153</v>
      </c>
      <c r="E71" s="69"/>
    </row>
    <row r="72" spans="1:5">
      <c r="A72" s="46"/>
      <c r="B72" s="240"/>
      <c r="C72" s="60" t="s">
        <v>154</v>
      </c>
      <c r="D72" s="68" t="s">
        <v>155</v>
      </c>
      <c r="E72" s="67"/>
    </row>
    <row r="73" spans="1:5">
      <c r="A73" s="46"/>
      <c r="B73" s="196" t="s">
        <v>156</v>
      </c>
      <c r="C73" s="46" t="s">
        <v>157</v>
      </c>
      <c r="D73" s="55" t="s">
        <v>158</v>
      </c>
      <c r="E73" s="47" t="s">
        <v>159</v>
      </c>
    </row>
    <row r="74" spans="1:5" ht="15.75" customHeight="1" thickBot="1">
      <c r="A74" s="46"/>
      <c r="B74" s="236"/>
      <c r="C74" s="59" t="s">
        <v>160</v>
      </c>
      <c r="D74" s="51" t="s">
        <v>161</v>
      </c>
      <c r="E74" s="43" t="s">
        <v>159</v>
      </c>
    </row>
    <row r="75" spans="1:5" ht="15.75" customHeight="1" thickBot="1">
      <c r="A75" s="46"/>
      <c r="B75" s="50"/>
      <c r="C75" s="46"/>
      <c r="D75" s="46"/>
      <c r="E75" s="46"/>
    </row>
    <row r="76" spans="1:5" ht="15.75" customHeight="1" thickBot="1">
      <c r="A76" s="46"/>
      <c r="B76" s="185" t="s">
        <v>162</v>
      </c>
      <c r="C76" s="233"/>
      <c r="D76" s="85" t="s">
        <v>1</v>
      </c>
      <c r="E76" s="86" t="s">
        <v>2</v>
      </c>
    </row>
    <row r="77" spans="1:5">
      <c r="A77" s="46"/>
      <c r="B77" s="189" t="s">
        <v>3</v>
      </c>
      <c r="C77" s="46" t="s">
        <v>163</v>
      </c>
      <c r="D77" s="62" t="s">
        <v>164</v>
      </c>
      <c r="E77" s="47" t="s">
        <v>165</v>
      </c>
    </row>
    <row r="78" spans="1:5">
      <c r="A78" s="241"/>
      <c r="B78" s="235"/>
      <c r="C78" s="201" t="s">
        <v>166</v>
      </c>
      <c r="D78" s="206" t="s">
        <v>167</v>
      </c>
      <c r="E78" s="66" t="s">
        <v>168</v>
      </c>
    </row>
    <row r="79" spans="1:5">
      <c r="A79" s="242"/>
      <c r="B79" s="235"/>
      <c r="C79" s="243"/>
      <c r="D79" s="244"/>
      <c r="E79" s="66" t="s">
        <v>169</v>
      </c>
    </row>
    <row r="80" spans="1:5">
      <c r="A80" s="242"/>
      <c r="B80" s="235"/>
      <c r="C80" s="243"/>
      <c r="D80" s="244"/>
      <c r="E80" s="66" t="s">
        <v>170</v>
      </c>
    </row>
    <row r="81" spans="1:5">
      <c r="A81" s="46"/>
      <c r="B81" s="235"/>
      <c r="C81" s="60" t="s">
        <v>171</v>
      </c>
      <c r="D81" s="62" t="s">
        <v>172</v>
      </c>
      <c r="E81" s="47"/>
    </row>
    <row r="82" spans="1:5">
      <c r="A82" s="46"/>
      <c r="B82" s="235"/>
      <c r="C82" s="46" t="s">
        <v>173</v>
      </c>
      <c r="D82" s="65" t="s">
        <v>174</v>
      </c>
      <c r="E82" s="54" t="s">
        <v>165</v>
      </c>
    </row>
    <row r="83" spans="1:5">
      <c r="A83" s="46"/>
      <c r="B83" s="235"/>
      <c r="C83" s="46" t="s">
        <v>175</v>
      </c>
      <c r="D83" s="55" t="s">
        <v>176</v>
      </c>
      <c r="E83" s="47"/>
    </row>
    <row r="84" spans="1:5">
      <c r="A84" s="46"/>
      <c r="B84" s="235"/>
      <c r="C84" s="60" t="s">
        <v>177</v>
      </c>
      <c r="D84" s="62" t="s">
        <v>178</v>
      </c>
      <c r="E84" s="47"/>
    </row>
    <row r="85" spans="1:5">
      <c r="A85" s="46"/>
      <c r="B85" s="235"/>
      <c r="C85" s="46" t="s">
        <v>179</v>
      </c>
      <c r="D85" s="64" t="s">
        <v>180</v>
      </c>
      <c r="E85" s="54"/>
    </row>
    <row r="86" spans="1:5">
      <c r="A86" s="46"/>
      <c r="B86" s="235"/>
      <c r="C86" s="46" t="s">
        <v>64</v>
      </c>
      <c r="D86" s="55" t="s">
        <v>181</v>
      </c>
      <c r="E86" s="47"/>
    </row>
    <row r="87" spans="1:5">
      <c r="A87" s="46"/>
      <c r="B87" s="235"/>
      <c r="C87" s="46" t="s">
        <v>182</v>
      </c>
      <c r="D87" s="55" t="s">
        <v>183</v>
      </c>
      <c r="E87" s="47"/>
    </row>
    <row r="88" spans="1:5">
      <c r="A88" s="46"/>
      <c r="B88" s="235"/>
      <c r="C88" s="46" t="s">
        <v>184</v>
      </c>
      <c r="D88" s="55" t="s">
        <v>185</v>
      </c>
      <c r="E88" s="47"/>
    </row>
    <row r="89" spans="1:5">
      <c r="A89" s="46"/>
      <c r="B89" s="184" t="s">
        <v>59</v>
      </c>
      <c r="C89" s="63" t="s">
        <v>186</v>
      </c>
      <c r="D89" s="65" t="s">
        <v>187</v>
      </c>
      <c r="E89" s="54"/>
    </row>
    <row r="90" spans="1:5">
      <c r="A90" s="46"/>
      <c r="B90" s="235"/>
      <c r="C90" s="46" t="s">
        <v>188</v>
      </c>
      <c r="D90" s="55" t="s">
        <v>189</v>
      </c>
      <c r="E90" s="47"/>
    </row>
    <row r="91" spans="1:5">
      <c r="A91" s="46"/>
      <c r="B91" s="235"/>
      <c r="C91" s="46" t="s">
        <v>190</v>
      </c>
      <c r="D91" s="55" t="s">
        <v>191</v>
      </c>
      <c r="E91" s="47"/>
    </row>
    <row r="92" spans="1:5">
      <c r="A92" s="46"/>
      <c r="B92" s="235"/>
      <c r="C92" s="46" t="s">
        <v>192</v>
      </c>
      <c r="D92" s="55" t="s">
        <v>193</v>
      </c>
      <c r="E92" s="47"/>
    </row>
    <row r="93" spans="1:5">
      <c r="A93" s="46"/>
      <c r="B93" s="235"/>
      <c r="C93" s="46" t="s">
        <v>194</v>
      </c>
      <c r="D93" s="55" t="s">
        <v>195</v>
      </c>
      <c r="E93" s="47"/>
    </row>
    <row r="94" spans="1:5">
      <c r="A94" s="46"/>
      <c r="B94" s="235"/>
      <c r="C94" s="46" t="s">
        <v>196</v>
      </c>
      <c r="D94" s="55" t="s">
        <v>197</v>
      </c>
      <c r="E94" s="47"/>
    </row>
    <row r="95" spans="1:5">
      <c r="A95" s="46"/>
      <c r="B95" s="135" t="s">
        <v>198</v>
      </c>
      <c r="C95" s="138" t="s">
        <v>199</v>
      </c>
      <c r="D95" s="61" t="s">
        <v>200</v>
      </c>
      <c r="E95" s="139"/>
    </row>
    <row r="96" spans="1:5">
      <c r="A96" s="46"/>
      <c r="B96" s="134" t="s">
        <v>136</v>
      </c>
      <c r="C96" s="82" t="s">
        <v>201</v>
      </c>
      <c r="D96" s="56" t="s">
        <v>202</v>
      </c>
      <c r="E96" s="140"/>
    </row>
    <row r="97" spans="1:5" ht="15.75" customHeight="1" thickBot="1">
      <c r="A97" s="46"/>
      <c r="B97" s="182" t="s">
        <v>203</v>
      </c>
      <c r="C97" s="46" t="s">
        <v>204</v>
      </c>
      <c r="D97" s="55" t="s">
        <v>205</v>
      </c>
      <c r="E97" s="47" t="s">
        <v>159</v>
      </c>
    </row>
    <row r="98" spans="1:5" ht="15.75" customHeight="1" thickBot="1">
      <c r="A98" s="46"/>
      <c r="B98" s="236"/>
      <c r="C98" s="59" t="s">
        <v>206</v>
      </c>
      <c r="D98" s="51" t="s">
        <v>207</v>
      </c>
      <c r="E98" s="43" t="s">
        <v>159</v>
      </c>
    </row>
    <row r="99" spans="1:5" ht="15.75" customHeight="1" thickBot="1">
      <c r="A99" s="46"/>
      <c r="B99" s="50"/>
      <c r="C99" s="46"/>
      <c r="D99" s="46"/>
      <c r="E99" s="46"/>
    </row>
    <row r="100" spans="1:5" ht="15.75" customHeight="1" thickBot="1">
      <c r="A100" s="46"/>
      <c r="B100" s="205" t="s">
        <v>208</v>
      </c>
      <c r="C100" s="233"/>
      <c r="D100" s="85" t="s">
        <v>1</v>
      </c>
      <c r="E100" s="86" t="s">
        <v>2</v>
      </c>
    </row>
    <row r="101" spans="1:5">
      <c r="A101" s="46"/>
      <c r="B101" s="189" t="s">
        <v>3</v>
      </c>
      <c r="C101" s="53" t="s">
        <v>209</v>
      </c>
      <c r="D101" s="55" t="s">
        <v>210</v>
      </c>
      <c r="E101" s="181" t="s">
        <v>211</v>
      </c>
    </row>
    <row r="102" spans="1:5">
      <c r="A102" s="46"/>
      <c r="B102" s="235"/>
      <c r="C102" s="53" t="s">
        <v>212</v>
      </c>
      <c r="D102" s="58" t="s">
        <v>213</v>
      </c>
      <c r="E102" s="245"/>
    </row>
    <row r="103" spans="1:5">
      <c r="A103" s="46"/>
      <c r="B103" s="235"/>
      <c r="C103" s="57" t="s">
        <v>214</v>
      </c>
      <c r="D103" s="56" t="s">
        <v>215</v>
      </c>
      <c r="E103" s="245"/>
    </row>
    <row r="104" spans="1:5" ht="15.75" customHeight="1" thickBot="1">
      <c r="A104" s="46"/>
      <c r="B104" s="198" t="s">
        <v>59</v>
      </c>
      <c r="C104" s="53" t="s">
        <v>209</v>
      </c>
      <c r="D104" s="55" t="s">
        <v>210</v>
      </c>
      <c r="E104" s="245"/>
    </row>
    <row r="105" spans="1:5">
      <c r="A105" s="46"/>
      <c r="B105" s="235"/>
      <c r="C105" s="53" t="s">
        <v>212</v>
      </c>
      <c r="D105" s="58" t="s">
        <v>213</v>
      </c>
      <c r="E105" s="245"/>
    </row>
    <row r="106" spans="1:5" ht="15.75" customHeight="1" thickBot="1">
      <c r="A106" s="46"/>
      <c r="B106" s="236"/>
      <c r="C106" s="52" t="s">
        <v>214</v>
      </c>
      <c r="D106" s="56" t="s">
        <v>215</v>
      </c>
      <c r="E106" s="246"/>
    </row>
    <row r="107" spans="1:5" ht="15.75" customHeight="1" thickBot="1">
      <c r="A107" s="46"/>
      <c r="B107" s="50"/>
      <c r="C107" s="46"/>
      <c r="D107" s="46"/>
      <c r="E107" s="87"/>
    </row>
    <row r="108" spans="1:5" ht="15.75" customHeight="1" thickBot="1">
      <c r="A108" s="46"/>
      <c r="B108" s="192" t="s">
        <v>216</v>
      </c>
      <c r="C108" s="233"/>
      <c r="D108" s="85" t="s">
        <v>1</v>
      </c>
      <c r="E108" s="86" t="s">
        <v>2</v>
      </c>
    </row>
    <row r="109" spans="1:5">
      <c r="A109" s="46"/>
      <c r="B109" s="204" t="s">
        <v>59</v>
      </c>
      <c r="C109" s="49" t="s">
        <v>217</v>
      </c>
      <c r="D109" s="48" t="s">
        <v>218</v>
      </c>
      <c r="E109" s="47" t="s">
        <v>219</v>
      </c>
    </row>
    <row r="110" spans="1:5" ht="15.75" customHeight="1" thickBot="1">
      <c r="A110" s="46"/>
      <c r="B110" s="236"/>
      <c r="C110" s="45" t="s">
        <v>220</v>
      </c>
      <c r="D110" s="44" t="s">
        <v>221</v>
      </c>
      <c r="E110" s="43"/>
    </row>
    <row r="111" spans="1:5" ht="15.75" customHeight="1" thickBot="1"/>
    <row r="112" spans="1:5" ht="15.75" customHeight="1" thickBot="1">
      <c r="B112" s="190" t="s">
        <v>222</v>
      </c>
      <c r="C112" s="247"/>
      <c r="D112" s="162" t="s">
        <v>1</v>
      </c>
      <c r="E112" s="162" t="s">
        <v>2</v>
      </c>
    </row>
    <row r="113" spans="2:5">
      <c r="B113" s="186" t="s">
        <v>223</v>
      </c>
      <c r="C113" s="158" t="s">
        <v>224</v>
      </c>
      <c r="D113" t="s">
        <v>225</v>
      </c>
      <c r="E113" t="s">
        <v>226</v>
      </c>
    </row>
    <row r="114" spans="2:5">
      <c r="B114" s="248"/>
      <c r="C114" s="158" t="s">
        <v>117</v>
      </c>
      <c r="D114" t="s">
        <v>117</v>
      </c>
      <c r="E114" t="s">
        <v>227</v>
      </c>
    </row>
    <row r="115" spans="2:5">
      <c r="B115" s="248"/>
      <c r="C115" s="158" t="s">
        <v>228</v>
      </c>
      <c r="D115" t="s">
        <v>229</v>
      </c>
      <c r="E115" t="s">
        <v>230</v>
      </c>
    </row>
    <row r="116" spans="2:5">
      <c r="B116" s="249"/>
      <c r="C116" s="164" t="s">
        <v>231</v>
      </c>
      <c r="D116" s="165" t="s">
        <v>102</v>
      </c>
      <c r="E116" s="165" t="s">
        <v>232</v>
      </c>
    </row>
    <row r="117" spans="2:5">
      <c r="B117" s="202" t="s">
        <v>233</v>
      </c>
      <c r="C117" s="158" t="s">
        <v>234</v>
      </c>
      <c r="D117" t="s">
        <v>235</v>
      </c>
      <c r="E117" t="s">
        <v>236</v>
      </c>
    </row>
    <row r="118" spans="2:5">
      <c r="B118" s="250"/>
      <c r="C118" s="158" t="s">
        <v>237</v>
      </c>
      <c r="D118" t="s">
        <v>179</v>
      </c>
      <c r="E118" t="s">
        <v>238</v>
      </c>
    </row>
    <row r="119" spans="2:5">
      <c r="B119" s="250"/>
      <c r="C119" s="158" t="s">
        <v>239</v>
      </c>
      <c r="D119" t="s">
        <v>64</v>
      </c>
      <c r="E119" t="s">
        <v>240</v>
      </c>
    </row>
    <row r="120" spans="2:5">
      <c r="B120" s="250"/>
      <c r="C120" s="158" t="s">
        <v>241</v>
      </c>
      <c r="D120" t="s">
        <v>242</v>
      </c>
      <c r="E120" t="s">
        <v>243</v>
      </c>
    </row>
    <row r="121" spans="2:5">
      <c r="B121" s="250"/>
      <c r="C121" s="158" t="s">
        <v>244</v>
      </c>
      <c r="D121" t="s">
        <v>245</v>
      </c>
      <c r="E121" t="s">
        <v>246</v>
      </c>
    </row>
    <row r="122" spans="2:5">
      <c r="B122" s="251"/>
      <c r="C122" s="164" t="s">
        <v>247</v>
      </c>
      <c r="D122" s="165" t="s">
        <v>248</v>
      </c>
      <c r="E122" s="165" t="s">
        <v>249</v>
      </c>
    </row>
    <row r="123" spans="2:5">
      <c r="B123" s="167" t="s">
        <v>250</v>
      </c>
      <c r="C123" s="158" t="s">
        <v>251</v>
      </c>
      <c r="D123" t="s">
        <v>252</v>
      </c>
    </row>
    <row r="124" spans="2:5">
      <c r="B124" s="197" t="s">
        <v>253</v>
      </c>
      <c r="C124" s="163" t="s">
        <v>254</v>
      </c>
      <c r="D124" s="160" t="s">
        <v>255</v>
      </c>
      <c r="E124" s="160" t="s">
        <v>256</v>
      </c>
    </row>
    <row r="125" spans="2:5">
      <c r="B125" s="250"/>
      <c r="C125" s="158" t="s">
        <v>257</v>
      </c>
      <c r="D125" s="157" t="s">
        <v>257</v>
      </c>
      <c r="E125" t="s">
        <v>258</v>
      </c>
    </row>
    <row r="126" spans="2:5">
      <c r="B126" s="250"/>
      <c r="C126" s="158" t="s">
        <v>150</v>
      </c>
      <c r="D126" s="157" t="s">
        <v>150</v>
      </c>
      <c r="E126" t="s">
        <v>259</v>
      </c>
    </row>
    <row r="127" spans="2:5">
      <c r="B127" s="250"/>
      <c r="C127" s="158" t="s">
        <v>260</v>
      </c>
      <c r="D127" t="s">
        <v>261</v>
      </c>
      <c r="E127" t="s">
        <v>262</v>
      </c>
    </row>
    <row r="128" spans="2:5">
      <c r="B128" s="251"/>
      <c r="C128" s="164" t="s">
        <v>263</v>
      </c>
      <c r="D128" s="165" t="s">
        <v>188</v>
      </c>
      <c r="E128" s="165" t="s">
        <v>264</v>
      </c>
    </row>
    <row r="129" spans="2:5">
      <c r="B129" s="188" t="s">
        <v>265</v>
      </c>
      <c r="C129" s="158" t="s">
        <v>186</v>
      </c>
      <c r="D129" t="s">
        <v>186</v>
      </c>
      <c r="E129" t="s">
        <v>266</v>
      </c>
    </row>
    <row r="130" spans="2:5">
      <c r="B130" s="248"/>
      <c r="C130" s="158" t="s">
        <v>267</v>
      </c>
      <c r="D130" t="s">
        <v>190</v>
      </c>
      <c r="E130" t="s">
        <v>268</v>
      </c>
    </row>
    <row r="131" spans="2:5">
      <c r="B131" s="248"/>
      <c r="C131" s="158" t="s">
        <v>269</v>
      </c>
      <c r="D131" t="s">
        <v>192</v>
      </c>
      <c r="E131" t="s">
        <v>270</v>
      </c>
    </row>
    <row r="132" spans="2:5">
      <c r="B132" s="248"/>
      <c r="C132" s="158" t="s">
        <v>271</v>
      </c>
      <c r="D132" t="s">
        <v>272</v>
      </c>
      <c r="E132" t="s">
        <v>273</v>
      </c>
    </row>
    <row r="133" spans="2:5">
      <c r="B133" s="248"/>
      <c r="C133" s="158" t="s">
        <v>274</v>
      </c>
      <c r="D133" t="s">
        <v>275</v>
      </c>
      <c r="E133" t="s">
        <v>276</v>
      </c>
    </row>
    <row r="134" spans="2:5">
      <c r="B134" s="166" t="s">
        <v>277</v>
      </c>
      <c r="C134" s="159"/>
      <c r="D134" s="161" t="s">
        <v>278</v>
      </c>
      <c r="E134" s="161"/>
    </row>
  </sheetData>
  <mergeCells count="32">
    <mergeCell ref="B3:C3"/>
    <mergeCell ref="B46:C46"/>
    <mergeCell ref="B66:C66"/>
    <mergeCell ref="B73:B74"/>
    <mergeCell ref="B124:B128"/>
    <mergeCell ref="B26:B44"/>
    <mergeCell ref="B67:B68"/>
    <mergeCell ref="B49:B53"/>
    <mergeCell ref="C78:C80"/>
    <mergeCell ref="B60:B61"/>
    <mergeCell ref="B104:B106"/>
    <mergeCell ref="B117:B122"/>
    <mergeCell ref="B54:B55"/>
    <mergeCell ref="B109:B110"/>
    <mergeCell ref="B100:C100"/>
    <mergeCell ref="B47:B48"/>
    <mergeCell ref="B113:B116"/>
    <mergeCell ref="B63:C63"/>
    <mergeCell ref="B129:B133"/>
    <mergeCell ref="B77:B88"/>
    <mergeCell ref="B112:C112"/>
    <mergeCell ref="B69:B72"/>
    <mergeCell ref="B108:C108"/>
    <mergeCell ref="B101:B103"/>
    <mergeCell ref="E101:E106"/>
    <mergeCell ref="B97:B98"/>
    <mergeCell ref="A78:A80"/>
    <mergeCell ref="B4:B25"/>
    <mergeCell ref="B89:B94"/>
    <mergeCell ref="B76:C76"/>
    <mergeCell ref="D78:D80"/>
    <mergeCell ref="B56:B59"/>
  </mergeCells>
  <pageMargins left="0.7" right="0.7" top="0.78740157499999996" bottom="0.78740157499999996" header="0.3" footer="0.3"/>
  <pageSetup paperSize="9"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2.4750000000000001</v>
      </c>
      <c r="J6" s="3">
        <v>2.4750000000000001</v>
      </c>
      <c r="K6" s="3">
        <v>2.4750000000000001</v>
      </c>
      <c r="L6" s="3">
        <f>IF(ISTEXT(I6),I6,IF(COUNT(I6:K6)=0,"",0.24*I6+0.43*J6+0.33*K6))</f>
        <v>2.4749999999999996</v>
      </c>
      <c r="M6" s="10"/>
      <c r="N6" s="3">
        <v>3.4649999999999999</v>
      </c>
      <c r="O6" s="3">
        <v>3.4649999999999999</v>
      </c>
      <c r="P6" s="3">
        <v>3.4649999999999999</v>
      </c>
      <c r="Q6" s="3">
        <f>IF(ISTEXT(N6),N6,IF(COUNT(N6:P6)=0,"",0.2*N6+0.4*O6+0.4*P6))</f>
        <v>3.4650000000000003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11.065300000000001</v>
      </c>
      <c r="J9" s="3">
        <v>11.065300000000001</v>
      </c>
      <c r="K9" s="3">
        <v>11.065300000000001</v>
      </c>
      <c r="L9" s="3">
        <f>IF(ISTEXT(I9),I9,IF(COUNT(I9:K9)=0,"",0.24*I9+0.43*J9+0.33*K9))</f>
        <v>11.065300000000001</v>
      </c>
      <c r="M9" s="10"/>
      <c r="N9" s="3">
        <v>12.3018</v>
      </c>
      <c r="O9" s="3">
        <v>12.3018</v>
      </c>
      <c r="P9" s="3">
        <v>12.3018</v>
      </c>
      <c r="Q9" s="3">
        <f>IF(ISTEXT(N9),N9,IF(COUNT(N9:P9)=0,"",0.2*N9+0.4*O9+0.4*P9))</f>
        <v>12.3018</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0.41499999999999998</v>
      </c>
      <c r="J12" s="3">
        <v>0.41499999999999998</v>
      </c>
      <c r="K12" s="3">
        <v>0.41499999999999998</v>
      </c>
      <c r="L12" s="3">
        <f>IF(ISTEXT(I12),I12,IF(COUNT(I12:K12)=0,"",0.24*I12+0.43*J12+0.33*K12))</f>
        <v>0.41500000000000004</v>
      </c>
      <c r="M12" s="10"/>
      <c r="N12" s="3">
        <v>0.41499999999999998</v>
      </c>
      <c r="O12" s="3">
        <v>0.41499999999999998</v>
      </c>
      <c r="P12" s="3">
        <v>0.41499999999999998</v>
      </c>
      <c r="Q12" s="3">
        <f>IF(ISTEXT(N12),N12,IF(COUNT(N12:P12)=0,"",0.2*N12+0.4*O12+0.4*P12))</f>
        <v>0.41500000000000004</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0.52046999999999999</v>
      </c>
      <c r="J14" s="3">
        <v>0.52046999999999999</v>
      </c>
      <c r="K14" s="3">
        <v>0.52046999999999999</v>
      </c>
      <c r="L14" s="3">
        <f>IF(ISTEXT(I14),I14,IF(COUNT(I14:K14)=0,"",0.24*I14+0.43*J14+0.33*K14))</f>
        <v>0.52046999999999999</v>
      </c>
      <c r="M14" s="10"/>
      <c r="N14" s="3">
        <v>0.52046999999999999</v>
      </c>
      <c r="O14" s="3">
        <v>0.52046999999999999</v>
      </c>
      <c r="P14" s="3">
        <v>0.52046999999999999</v>
      </c>
      <c r="Q14" s="3">
        <f>IF(ISTEXT(N14),N14,IF(COUNT(N14:P14)=0,"",0.2*N14+0.4*O14+0.4*P14))</f>
        <v>0.52046999999999999</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1.3317000000000001</v>
      </c>
      <c r="J15" s="3">
        <v>1.3317000000000001</v>
      </c>
      <c r="K15" s="3">
        <v>1.3317000000000001</v>
      </c>
      <c r="L15" s="3">
        <f>IF(ISTEXT(I15),I15,IF(COUNT(I15:K15)=0,"",0.24*I15+0.43*J15+0.33*K15))</f>
        <v>1.3317000000000001</v>
      </c>
      <c r="M15" s="10"/>
      <c r="N15" s="3">
        <v>1.3317000000000001</v>
      </c>
      <c r="O15" s="3">
        <v>1.3317000000000001</v>
      </c>
      <c r="P15" s="3">
        <v>1.3317000000000001</v>
      </c>
      <c r="Q15" s="3">
        <f>IF(ISTEXT(N15),N15,IF(COUNT(N15:P15)=0,"",0.2*N15+0.4*O15+0.4*P15))</f>
        <v>1.3317000000000001</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1.274</v>
      </c>
      <c r="J16" s="3">
        <v>1.274</v>
      </c>
      <c r="K16" s="3">
        <v>1.274</v>
      </c>
      <c r="L16" s="3">
        <f>IF(ISTEXT(I16),I16,IF(COUNT(I16:K16)=0,"",0.24*I16+0.43*J16+0.33*K16))</f>
        <v>1.274</v>
      </c>
      <c r="M16" s="10"/>
      <c r="N16" s="3">
        <v>1.274</v>
      </c>
      <c r="O16" s="3">
        <v>1.274</v>
      </c>
      <c r="P16" s="3">
        <v>1.274</v>
      </c>
      <c r="Q16" s="3">
        <f>IF(ISTEXT(N16),N16,IF(COUNT(N16:P16)=0,"",0.2*N16+0.4*O16+0.4*P16))</f>
        <v>1.274</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1.1203000000000001</v>
      </c>
      <c r="J18" s="4">
        <v>1.1203000000000001</v>
      </c>
      <c r="K18" s="4">
        <v>1.1203000000000001</v>
      </c>
      <c r="L18" s="4">
        <f>IF(ISTEXT(I18),I18,IF(COUNT(I18:K18)=0,"",0.24*I18+0.43*J18+0.33*K18))</f>
        <v>1.1203000000000001</v>
      </c>
      <c r="M18" s="21"/>
      <c r="N18" s="4">
        <v>0.93627000000000005</v>
      </c>
      <c r="O18" s="4">
        <v>0.93627000000000005</v>
      </c>
      <c r="P18" s="4">
        <v>0.93627000000000005</v>
      </c>
      <c r="Q18" s="4">
        <f>IF(ISTEXT(N18),N18,IF(COUNT(N18:P18)=0,"",0.2*N18+0.4*O18+0.4*P18))</f>
        <v>0.93627000000000016</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4.3843590000000008</v>
      </c>
      <c r="J19" s="3">
        <v>4.3843590000000008</v>
      </c>
      <c r="K19" s="3">
        <v>4.3843590000000008</v>
      </c>
      <c r="L19" s="3">
        <f>IF(ISTEXT(I19),I19,IF(COUNT(I19:K19)=0,"",0.24*I19+0.43*J19+0.33*K19))</f>
        <v>4.3843590000000008</v>
      </c>
      <c r="M19" s="10"/>
      <c r="N19" s="3">
        <v>6.3793530000000001</v>
      </c>
      <c r="O19" s="3">
        <v>6.3793530000000001</v>
      </c>
      <c r="P19" s="3">
        <v>6.3793530000000001</v>
      </c>
      <c r="Q19" s="3">
        <f>IF(ISTEXT(N19),N19,IF(COUNT(N19:P19)=0,"",0.2*N19+0.4*O19+0.4*P19))</f>
        <v>6.3793530000000009</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3.8964819999999998</v>
      </c>
      <c r="J20" s="3">
        <v>3.8964819999999998</v>
      </c>
      <c r="K20" s="3">
        <v>3.8964819999999998</v>
      </c>
      <c r="L20" s="3">
        <f>IF(ISTEXT(I20),I20,IF(COUNT(I20:K20)=0,"",0.24*I20+0.43*J20+0.33*K20))</f>
        <v>3.8964819999999998</v>
      </c>
      <c r="M20" s="10"/>
      <c r="N20" s="11">
        <v>3.8964819999999998</v>
      </c>
      <c r="O20" s="3">
        <v>3.8964819999999998</v>
      </c>
      <c r="P20" s="3">
        <v>3.8964819999999998</v>
      </c>
      <c r="Q20" s="3">
        <f>IF(ISTEXT(N20),N20,IF(COUNT(N20:P20)=0,"",0.2*N20+0.4*O20+0.4*P20))</f>
        <v>3.8964820000000002</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1.581985</v>
      </c>
      <c r="J25" s="4">
        <v>1.581985</v>
      </c>
      <c r="K25" s="4">
        <v>1.581985</v>
      </c>
      <c r="L25" s="4">
        <f>IF(ISTEXT(I25),I25,IF(COUNT(I25:K25)=0,"",0.24*I25+0.43*J25+0.33*K25))</f>
        <v>1.581985</v>
      </c>
      <c r="M25" s="21"/>
      <c r="N25" s="4">
        <v>1.4594929999999999</v>
      </c>
      <c r="O25" s="4">
        <v>1.4594929999999999</v>
      </c>
      <c r="P25" s="4">
        <v>1.4594929999999999</v>
      </c>
      <c r="Q25" s="4">
        <f>IF(ISTEXT(N25),N25,IF(COUNT(N25:P25)=0,"",0.2*N25+0.4*O25+0.4*P25))</f>
        <v>1.4594930000000002</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2.0310000000000001</v>
      </c>
      <c r="J27" s="3">
        <v>2.0310000000000001</v>
      </c>
      <c r="K27" s="3">
        <v>2.0310000000000001</v>
      </c>
      <c r="L27" s="3">
        <f>IF(ISTEXT(I27),I27,IF(COUNT(I27:K27)=0,"",0.24*I27+0.43*J27+0.33*K27))</f>
        <v>2.0310000000000001</v>
      </c>
      <c r="M27" s="10"/>
      <c r="N27" s="11">
        <v>2.3650000000000002</v>
      </c>
      <c r="O27" s="3">
        <v>2.3650000000000002</v>
      </c>
      <c r="P27" s="3">
        <v>2.3650000000000002</v>
      </c>
      <c r="Q27" s="3">
        <f>IF(ISTEXT(N27),N27,IF(COUNT(N27:P27)=0,"",0.2*N27+0.4*O27+0.4*P27))</f>
        <v>2.3650000000000002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4.0621</v>
      </c>
      <c r="J28" s="4">
        <v>4.0621</v>
      </c>
      <c r="K28" s="4">
        <v>4.0621</v>
      </c>
      <c r="L28" s="4">
        <f>IF(ISTEXT(I28),I28,IF(COUNT(I28:K28)=0,"",0.24*I28+0.43*J28+0.33*K28))</f>
        <v>4.0621</v>
      </c>
      <c r="M28" s="21"/>
      <c r="N28" s="14">
        <v>4.7300000000000004</v>
      </c>
      <c r="O28" s="4">
        <v>4.7300000000000004</v>
      </c>
      <c r="P28" s="4">
        <v>4.7300000000000004</v>
      </c>
      <c r="Q28" s="4">
        <f>IF(ISTEXT(N28),N28,IF(COUNT(N28:P28)=0,"",0.2*N28+0.4*O28+0.4*P28))</f>
        <v>4.7300000000000004</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0.12789</v>
      </c>
      <c r="J31" s="3">
        <v>0.12789</v>
      </c>
      <c r="K31" s="3">
        <v>0.12789</v>
      </c>
      <c r="L31" s="3">
        <f>IF(ISTEXT(I31),I31,IF(COUNT(I31:K31)=0,"",0.24*I31+0.43*J31+0.33*K31))</f>
        <v>0.12789</v>
      </c>
      <c r="M31" s="10"/>
      <c r="N31" s="11">
        <v>0.22422</v>
      </c>
      <c r="O31" s="3">
        <v>0.22422</v>
      </c>
      <c r="P31" s="3">
        <v>0.22422</v>
      </c>
      <c r="Q31" s="3">
        <f>IF(ISTEXT(N31),N31,IF(COUNT(N31:P31)=0,"",0.2*N31+0.4*O31+0.4*P31))</f>
        <v>0.22422000000000003</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15.254237249999999</v>
      </c>
      <c r="J41" s="3">
        <v>15.254237249999999</v>
      </c>
      <c r="K41" s="3">
        <v>15.254237249999999</v>
      </c>
      <c r="L41" s="3">
        <f>IF(ISTEXT(I41),I41,IF(COUNT(I41:K41)=0,"",0.24*I41+0.43*J41+0.33*K41))</f>
        <v>15.254237249999999</v>
      </c>
      <c r="M41" s="10"/>
      <c r="N41" s="3">
        <v>20.338983025000001</v>
      </c>
      <c r="O41" s="3">
        <v>20.338983025000001</v>
      </c>
      <c r="P41" s="3">
        <v>20.338983025000001</v>
      </c>
      <c r="Q41" s="3">
        <f>IF(ISTEXT(N41),N41,IF(COUNT(N41:P41)=0,"",0.2*N41+0.4*O41+0.4*P41))</f>
        <v>20.338983025000005</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10.169491499999999</v>
      </c>
      <c r="J42" s="4">
        <v>10.169491499999999</v>
      </c>
      <c r="K42" s="4">
        <v>10.169491499999999</v>
      </c>
      <c r="L42" s="4">
        <f>IF(ISTEXT(I42),I42,IF(COUNT(I42:K42)=0,"",0.24*I42+0.43*J42+0.33*K42))</f>
        <v>10.169491499999999</v>
      </c>
      <c r="M42" s="21"/>
      <c r="N42" s="4">
        <v>15.254237249999999</v>
      </c>
      <c r="O42" s="4">
        <v>15.254237249999999</v>
      </c>
      <c r="P42" s="4">
        <v>15.254237249999999</v>
      </c>
      <c r="Q42" s="4">
        <f>IF(ISTEXT(N42),N42,IF(COUNT(N42:P42)=0,"",0.2*N42+0.4*O42+0.4*P42))</f>
        <v>15.254237250000001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4.9360743340899997</v>
      </c>
      <c r="J49" s="3">
        <v>6.4169623904100002</v>
      </c>
      <c r="K49" s="3">
        <v>5.8474374750000004</v>
      </c>
      <c r="L49" s="3">
        <f>IF(ISTEXT(I49),I49,IF(COUNT(I49:K49)=0,"",0.24*I49+0.43*J49+0.33*K49))</f>
        <v>5.8736060348079002</v>
      </c>
      <c r="M49" s="10"/>
      <c r="N49" s="3">
        <v>7.3195121215500007</v>
      </c>
      <c r="O49" s="3">
        <v>8.0560472474899996</v>
      </c>
      <c r="P49" s="3">
        <v>7.8116278587200014</v>
      </c>
      <c r="Q49" s="3">
        <f>IF(ISTEXT(N49),N49,IF(COUNT(N49:P49)=0,"",0.2*N49+0.4*O49+0.4*P49))</f>
        <v>7.8109724667940004</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12.238226676269999</v>
      </c>
      <c r="J52" s="3">
        <v>11.128521972570001</v>
      </c>
      <c r="K52" s="3">
        <v>12.180706223590001</v>
      </c>
      <c r="L52" s="3">
        <f>IF(ISTEXT(I52),I52,IF(COUNT(I52:K52)=0,"",0.24*I52+0.43*J52+0.33*K52))</f>
        <v>11.742071904294601</v>
      </c>
      <c r="M52" s="10"/>
      <c r="N52" s="3">
        <v>14.00069636515</v>
      </c>
      <c r="O52" s="3">
        <v>12.087730730380001</v>
      </c>
      <c r="P52" s="3">
        <v>12.854902877140001</v>
      </c>
      <c r="Q52" s="3">
        <f>IF(ISTEXT(N52),N52,IF(COUNT(N52:P52)=0,"",0.2*N52+0.4*O52+0.4*P52))</f>
        <v>12.777192716038002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1.1151792899999999</v>
      </c>
      <c r="J55" s="3">
        <v>1.17185312</v>
      </c>
      <c r="K55" s="3">
        <v>1.0598908600000001</v>
      </c>
      <c r="L55" s="3">
        <f>IF(ISTEXT(I55),I55,IF(COUNT(I55:K55)=0,"",0.24*I55+0.43*J55+0.33*K55))</f>
        <v>1.1213038550000001</v>
      </c>
      <c r="M55" s="10"/>
      <c r="N55" s="3">
        <v>1.1055796979100001</v>
      </c>
      <c r="O55" s="3">
        <v>1.10349164148</v>
      </c>
      <c r="P55" s="3">
        <v>1.09216043936</v>
      </c>
      <c r="Q55" s="3">
        <f>IF(ISTEXT(N55),N55,IF(COUNT(N55:P55)=0,"",0.2*N55+0.4*O55+0.4*P55))</f>
        <v>1.0993767719180001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0.78539688000000007</v>
      </c>
      <c r="J57" s="3">
        <v>0.88703544000000001</v>
      </c>
      <c r="K57" s="3">
        <v>0.61553639999999998</v>
      </c>
      <c r="L57" s="3">
        <f>IF(ISTEXT(I57),I57,IF(COUNT(I57:K57)=0,"",0.24*I57+0.43*J57+0.33*K57))</f>
        <v>0.77304750240000009</v>
      </c>
      <c r="M57" s="10"/>
      <c r="N57" s="3">
        <v>0.83070120000000003</v>
      </c>
      <c r="O57" s="3">
        <v>0.62770011999999997</v>
      </c>
      <c r="P57" s="3">
        <v>0.68199690461000007</v>
      </c>
      <c r="Q57" s="3">
        <f>IF(ISTEXT(N57),N57,IF(COUNT(N57:P57)=0,"",0.2*N57+0.4*O57+0.4*P57))</f>
        <v>0.69001904984399998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1.38389891381</v>
      </c>
      <c r="J58" s="3">
        <v>1.1460557440000001</v>
      </c>
      <c r="K58" s="3">
        <v>1.3170236178000001</v>
      </c>
      <c r="L58" s="3">
        <f>IF(ISTEXT(I58),I58,IF(COUNT(I58:K58)=0,"",0.24*I58+0.43*J58+0.33*K58))</f>
        <v>1.2595575031084001</v>
      </c>
      <c r="M58" s="10"/>
      <c r="N58" s="3">
        <v>1.5331625358100001</v>
      </c>
      <c r="O58" s="3">
        <v>1.3795543801000001</v>
      </c>
      <c r="P58" s="3">
        <v>1.4631348346999999</v>
      </c>
      <c r="Q58" s="3">
        <f>IF(ISTEXT(N58),N58,IF(COUNT(N58:P58)=0,"",0.2*N58+0.4*O58+0.4*P58))</f>
        <v>1.4437081930820002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4.6631715201799997</v>
      </c>
      <c r="J60" s="4">
        <v>4.6670153380000006</v>
      </c>
      <c r="K60" s="4">
        <v>4.6656675630000004</v>
      </c>
      <c r="L60" s="4">
        <f>IF(ISTEXT(I60),I60,IF(COUNT(I60:K60)=0,"",0.24*I60+0.43*J60+0.33*K60))</f>
        <v>4.6656480559732003</v>
      </c>
      <c r="M60" s="21"/>
      <c r="N60" s="4">
        <v>3.92756053502</v>
      </c>
      <c r="O60" s="4">
        <v>3.9387510689999998</v>
      </c>
      <c r="P60" s="4">
        <v>3.9428314009699998</v>
      </c>
      <c r="Q60" s="4">
        <f>IF(ISTEXT(N60),N60,IF(COUNT(N60:P60)=0,"",0.2*N60+0.4*O60+0.4*P60))</f>
        <v>3.9381450949919996</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34.609503042</v>
      </c>
      <c r="J61" s="3">
        <v>34.651467543000003</v>
      </c>
      <c r="K61" s="3">
        <v>34.546242909</v>
      </c>
      <c r="L61" s="3">
        <f>IF(ISTEXT(I61),I61,IF(COUNT(I61:K61)=0,"",0.24*I61+0.43*J61+0.33*K61))</f>
        <v>34.606671933539999</v>
      </c>
      <c r="M61" s="10"/>
      <c r="N61" s="3">
        <v>50.917869195000002</v>
      </c>
      <c r="O61" s="3">
        <v>50.917869195000002</v>
      </c>
      <c r="P61" s="3">
        <v>50.917869195000002</v>
      </c>
      <c r="Q61" s="3">
        <f>IF(ISTEXT(N61),N61,IF(COUNT(N61:P61)=0,"",0.2*N61+0.4*O61+0.4*P61))</f>
        <v>50.917869195000009</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8.9345557716000013</v>
      </c>
      <c r="J62" s="3">
        <v>4.2480661528600008</v>
      </c>
      <c r="K62" s="3">
        <v>6.5467923940399997</v>
      </c>
      <c r="L62" s="3">
        <f>IF(ISTEXT(I62),I62,IF(COUNT(I62:K62)=0,"",0.24*I62+0.43*J62+0.33*K62))</f>
        <v>6.1314033209470002</v>
      </c>
      <c r="M62" s="10"/>
      <c r="N62" s="3">
        <v>8.8993264743099996</v>
      </c>
      <c r="O62" s="3">
        <v>8.4515320238600005</v>
      </c>
      <c r="P62" s="3">
        <v>9.5170183792199996</v>
      </c>
      <c r="Q62" s="3">
        <f>IF(ISTEXT(N62),N62,IF(COUNT(N62:P62)=0,"",0.2*N62+0.4*O62+0.4*P62))</f>
        <v>8.9672854560940003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4.5358485920199998</v>
      </c>
      <c r="J67" s="4">
        <v>3.9596846616299999</v>
      </c>
      <c r="K67" s="4">
        <v>4.2190365946800004</v>
      </c>
      <c r="L67" s="4">
        <f>IF(ISTEXT(I67),I67,IF(COUNT(I67:K67)=0,"",0.24*I67+0.43*J67+0.33*K67))</f>
        <v>4.1835501428301001</v>
      </c>
      <c r="M67" s="21"/>
      <c r="N67" s="4">
        <v>3.9686654906099998</v>
      </c>
      <c r="O67" s="4">
        <v>3.4944152990499999</v>
      </c>
      <c r="P67" s="4">
        <v>3.7780241977600002</v>
      </c>
      <c r="Q67" s="4">
        <f>IF(ISTEXT(N67),N67,IF(COUNT(N67:P67)=0,"",0.2*N67+0.4*O67+0.4*P67))</f>
        <v>3.702708896846</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2.3989674110000001E-2</v>
      </c>
      <c r="L69" s="3">
        <f>IF(ISTEXT(I69),I69,IF(COUNT(I69:K69)=0,"",0.24*I69+0.43*J69+0.33*K69))</f>
        <v>7.9165924563000013E-3</v>
      </c>
      <c r="M69" s="10"/>
      <c r="N69" s="3">
        <v>1.1576189694300001</v>
      </c>
      <c r="O69" s="3">
        <v>0.51333714218000004</v>
      </c>
      <c r="P69" s="3">
        <v>8.8508418460000002E-2</v>
      </c>
      <c r="Q69" s="3">
        <f>IF(ISTEXT(N69),N69,IF(COUNT(N69:P69)=0,"",0.2*N69+0.4*O69+0.4*P69))</f>
        <v>0.47226201814200008</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2.6026247660000001E-2</v>
      </c>
      <c r="J70" s="4">
        <v>1.553423172E-2</v>
      </c>
      <c r="K70" s="4">
        <v>2.2516380110000001E-2</v>
      </c>
      <c r="L70" s="4">
        <f>IF(ISTEXT(I70),I70,IF(COUNT(I70:K70)=0,"",0.24*I70+0.43*J70+0.33*K70))</f>
        <v>2.03564245143E-2</v>
      </c>
      <c r="M70" s="21"/>
      <c r="N70" s="4">
        <v>0.11324253618000001</v>
      </c>
      <c r="O70" s="4">
        <v>7.5915738730000001E-2</v>
      </c>
      <c r="P70" s="4">
        <v>3.1342740170000001E-2</v>
      </c>
      <c r="Q70" s="4">
        <f>IF(ISTEXT(N70),N70,IF(COUNT(N70:P70)=0,"",0.2*N70+0.4*O70+0.4*P70))</f>
        <v>6.5551898796000013E-2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1.3141799809800001</v>
      </c>
      <c r="J71" s="3">
        <v>1.30878734486</v>
      </c>
      <c r="K71" s="3">
        <v>1.28288644631</v>
      </c>
      <c r="L71" s="3">
        <f>IF(ISTEXT(I71),I71,IF(COUNT(I71:K71)=0,"",0.24*I71+0.43*J71+0.33*K71))</f>
        <v>1.3015342810073001</v>
      </c>
      <c r="M71" s="10"/>
      <c r="N71" s="3">
        <v>1.5426213309900001</v>
      </c>
      <c r="O71" s="3">
        <v>1.49958809251</v>
      </c>
      <c r="P71" s="3">
        <v>1.46726181678</v>
      </c>
      <c r="Q71" s="3">
        <f>IF(ISTEXT(N71),N71,IF(COUNT(N71:P71)=0,"",0.2*N71+0.4*O71+0.4*P71))</f>
        <v>1.4952642299140002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1.2090455824999999</v>
      </c>
      <c r="J72" s="3">
        <v>1.20408435727</v>
      </c>
      <c r="K72" s="3">
        <v>1.18025553061</v>
      </c>
      <c r="L72" s="3">
        <f>IF(ISTEXT(I72),I72,IF(COUNT(I72:K72)=0,"",0.24*I72+0.43*J72+0.33*K72))</f>
        <v>1.1974115385274</v>
      </c>
      <c r="M72" s="10"/>
      <c r="N72" s="3">
        <v>1.4192116245099999</v>
      </c>
      <c r="O72" s="3">
        <v>1.3796210451099999</v>
      </c>
      <c r="P72" s="3">
        <v>1.3498808714399999</v>
      </c>
      <c r="Q72" s="3">
        <f>IF(ISTEXT(N72),N72,IF(COUNT(N72:P72)=0,"",0.2*N72+0.4*O72+0.4*P72))</f>
        <v>1.3756430915219999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8.380656684177E-2</v>
      </c>
      <c r="J73" s="3">
        <v>8.1027014463789987E-2</v>
      </c>
      <c r="K73" s="3">
        <v>0.13155131983384999</v>
      </c>
      <c r="L73" s="3">
        <f>IF(ISTEXT(I73),I73,IF(COUNT(I73:K73)=0,"",0.24*I73+0.43*J73+0.33*K73))</f>
        <v>9.8367127806624988E-2</v>
      </c>
      <c r="M73" s="10"/>
      <c r="N73" s="3">
        <v>0.27299444723615002</v>
      </c>
      <c r="O73" s="3">
        <v>0.19152755549573999</v>
      </c>
      <c r="P73" s="3">
        <v>0.19207176894319999</v>
      </c>
      <c r="Q73" s="3">
        <f>IF(ISTEXT(N73),N73,IF(COUNT(N73:P73)=0,"",0.2*N73+0.4*O73+0.4*P73))</f>
        <v>0.208038619222806</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1.160465220934E-2</v>
      </c>
      <c r="J74" s="3">
        <v>7.6373411673199996E-3</v>
      </c>
      <c r="K74" s="3">
        <v>1.5651399427490002E-2</v>
      </c>
      <c r="L74" s="3">
        <f>IF(ISTEXT(I74),I74,IF(COUNT(I74:K74)=0,"",0.24*I74+0.43*J74+0.33*K74))</f>
        <v>1.1234135043260901E-2</v>
      </c>
      <c r="M74" s="10"/>
      <c r="N74" s="3">
        <v>4.1840090055320002E-2</v>
      </c>
      <c r="O74" s="3">
        <v>3.3455063574999999E-2</v>
      </c>
      <c r="P74" s="3">
        <v>3.0664975549949999E-2</v>
      </c>
      <c r="Q74" s="3">
        <f>IF(ISTEXT(N74),N74,IF(COUNT(N74:P74)=0,"",0.2*N74+0.4*O74+0.4*P74))</f>
        <v>3.4016033661043998E-2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3.4199999999999999E-3</v>
      </c>
      <c r="J75" s="4">
        <v>1.33E-3</v>
      </c>
      <c r="K75" s="4">
        <v>8.5500000000000003E-3</v>
      </c>
      <c r="L75" s="4">
        <f>IF(ISTEXT(I75),I75,IF(COUNT(I75:K75)=0,"",0.24*I75+0.43*J75+0.33*K75))</f>
        <v>4.2141999999999995E-3</v>
      </c>
      <c r="M75" s="21"/>
      <c r="N75" s="4">
        <v>5.5111834640000003E-2</v>
      </c>
      <c r="O75" s="4">
        <v>6.4391630770000013E-2</v>
      </c>
      <c r="P75" s="4">
        <v>4.8619999999999997E-2</v>
      </c>
      <c r="Q75" s="4">
        <f>IF(ISTEXT(N75),N75,IF(COUNT(N75:P75)=0,"",0.2*N75+0.4*O75+0.4*P75))</f>
        <v>5.6227019236000007E-2</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0.17966798830236999</v>
      </c>
      <c r="J78" s="3">
        <v>0.20543985870678999</v>
      </c>
      <c r="K78" s="3">
        <v>0.18849153464297999</v>
      </c>
      <c r="L78" s="3">
        <f>IF(ISTEXT(I78),I78,IF(COUNT(I78:K78)=0,"",0.24*I78+0.43*J78+0.33*K78))</f>
        <v>0.1936616628686719</v>
      </c>
      <c r="M78" s="10"/>
      <c r="N78" s="3">
        <v>0.43995083483531011</v>
      </c>
      <c r="O78" s="3">
        <v>0.47677707135484998</v>
      </c>
      <c r="P78" s="3">
        <v>0.44362173154974999</v>
      </c>
      <c r="Q78" s="3">
        <f>IF(ISTEXT(N78),N78,IF(COUNT(N78:P78)=0,"",0.2*N78+0.4*O78+0.4*P78))</f>
        <v>0.456149688128902</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2.6195949074999998</v>
      </c>
      <c r="J91" s="3">
        <v>2.611682665</v>
      </c>
      <c r="K91" s="3">
        <v>2.6195948980555559</v>
      </c>
      <c r="L91" s="3">
        <f>IF(ISTEXT(I91),I91,IF(COUNT(I91:K91)=0,"",0.24*I91+0.43*J91+0.33*K91))</f>
        <v>2.6161926401083333</v>
      </c>
      <c r="M91" s="10"/>
      <c r="N91" s="3">
        <v>1.173188414444444</v>
      </c>
      <c r="O91" s="3">
        <v>1.173188410555555</v>
      </c>
      <c r="P91" s="3">
        <v>1.173188416944444</v>
      </c>
      <c r="Q91" s="3">
        <f>IF(ISTEXT(N91),N91,IF(COUNT(N91:P91)=0,"",0.2*N91+0.4*O91+0.4*P91))</f>
        <v>1.1731884138888884</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83.99880279676411</v>
      </c>
      <c r="J92" s="3">
        <v>83.708537311795581</v>
      </c>
      <c r="K92" s="3">
        <v>84.431909309084318</v>
      </c>
      <c r="L92" s="3">
        <f>IF(ISTEXT(I92),I92,IF(COUNT(I92:K92)=0,"",0.24*I92+0.43*J92+0.33*K92))</f>
        <v>84.016913787293305</v>
      </c>
      <c r="M92" s="10"/>
      <c r="N92" s="3">
        <v>74.384201781047068</v>
      </c>
      <c r="O92" s="3">
        <v>65.897496532359341</v>
      </c>
      <c r="P92" s="3">
        <v>70.527917051325232</v>
      </c>
      <c r="Q92" s="3">
        <f>IF(ISTEXT(N92),N92,IF(COUNT(N92:P92)=0,"",0.2*N92+0.4*O92+0.4*P92))</f>
        <v>69.447005789683246</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4.8228452328253599</v>
      </c>
      <c r="J93" s="6">
        <v>3.1570598621196102</v>
      </c>
      <c r="K93" s="6">
        <v>3.95217913509387</v>
      </c>
      <c r="L93" s="6">
        <f>IF(ISTEXT(I93),I93,IF(COUNT(I93:K93)=0,"",0.24*I93+0.43*J93+0.33*K93))</f>
        <v>3.819237711170496</v>
      </c>
      <c r="M93" s="18"/>
      <c r="N93" s="6">
        <v>3.88228410807901</v>
      </c>
      <c r="O93" s="6">
        <v>3.5893227301533002</v>
      </c>
      <c r="P93" s="6">
        <v>3.9644911402296499</v>
      </c>
      <c r="Q93" s="6">
        <f>IF(ISTEXT(N93),N93,IF(COUNT(N93:P93)=0,"",0.2*N93+0.4*O93+0.4*P93))</f>
        <v>3.7979823697689823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1994.3734683191919</v>
      </c>
      <c r="J96" s="121">
        <v>2592.7120769333328</v>
      </c>
      <c r="K96" s="121">
        <v>2362.6010000000001</v>
      </c>
      <c r="L96" s="3">
        <f>IF(ISTEXT(I96),I96,IF(COUNT(I96:K96)=0,"",0.24*I96+0.43*J96+0.33*K96))</f>
        <v>2373.1741554779392</v>
      </c>
      <c r="M96" s="10"/>
      <c r="N96" s="123">
        <v>2112.4133106926411</v>
      </c>
      <c r="O96" s="121">
        <v>2324.977560603174</v>
      </c>
      <c r="P96" s="121">
        <v>2254.438054464646</v>
      </c>
      <c r="Q96" s="3">
        <f>IF(ISTEXT(N96),N96,IF(COUNT(N96:P96)=0,"",0.2*N96+0.4*O96+0.4*P96))</f>
        <v>2254.2489081656563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1106.0004406812291</v>
      </c>
      <c r="J99" s="37">
        <v>1005.71353443377</v>
      </c>
      <c r="K99" s="37">
        <v>1100.8021674595359</v>
      </c>
      <c r="L99" s="3">
        <f>IF(ISTEXT(I99),I99,IF(COUNT(I99:K99)=0,"",0.24*I99+0.43*J99+0.33*K99))</f>
        <v>1061.1616408316629</v>
      </c>
      <c r="M99" s="10"/>
      <c r="N99" s="37">
        <v>1138.101445735583</v>
      </c>
      <c r="O99" s="37">
        <v>982.59854089482815</v>
      </c>
      <c r="P99" s="37">
        <v>1044.961133910484</v>
      </c>
      <c r="Q99" s="3">
        <f>IF(ISTEXT(N99),N99,IF(COUNT(N99:P99)=0,"",0.2*N99+0.4*O99+0.4*P99))</f>
        <v>1038.6441590692416</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2687.1790120481928</v>
      </c>
      <c r="J102" s="37">
        <v>2823.7424578313248</v>
      </c>
      <c r="K102" s="37">
        <v>2553.953879518072</v>
      </c>
      <c r="L102" s="3">
        <f>IF(ISTEXT(I102),I102,IF(COUNT(I102:K102)=0,"",0.24*I102+0.43*J102+0.33*K102))</f>
        <v>2701.9369999999994</v>
      </c>
      <c r="M102" s="10"/>
      <c r="N102" s="37">
        <v>2664.0474648433742</v>
      </c>
      <c r="O102" s="37">
        <v>2659.0160035662652</v>
      </c>
      <c r="P102" s="37">
        <v>2631.7119020722889</v>
      </c>
      <c r="Q102" s="3">
        <f>IF(ISTEXT(N102),N102,IF(COUNT(N102:P102)=0,"",0.2*N102+0.4*O102+0.4*P102))</f>
        <v>2649.100655224097</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1509.014698253502</v>
      </c>
      <c r="J104" s="37">
        <v>1704.2969623609431</v>
      </c>
      <c r="K104" s="37">
        <v>1182.6549080638649</v>
      </c>
      <c r="L104" s="3">
        <f>IF(ISTEXT(I104),I104,IF(COUNT(I104:K104)=0,"",0.24*I104+0.43*J104+0.33*K104))</f>
        <v>1485.2873410571215</v>
      </c>
      <c r="M104" s="10"/>
      <c r="N104" s="37">
        <v>1596.0597152573639</v>
      </c>
      <c r="O104" s="37">
        <v>1206.0255538263491</v>
      </c>
      <c r="P104" s="37">
        <v>1310.3481557246339</v>
      </c>
      <c r="Q104" s="3">
        <f>IF(ISTEXT(N104),N104,IF(COUNT(N104:P104)=0,"",0.2*N104+0.4*O104+0.4*P104))</f>
        <v>1325.7614268718662</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1039.1972019298639</v>
      </c>
      <c r="J105" s="37">
        <v>860.59603814672994</v>
      </c>
      <c r="K105" s="37">
        <v>988.97921288578527</v>
      </c>
      <c r="L105" s="3">
        <f>IF(ISTEXT(I105),I105,IF(COUNT(I105:K105)=0,"",0.24*I105+0.43*J105+0.33*K105))</f>
        <v>945.82676511857039</v>
      </c>
      <c r="M105" s="10"/>
      <c r="N105" s="37">
        <v>1151.282222580161</v>
      </c>
      <c r="O105" s="37">
        <v>1035.9348052113839</v>
      </c>
      <c r="P105" s="37">
        <v>1098.6970298866111</v>
      </c>
      <c r="Q105" s="3">
        <f>IF(ISTEXT(N105),N105,IF(COUNT(N105:P105)=0,"",0.2*N105+0.4*O105+0.4*P105))</f>
        <v>1084.1091785552303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4162.4310632687666</v>
      </c>
      <c r="J107" s="40">
        <v>4165.8621244309561</v>
      </c>
      <c r="K107" s="40">
        <v>4164.6590761403186</v>
      </c>
      <c r="L107" s="4">
        <f>IF(ISTEXT(I107),I107,IF(COUNT(I107:K107)=0,"",0.24*I107+0.43*J107+0.33*K107))</f>
        <v>4164.6416638161199</v>
      </c>
      <c r="M107" s="21"/>
      <c r="N107" s="39">
        <v>4194.901614940135</v>
      </c>
      <c r="O107" s="40">
        <v>4206.8538658720236</v>
      </c>
      <c r="P107" s="40">
        <v>4211.2119377636791</v>
      </c>
      <c r="Q107" s="4">
        <f>IF(ISTEXT(N107),N107,IF(COUNT(N107:P107)=0,"",0.2*N107+0.4*O107+0.4*P107))</f>
        <v>4206.206644442309</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7893.8570135337905</v>
      </c>
      <c r="J108" s="37">
        <v>7903.4284243147049</v>
      </c>
      <c r="K108" s="37">
        <v>7879.4284202092012</v>
      </c>
      <c r="L108" s="3">
        <f>IF(ISTEXT(I108),I108,IF(COUNT(I108:K108)=0,"",0.24*I108+0.43*J108+0.33*K108))</f>
        <v>7893.2112843724699</v>
      </c>
      <c r="M108" s="10"/>
      <c r="N108" s="37">
        <v>7981.6666666666661</v>
      </c>
      <c r="O108" s="37">
        <v>7981.6666666666661</v>
      </c>
      <c r="P108" s="37">
        <v>7981.6666666666661</v>
      </c>
      <c r="Q108" s="3">
        <f>IF(ISTEXT(N108),N108,IF(COUNT(N108:P108)=0,"",0.2*N108+0.4*O108+0.4*P108))</f>
        <v>7981.6666666666661</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2292.98012196643</v>
      </c>
      <c r="J109" s="37">
        <v>1090.231175932546</v>
      </c>
      <c r="K109" s="37">
        <v>1680.18032523697</v>
      </c>
      <c r="L109" s="3">
        <f>IF(ISTEXT(I109),I109,IF(COUNT(I109:K109)=0,"",0.24*I109+0.43*J109+0.33*K109))</f>
        <v>1573.5741422511383</v>
      </c>
      <c r="M109" s="10"/>
      <c r="N109" s="37">
        <v>2283.9388130908851</v>
      </c>
      <c r="O109" s="37">
        <v>2169.016057012454</v>
      </c>
      <c r="P109" s="37">
        <v>2442.4643509760849</v>
      </c>
      <c r="Q109" s="3">
        <f>IF(ISTEXT(N109),N109,IF(COUNT(N109:P109)=0,"",0.2*N109+0.4*O109+0.4*P109))</f>
        <v>2301.3799258135928</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2867.1881162084342</v>
      </c>
      <c r="J114" s="40">
        <v>2502.984959800503</v>
      </c>
      <c r="K114" s="40">
        <v>2666.925789233147</v>
      </c>
      <c r="L114" s="4">
        <f>IF(ISTEXT(I114),I114,IF(COUNT(I114:K114)=0,"",0.24*I114+0.43*J114+0.33*K114))</f>
        <v>2644.4941910511789</v>
      </c>
      <c r="M114" s="21"/>
      <c r="N114" s="39">
        <v>2719.2083076862991</v>
      </c>
      <c r="O114" s="40">
        <v>2394.2665700006792</v>
      </c>
      <c r="P114" s="40">
        <v>2588.5867200185271</v>
      </c>
      <c r="Q114" s="4">
        <f>IF(ISTEXT(N114),N114,IF(COUNT(N114:P114)=0,"",0.2*N114+0.4*O114+0.4*P114))</f>
        <v>2536.9829775449425</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595.29570777941899</v>
      </c>
      <c r="J116" s="40">
        <v>592.85295778926638</v>
      </c>
      <c r="K116" s="40">
        <v>581.12039911866077</v>
      </c>
      <c r="L116" s="4">
        <f>IF(ISTEXT(I116),I116,IF(COUNT(I116:K116)=0,"",0.24*I116+0.43*J116+0.33*K116))</f>
        <v>589.56747342560311</v>
      </c>
      <c r="M116" s="21"/>
      <c r="N116" s="40">
        <v>600.08948182241022</v>
      </c>
      <c r="O116" s="40">
        <v>583.34927911627915</v>
      </c>
      <c r="P116" s="40">
        <v>570.77415282875256</v>
      </c>
      <c r="Q116" s="4">
        <f>IF(ISTEXT(N116),N116,IF(COUNT(N116:P116)=0,"",0.2*N116+0.4*O116+0.4*P116))</f>
        <v>581.66726914249477</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2006.9478045014471</v>
      </c>
      <c r="J119" s="37">
        <v>2294.8276834645389</v>
      </c>
      <c r="K119" s="37">
        <v>2105.5095857263282</v>
      </c>
      <c r="L119" s="3">
        <f>IF(ISTEXT(I119),I119,IF(COUNT(I119:K119)=0,"",0.24*I119+0.43*J119+0.33*K119))</f>
        <v>2163.2615402597876</v>
      </c>
      <c r="M119" s="10"/>
      <c r="N119" s="37">
        <v>2763.5762338255272</v>
      </c>
      <c r="O119" s="37">
        <v>2994.902336581215</v>
      </c>
      <c r="P119" s="37">
        <v>2786.635180674783</v>
      </c>
      <c r="Q119" s="3">
        <f>IF(ISTEXT(N119),N119,IF(COUNT(N119:P119)=0,"",0.2*N119+0.4*O119+0.4*P119))</f>
        <v>2865.3302536675046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554.00466901890354</v>
      </c>
      <c r="J125" s="37">
        <v>593.48851157433387</v>
      </c>
      <c r="K125" s="37">
        <v>563.84649173603873</v>
      </c>
      <c r="L125" s="3">
        <f>IF(ISTEXT(I125),I125,IF(COUNT(I125:K125)=0,"",0.24*I125+0.43*J125+0.33*K125))</f>
        <v>574.23052281439323</v>
      </c>
      <c r="M125" s="10"/>
      <c r="N125" s="37">
        <v>797.79630702368888</v>
      </c>
      <c r="O125" s="37">
        <v>630.30540991771181</v>
      </c>
      <c r="P125" s="37">
        <v>591.58940928194215</v>
      </c>
      <c r="Q125" s="3">
        <f>IF(ISTEXT(N125),N125,IF(COUNT(N125:P125)=0,"",0.2*N125+0.4*O125+0.4*P125))</f>
        <v>648.31718908459936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3.0288828256211242</v>
      </c>
      <c r="J126" s="40">
        <v>1.632612019083747</v>
      </c>
      <c r="K126" s="40">
        <v>1.8085088905762881</v>
      </c>
      <c r="L126" s="4">
        <f>IF(ISTEXT(I126),I126,IF(COUNT(I126:K126)=0,"",0.24*I126+0.43*J126+0.33*K126))</f>
        <v>2.0257629802452559</v>
      </c>
      <c r="M126" s="21"/>
      <c r="N126" s="39">
        <v>520.06024743434546</v>
      </c>
      <c r="O126" s="40">
        <v>268.11501222371828</v>
      </c>
      <c r="P126" s="40">
        <v>223.32151752834969</v>
      </c>
      <c r="Q126" s="4">
        <f>IF(ISTEXT(N126),N126,IF(COUNT(N126:P126)=0,"",0.2*N126+0.4*O126+0.4*P126))</f>
        <v>300.58666138769632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30.171473679626441</v>
      </c>
      <c r="J130" s="3">
        <v>31.077508447775479</v>
      </c>
      <c r="K130" s="3">
        <v>31.980101415732889</v>
      </c>
      <c r="L130" s="3">
        <f>IF(ISTEXT(I130),I130,IF(COUNT(I130:K130)=0,"",0.24*I130+0.43*J130+0.33*K130))</f>
        <v>31.157915782845656</v>
      </c>
      <c r="M130" s="10"/>
      <c r="N130" s="3">
        <v>32.199555486007597</v>
      </c>
      <c r="O130" s="3">
        <v>30.377964154499761</v>
      </c>
      <c r="P130" s="3">
        <v>28.211731171819061</v>
      </c>
      <c r="Q130" s="3">
        <f>IF(ISTEXT(N130),N130,IF(COUNT(N130:P130)=0,"",0.2*N130+0.4*O130+0.4*P130))</f>
        <v>29.875789227729051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8.7706645940997294</v>
      </c>
      <c r="J131" s="4">
        <v>6.8868430489163304</v>
      </c>
      <c r="K131" s="4">
        <v>8.6137297943522881</v>
      </c>
      <c r="L131" s="4">
        <f>IF(ISTEXT(I131),I131,IF(COUNT(I131:K131)=0,"",0.24*I131+0.43*J131+0.33*K131))</f>
        <v>7.9088328457542119</v>
      </c>
      <c r="M131" s="21"/>
      <c r="N131" s="4">
        <v>10.313697271310851</v>
      </c>
      <c r="O131" s="4">
        <v>9.2047641889244005</v>
      </c>
      <c r="P131" s="4">
        <v>11.038594462197819</v>
      </c>
      <c r="Q131" s="4">
        <f>IF(ISTEXT(N131),N131,IF(COUNT(N131:P131)=0,"",0.2*N131+0.4*O131+0.4*P131))</f>
        <v>10.160082914711058</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8.4509186588220793</v>
      </c>
      <c r="J134" s="3">
        <v>9.0532145607042604</v>
      </c>
      <c r="K134" s="3">
        <v>8.6010481575216993</v>
      </c>
      <c r="L134" s="3">
        <f>IF(ISTEXT(I134),I134,IF(COUNT(I134:K134)=0,"",0.24*I134+0.43*J134+0.33*K134))</f>
        <v>8.7594486312022912</v>
      </c>
      <c r="M134" s="10"/>
      <c r="N134" s="11">
        <v>16.226365545962501</v>
      </c>
      <c r="O134" s="3">
        <v>12.819771032882009</v>
      </c>
      <c r="P134" s="3">
        <v>12.0323269531552</v>
      </c>
      <c r="Q134" s="3">
        <f>IF(ISTEXT(N134),N134,IF(COUNT(N134:P134)=0,"",0.2*N134+0.4*O134+0.4*P134))</f>
        <v>13.186112303607386</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3.080219814965E-2</v>
      </c>
      <c r="J135" s="4">
        <v>1.660283405087E-2</v>
      </c>
      <c r="K135" s="4">
        <v>1.839161579038999E-2</v>
      </c>
      <c r="L135" s="4">
        <f>IF(ISTEXT(I135),I135,IF(COUNT(I135:K135)=0,"",0.24*I135+0.43*J135+0.33*K135))</f>
        <v>2.0600979408618797E-2</v>
      </c>
      <c r="M135" s="21"/>
      <c r="N135" s="14">
        <v>7.9331223986572086</v>
      </c>
      <c r="O135" s="4">
        <v>4.0898900067472503</v>
      </c>
      <c r="P135" s="4">
        <v>3.40659941140748</v>
      </c>
      <c r="Q135" s="4">
        <f>IF(ISTEXT(N135),N135,IF(COUNT(N135:P135)=0,"",0.2*N135+0.4*O135+0.4*P135))</f>
        <v>4.5852202469933339</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13.559507671909021</v>
      </c>
      <c r="J139" s="8">
        <v>12.155082209310629</v>
      </c>
      <c r="K139" s="8">
        <v>13.479351710060699</v>
      </c>
      <c r="L139" s="3">
        <f>IF(ISTEXT(I139),I139,IF(COUNT(I139:K139)=0,"",0.24*I139+0.43*J139+0.33*K139))</f>
        <v>12.929153255581767</v>
      </c>
      <c r="M139" s="10"/>
      <c r="N139" s="17">
        <v>23.264500551161369</v>
      </c>
      <c r="O139" s="8">
        <v>20.152727210243601</v>
      </c>
      <c r="P139" s="8">
        <v>18.07399907132497</v>
      </c>
      <c r="Q139" s="3">
        <f>IF(ISTEXT(N139),N139,IF(COUNT(N139:P139)=0,"",0.2*N139+0.4*O139+0.4*P139))</f>
        <v>19.943590622859702</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3.1001548888982202</v>
      </c>
      <c r="J141" s="33">
        <v>3.0970091754781501</v>
      </c>
      <c r="K141" s="33">
        <v>3.1541892404057901</v>
      </c>
      <c r="L141" s="4">
        <f>IF(ISTEXT(I141),I141,IF(COUNT(I141:K141)=0,"",0.24*I141+0.43*J141+0.33*K141))</f>
        <v>3.1166335681250881</v>
      </c>
      <c r="M141" s="21"/>
      <c r="N141" s="32">
        <v>4.8028520702882993</v>
      </c>
      <c r="O141" s="33">
        <v>4.7106532340044502</v>
      </c>
      <c r="P141" s="33">
        <v>4.7112691387661689</v>
      </c>
      <c r="Q141" s="4">
        <f>IF(ISTEXT(N141),N141,IF(COUNT(N141:P141)=0,"",0.2*N141+0.4*O141+0.4*P141))</f>
        <v>4.7293393631659075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74.445648644000002</v>
      </c>
      <c r="J142" s="8">
        <v>73.989414899000025</v>
      </c>
      <c r="K142" s="8">
        <v>74.407445898999995</v>
      </c>
      <c r="L142" s="3">
        <f>IF(ISTEXT(I142),I142,IF(COUNT(I142:K142)=0,"",0.24*I142+0.43*J142+0.33*K142))</f>
        <v>74.236861227800006</v>
      </c>
      <c r="M142" s="10"/>
      <c r="N142" s="8">
        <v>83.049289997000002</v>
      </c>
      <c r="O142" s="8">
        <v>82.504940578000017</v>
      </c>
      <c r="P142" s="8">
        <v>82.100795603000009</v>
      </c>
      <c r="Q142" s="3">
        <f>IF(ISTEXT(N142),N142,IF(COUNT(N142:P142)=0,"",0.2*N142+0.4*O142+0.4*P142))</f>
        <v>82.452152471800019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1.3011188203013599</v>
      </c>
      <c r="J144" s="33">
        <v>1.29662888023569</v>
      </c>
      <c r="K144" s="33">
        <v>1.30569866097377</v>
      </c>
      <c r="L144" s="4">
        <f>IF(ISTEXT(I144),I144,IF(COUNT(I144:K144)=0,"",0.24*I144+0.43*J144+0.33*K144))</f>
        <v>1.3006994934950171</v>
      </c>
      <c r="M144" s="21"/>
      <c r="N144" s="32">
        <v>1.9733049295224301</v>
      </c>
      <c r="O144" s="33">
        <v>1.96381531150487</v>
      </c>
      <c r="P144" s="33">
        <v>1.9606576745367199</v>
      </c>
      <c r="Q144" s="4">
        <f>IF(ISTEXT(N144),N144,IF(COUNT(N144:P144)=0,"",0.2*N144+0.4*O144+0.4*P144))</f>
        <v>1.9644501803211221</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1.8019951834500001</v>
      </c>
      <c r="J145" s="8">
        <v>1.48919122867</v>
      </c>
      <c r="K145" s="8">
        <v>1.70179194373</v>
      </c>
      <c r="L145" s="3">
        <f>IF(ISTEXT(I145),I145,IF(COUNT(I145:K145)=0,"",0.24*I145+0.43*J145+0.33*K145))</f>
        <v>1.634422413787</v>
      </c>
      <c r="M145" s="10"/>
      <c r="N145" s="8">
        <v>1.9918111537800001</v>
      </c>
      <c r="O145" s="8">
        <v>1.78133346143</v>
      </c>
      <c r="P145" s="8">
        <v>1.8971287509799999</v>
      </c>
      <c r="Q145" s="3">
        <f>IF(ISTEXT(N145),N145,IF(COUNT(N145:P145)=0,"",0.2*N145+0.4*O145+0.4*P145))</f>
        <v>1.8697471157200001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0.25666855471769001</v>
      </c>
      <c r="J146" s="8">
        <v>0.29348551243828003</v>
      </c>
      <c r="K146" s="8">
        <v>0.26927362091854001</v>
      </c>
      <c r="L146" s="3">
        <f>IF(ISTEXT(I146),I146,IF(COUNT(I146:K146)=0,"",0.24*I146+0.43*J146+0.33*K146))</f>
        <v>0.27665951838382424</v>
      </c>
      <c r="M146" s="10"/>
      <c r="N146" s="8">
        <v>0.61964906314835977</v>
      </c>
      <c r="O146" s="8">
        <v>0.67151700190823993</v>
      </c>
      <c r="P146" s="8">
        <v>0.6248193402108998</v>
      </c>
      <c r="Q146" s="3">
        <f>IF(ISTEXT(N146),N146,IF(COUNT(N146:P146)=0,"",0.2*N146+0.4*O146+0.4*P146))</f>
        <v>0.64246434947732789</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0.13126716279</v>
      </c>
      <c r="J148" s="3">
        <v>0.13180722423999999</v>
      </c>
      <c r="K148" s="3">
        <v>0.12406606107</v>
      </c>
      <c r="L148" s="3">
        <f>IF(ISTEXT(I148),I148,IF(COUNT(I148:K148)=0,"",0.24*I148+0.43*J148+0.33*K148))</f>
        <v>0.1291230256459</v>
      </c>
      <c r="M148" s="10"/>
      <c r="N148" s="3">
        <v>9.1679700040000006E-2</v>
      </c>
      <c r="O148" s="3">
        <v>0.12804921947</v>
      </c>
      <c r="P148" s="3">
        <v>0.10651743591</v>
      </c>
      <c r="Q148" s="3">
        <f>IF(ISTEXT(N148),N148,IF(COUNT(N148:P148)=0,"",0.2*N148+0.4*O148+0.4*P148))</f>
        <v>0.11216260216000001</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8.5997844489700004</v>
      </c>
      <c r="J149" s="6">
        <v>9.2420515853600005</v>
      </c>
      <c r="K149" s="6">
        <v>8.7711480763700003</v>
      </c>
      <c r="L149" s="6">
        <f>IF(ISTEXT(I149),I149,IF(COUNT(I149:K149)=0,"",0.24*I149+0.43*J149+0.33*K149))</f>
        <v>8.9325093146597006</v>
      </c>
      <c r="M149" s="18"/>
      <c r="N149" s="6">
        <v>8.7331939821399995</v>
      </c>
      <c r="O149" s="6">
        <v>9.206658097490001</v>
      </c>
      <c r="P149" s="6">
        <v>9.0693492733000003</v>
      </c>
      <c r="Q149" s="6">
        <f>IF(ISTEXT(N149),N149,IF(COUNT(N149:P149)=0,"",0.2*N149+0.4*O149+0.4*P149))</f>
        <v>9.0570417447440015</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2.3764626292583331</v>
      </c>
      <c r="J155" s="132">
        <v>2.361097466744444</v>
      </c>
      <c r="K155" s="132">
        <v>2.388715907680556</v>
      </c>
      <c r="L155" s="132">
        <f>IF(ISTEXT(I155),I155,IF(COUNT(I155:K155)=0,"",0.24*I155+0.43*J155+0.33*K155))</f>
        <v>2.3738991912566942</v>
      </c>
      <c r="M155" s="133"/>
      <c r="N155" s="132">
        <v>0.94248018446944448</v>
      </c>
      <c r="O155" s="132">
        <v>0.83494993553611119</v>
      </c>
      <c r="P155" s="132">
        <v>0.89361938184166656</v>
      </c>
      <c r="Q155" s="132">
        <f>IF(ISTEXT(N155),N155,IF(COUNT(N155:P155)=0,"",0.2*N155+0.4*O155+0.4*P155))</f>
        <v>0.87992376384500004</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44.056999955036957</v>
      </c>
      <c r="J160" s="20">
        <v>37.088315339878783</v>
      </c>
      <c r="K160" s="20">
        <v>30.439540754472041</v>
      </c>
      <c r="L160" s="3">
        <f>IF(ISTEXT(I160),I160,IF(COUNT(I160:K160)=0,"",0.24*I160+0.43*J160+0.33*K160))</f>
        <v>36.566704034332517</v>
      </c>
      <c r="M160" s="10"/>
      <c r="N160" s="19">
        <v>26.645333935065839</v>
      </c>
      <c r="O160" s="20">
        <v>35.812782446479147</v>
      </c>
      <c r="P160" s="20">
        <v>29.23864967058158</v>
      </c>
      <c r="Q160" s="3">
        <f>IF(ISTEXT(N160),N160,IF(COUNT(N160:P160)=0,"",0.2*N160+0.4*O160+0.4*P160))</f>
        <v>31.349639633837462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148.5817692054695</v>
      </c>
      <c r="J161" s="3">
        <v>133.02292498819949</v>
      </c>
      <c r="K161" s="3">
        <v>185.25077024604431</v>
      </c>
      <c r="L161" s="3">
        <f>IF(ISTEXT(I161),I161,IF(COUNT(I161:K161)=0,"",0.24*I161+0.43*J161+0.33*K161))</f>
        <v>153.99223653543308</v>
      </c>
      <c r="M161" s="10"/>
      <c r="N161" s="3">
        <v>484.59500798487619</v>
      </c>
      <c r="O161" s="3">
        <v>410.30849633909651</v>
      </c>
      <c r="P161" s="3">
        <v>328.27591968178189</v>
      </c>
      <c r="Q161" s="3">
        <f>IF(ISTEXT(N161),N161,IF(COUNT(N161:P161)=0,"",0.2*N161+0.4*O161+0.4*P161))</f>
        <v>392.35276800532665</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221.8767264212897</v>
      </c>
      <c r="J162" s="4">
        <v>187.72742013524959</v>
      </c>
      <c r="K162" s="4">
        <v>189.0693625990852</v>
      </c>
      <c r="L162" s="4">
        <f>IF(ISTEXT(I162),I162,IF(COUNT(I162:K162)=0,"",0.24*I162+0.43*J162+0.33*K162))</f>
        <v>196.36609465696495</v>
      </c>
      <c r="M162" s="21"/>
      <c r="N162" s="4">
        <v>2893.3996137990839</v>
      </c>
      <c r="O162" s="4">
        <v>988.16804973408694</v>
      </c>
      <c r="P162" s="4">
        <v>568.40410693021238</v>
      </c>
      <c r="Q162" s="4">
        <f>IF(ISTEXT(N162),N162,IF(COUNT(N162:P162)=0,"",0.2*N162+0.4*O162+0.4*P162))</f>
        <v>1201.3087854255366</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103.62399415</v>
      </c>
      <c r="J163" s="3">
        <v>103.75737374000001</v>
      </c>
      <c r="K163" s="3">
        <v>102.74</v>
      </c>
      <c r="L163" s="3">
        <f>IF(ISTEXT(I163),I163,IF(COUNT(I163:K163)=0,"",0.24*I163+0.43*J163+0.33*K163))</f>
        <v>103.3896293042</v>
      </c>
      <c r="M163" s="10"/>
      <c r="N163" s="3">
        <v>98.703100000000006</v>
      </c>
      <c r="O163" s="3">
        <v>98.703000000000003</v>
      </c>
      <c r="P163" s="3">
        <v>99.7</v>
      </c>
      <c r="Q163" s="3">
        <f>IF(ISTEXT(N163),N163,IF(COUNT(N163:P163)=0,"",0.2*N163+0.4*O163+0.4*P163))</f>
        <v>99.101820000000004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130.32762529620609</v>
      </c>
      <c r="J164" s="3">
        <v>131.71700110301171</v>
      </c>
      <c r="K164" s="3">
        <v>117.7463059761006</v>
      </c>
      <c r="L164" s="3">
        <f>IF(ISTEXT(I164),I164,IF(COUNT(I164:K164)=0,"",0.24*I164+0.43*J164+0.33*K164))</f>
        <v>126.77322151749769</v>
      </c>
      <c r="M164" s="10"/>
      <c r="N164" s="3">
        <v>144.69289044078829</v>
      </c>
      <c r="O164" s="3">
        <v>181.4220605127164</v>
      </c>
      <c r="P164" s="3">
        <v>151.83461011352759</v>
      </c>
      <c r="Q164" s="3">
        <f>IF(ISTEXT(N164),N164,IF(COUNT(N164:P164)=0,"",0.2*N164+0.4*O164+0.4*P164))</f>
        <v>162.24124633865526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162.38297256000001</v>
      </c>
      <c r="J165" s="4">
        <v>166.81006962999999</v>
      </c>
      <c r="K165" s="4">
        <v>139.46785795</v>
      </c>
      <c r="L165" s="3">
        <f>IF(ISTEXT(I165),I165,IF(COUNT(I165:K165)=0,"",0.24*I165+0.43*J165+0.33*K165))</f>
        <v>156.72463647879999</v>
      </c>
      <c r="M165" s="21"/>
      <c r="N165" s="4">
        <v>166.12593319999999</v>
      </c>
      <c r="O165" s="4">
        <v>317.02735927999998</v>
      </c>
      <c r="P165" s="4">
        <v>223.89528847</v>
      </c>
      <c r="Q165" s="3">
        <f>IF(ISTEXT(N165),N165,IF(COUNT(N165:P165)=0,"",0.2*N165+0.4*O165+0.4*P165))</f>
        <v>249.59424573999999</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73.201855019969997</v>
      </c>
      <c r="J170" s="6">
        <v>68.276662362470006</v>
      </c>
      <c r="K170" s="6">
        <v>70.998334037110013</v>
      </c>
      <c r="L170" s="6">
        <f>IF(ISTEXT(I170),I170,IF(COUNT(I170:K170)=0,"",0.24*I170+0.43*J170+0.33*K170))</f>
        <v>70.356860252901214</v>
      </c>
      <c r="M170" s="18"/>
      <c r="N170" s="6">
        <v>92.503073615359995</v>
      </c>
      <c r="O170" s="6">
        <v>90.057091706360012</v>
      </c>
      <c r="P170" s="6">
        <v>92.059566087479993</v>
      </c>
      <c r="Q170" s="6">
        <f>IF(ISTEXT(N170),N170,IF(COUNT(N170:P170)=0,"",0.2*N170+0.4*O170+0.4*P170))</f>
        <v>91.347277840608001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3.4199999999999999E-3</v>
      </c>
      <c r="J171" s="3">
        <v>1.33E-3</v>
      </c>
      <c r="K171" s="3">
        <v>8.5500000000000003E-3</v>
      </c>
      <c r="L171" s="3">
        <f>IF(ISTEXT(I171),I171,IF(COUNT(I171:K171)=0,"",0.24*I171+0.43*J171+0.33*K171))</f>
        <v>4.2141999999999995E-3</v>
      </c>
      <c r="M171" s="10"/>
      <c r="N171" s="3">
        <v>5.5111834640000003E-2</v>
      </c>
      <c r="O171" s="3">
        <v>6.4391630770000013E-2</v>
      </c>
      <c r="P171" s="3">
        <v>4.8619999999999997E-2</v>
      </c>
      <c r="Q171" s="3">
        <f>IF(ISTEXT(N171),N171,IF(COUNT(N171:P171)=0,"",0.2*N171+0.4*O171+0.4*P171))</f>
        <v>5.6227019236000007E-2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21.40080908552671</v>
      </c>
      <c r="J172" s="3">
        <v>24.190665398859149</v>
      </c>
      <c r="K172" s="3">
        <v>23.366371621380601</v>
      </c>
      <c r="L172" s="3">
        <f>IF(ISTEXT(I172),I172,IF(COUNT(I172:K172)=0,"",0.24*I172+0.43*J172+0.33*K172))</f>
        <v>23.249082937091444</v>
      </c>
      <c r="M172" s="10"/>
      <c r="N172" s="3">
        <v>21.88585821469675</v>
      </c>
      <c r="O172" s="3">
        <v>21.17319996557536</v>
      </c>
      <c r="P172" s="3">
        <v>17.17313670962124</v>
      </c>
      <c r="Q172" s="3">
        <f>IF(ISTEXT(N172),N172,IF(COUNT(N172:P172)=0,"",0.2*N172+0.4*O172+0.4*P172))</f>
        <v>19.715706313017989</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2.3989674110000001E-2</v>
      </c>
      <c r="L173" s="4">
        <f>IF(ISTEXT(I173),I173,IF(COUNT(I173:K173)=0,"",0.24*I173+0.43*J173+0.33*K173))</f>
        <v>7.9165924563000013E-3</v>
      </c>
      <c r="M173" s="21"/>
      <c r="N173" s="4">
        <v>1.1576189694300001</v>
      </c>
      <c r="O173" s="4">
        <v>0.51333714218000004</v>
      </c>
      <c r="P173" s="4">
        <v>8.8508418460000002E-2</v>
      </c>
      <c r="Q173" s="4">
        <f>IF(ISTEXT(N173),N173,IF(COUNT(N173:P173)=0,"",0.2*N173+0.4*O173+0.4*P173))</f>
        <v>0.47226201814200008</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88.005156315909019</v>
      </c>
      <c r="J174" s="3">
        <v>86.144497108310645</v>
      </c>
      <c r="K174" s="3">
        <v>87.886797609060693</v>
      </c>
      <c r="L174" s="3">
        <f>IF(ISTEXT(I174),I174,IF(COUNT(I174:K174)=0,"",0.24*I174+0.43*J174+0.33*K174))</f>
        <v>87.166014483381772</v>
      </c>
      <c r="M174" s="10"/>
      <c r="N174" s="3">
        <v>106.31379054816141</v>
      </c>
      <c r="O174" s="3">
        <v>102.6576677882436</v>
      </c>
      <c r="P174" s="3">
        <v>100.174794674325</v>
      </c>
      <c r="Q174" s="3">
        <f>IF(ISTEXT(N174),N174,IF(COUNT(N174:P174)=0,"",0.2*N174+0.4*O174+0.4*P174))</f>
        <v>102.39574309465974</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1.8019951834500001</v>
      </c>
      <c r="J175" s="3">
        <v>1.48919122867</v>
      </c>
      <c r="K175" s="3">
        <v>1.70179194373</v>
      </c>
      <c r="L175" s="3">
        <f>IF(ISTEXT(I175),I175,IF(COUNT(I175:K175)=0,"",0.24*I175+0.43*J175+0.33*K175))</f>
        <v>1.634422413787</v>
      </c>
      <c r="M175" s="10"/>
      <c r="N175" s="3">
        <v>1.9918111537800001</v>
      </c>
      <c r="O175" s="3">
        <v>1.78133346143</v>
      </c>
      <c r="P175" s="3">
        <v>1.8971287509799999</v>
      </c>
      <c r="Q175" s="3">
        <f>IF(ISTEXT(N175),N175,IF(COUNT(N175:P175)=0,"",0.2*N175+0.4*O175+0.4*P175))</f>
        <v>1.8697471157200001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0.25666855471769001</v>
      </c>
      <c r="J176" s="3">
        <v>0.29348551243828003</v>
      </c>
      <c r="K176" s="3">
        <v>0.26927362091854001</v>
      </c>
      <c r="L176" s="3">
        <f>IF(ISTEXT(I176),I176,IF(COUNT(I176:K176)=0,"",0.24*I176+0.43*J176+0.33*K176))</f>
        <v>0.27665951838382424</v>
      </c>
      <c r="M176" s="10"/>
      <c r="N176" s="3">
        <v>0.61964906314835977</v>
      </c>
      <c r="O176" s="3">
        <v>0.67151700190823993</v>
      </c>
      <c r="P176" s="3">
        <v>0.6248193402108998</v>
      </c>
      <c r="Q176" s="3">
        <f>IF(ISTEXT(N176),N176,IF(COUNT(N176:P176)=0,"",0.2*N176+0.4*O176+0.4*P176))</f>
        <v>0.64246434947732789</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0.13126716279</v>
      </c>
      <c r="J177" s="3">
        <v>0.13180722423999999</v>
      </c>
      <c r="K177" s="3">
        <v>0.12406606107</v>
      </c>
      <c r="L177" s="3">
        <f>IF(ISTEXT(I177),I177,IF(COUNT(I177:K177)=0,"",0.24*I177+0.43*J177+0.33*K177))</f>
        <v>0.1291230256459</v>
      </c>
      <c r="M177" s="10"/>
      <c r="N177" s="3">
        <v>9.1679700040000006E-2</v>
      </c>
      <c r="O177" s="3">
        <v>0.12804921947</v>
      </c>
      <c r="P177" s="3">
        <v>0.10651743591</v>
      </c>
      <c r="Q177" s="3">
        <f>IF(ISTEXT(N177),N177,IF(COUNT(N177:P177)=0,"",0.2*N177+0.4*O177+0.4*P177))</f>
        <v>0.11216260216000001</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0.1051343984800002</v>
      </c>
      <c r="J178" s="3">
        <v>0.10470298758999989</v>
      </c>
      <c r="K178" s="3">
        <v>0.10263091570000001</v>
      </c>
      <c r="L178" s="3">
        <f>IF(ISTEXT(I178),I178,IF(COUNT(I178:K178)=0,"",0.24*I178+0.43*J178+0.33*K178))</f>
        <v>0.1041227424799</v>
      </c>
      <c r="M178" s="10"/>
      <c r="N178" s="3">
        <v>0.1234097064799997</v>
      </c>
      <c r="O178" s="3">
        <v>0.1199670473999999</v>
      </c>
      <c r="P178" s="3">
        <v>0.1173809453400001</v>
      </c>
      <c r="Q178" s="3">
        <f>IF(ISTEXT(N178),N178,IF(COUNT(N178:P178)=0,"",0.2*N178+0.4*O178+0.4*P178))</f>
        <v>0.11962113839199995</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4.3058624901484697</v>
      </c>
      <c r="J179" s="3">
        <v>4.3049737000827299</v>
      </c>
      <c r="K179" s="3">
        <v>4.3126851821182193</v>
      </c>
      <c r="L179" s="3">
        <f>IF(ISTEXT(I179),I179,IF(COUNT(I179:K179)=0,"",0.24*I179+0.43*J179+0.33*K179))</f>
        <v>4.3077317987702184</v>
      </c>
      <c r="M179" s="10"/>
      <c r="N179" s="3">
        <v>6.4613224625192576</v>
      </c>
      <c r="O179" s="3">
        <v>6.4494859264385802</v>
      </c>
      <c r="P179" s="3">
        <v>6.449190068809739</v>
      </c>
      <c r="Q179" s="3">
        <f>IF(ISTEXT(N179),N179,IF(COUNT(N179:P179)=0,"",0.2*N179+0.4*O179+0.4*P179))</f>
        <v>6.4517348906031788</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1.520561454526614E-12</v>
      </c>
      <c r="J180" s="132">
        <v>-2.5011104298755531E-12</v>
      </c>
      <c r="K180" s="132">
        <v>3.1690206014900468E-12</v>
      </c>
      <c r="L180" s="132">
        <f>IF(ISTEXT(I180),I180,IF(COUNT(I180:K180)=0,"",0.24*I180+0.43*J180+0.33*K180))</f>
        <v>3.3523406273161511E-13</v>
      </c>
      <c r="M180" s="133"/>
      <c r="N180" s="132">
        <v>-2.245315045001917E-12</v>
      </c>
      <c r="O180" s="132">
        <v>-5.0590642786119133E-12</v>
      </c>
      <c r="P180" s="132">
        <v>-1.439559582649963E-11</v>
      </c>
      <c r="Q180" s="132">
        <f>IF(ISTEXT(N180),N180,IF(COUNT(N180:P180)=0,"",0.2*N180+0.4*O180+0.4*P180))</f>
        <v>-8.2309270510450012E-12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0.17966798830236999</v>
      </c>
      <c r="J181" s="3">
        <v>0.20543985870678999</v>
      </c>
      <c r="K181" s="3">
        <v>0.18849153464297999</v>
      </c>
      <c r="L181" s="3">
        <f>IF(ISTEXT(I181),I181,IF(COUNT(I181:K181)=0,"",0.24*I181+0.43*J181+0.33*K181))</f>
        <v>0.1936616628686719</v>
      </c>
      <c r="M181" s="10"/>
      <c r="N181" s="3">
        <v>0.43995083483531011</v>
      </c>
      <c r="O181" s="3">
        <v>0.47677707135484998</v>
      </c>
      <c r="P181" s="3">
        <v>0.44362173154974999</v>
      </c>
      <c r="Q181" s="3">
        <f>IF(ISTEXT(N181),N181,IF(COUNT(N181:P181)=0,"",0.2*N181+0.4*O181+0.4*P181))</f>
        <v>0.456149688128902</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8.4201164606724301</v>
      </c>
      <c r="J184" s="3">
        <v>9.0366117266533905</v>
      </c>
      <c r="K184" s="3">
        <v>8.5826565417313088</v>
      </c>
      <c r="L184" s="3">
        <f>IF(ISTEXT(I184),I184,IF(COUNT(I184:K184)=0,"",0.24*I184+0.43*J184+0.33*K184))</f>
        <v>8.7388476517936731</v>
      </c>
      <c r="M184" s="10"/>
      <c r="N184" s="3">
        <v>8.2932431473052883</v>
      </c>
      <c r="O184" s="3">
        <v>8.7298810261347572</v>
      </c>
      <c r="P184" s="3">
        <v>8.6257275417477217</v>
      </c>
      <c r="Q184" s="3">
        <f>IF(ISTEXT(N184),N184,IF(COUNT(N184:P184)=0,"",0.2*N184+0.4*O184+0.4*P184))</f>
        <v>8.6008920566140503</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8.5997844489700004</v>
      </c>
      <c r="J186" s="3">
        <v>9.2420515853600005</v>
      </c>
      <c r="K186" s="3">
        <v>8.7711480763700003</v>
      </c>
      <c r="L186" s="3">
        <f>IF(ISTEXT(I186),I186,IF(COUNT(I186:K186)=0,"",0.24*I186+0.43*J186+0.33*K186))</f>
        <v>8.9325093146597006</v>
      </c>
      <c r="M186" s="10"/>
      <c r="N186" s="3">
        <v>8.7331939821399995</v>
      </c>
      <c r="O186" s="3">
        <v>9.206658097490001</v>
      </c>
      <c r="P186" s="3">
        <v>9.0693492733000003</v>
      </c>
      <c r="Q186" s="3">
        <f>IF(ISTEXT(N186),N186,IF(COUNT(N186:P186)=0,"",0.2*N186+0.4*O186+0.4*P186))</f>
        <v>9.0570417447440015</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4.7997161800594768E-12</v>
      </c>
      <c r="J191" s="4">
        <v>1.794120407794253E-13</v>
      </c>
      <c r="K191" s="4">
        <v>4.2881254103122046E-12</v>
      </c>
      <c r="L191" s="4">
        <f>IF(ISTEXT(I191),I191,IF(COUNT(I191:K191)=0,"",0.24*I191+0.43*J191+0.33*K191))</f>
        <v>2.6441604461524548E-12</v>
      </c>
      <c r="M191" s="21"/>
      <c r="N191" s="4">
        <v>5.9863225487788441E-13</v>
      </c>
      <c r="O191" s="4">
        <v>-3.943512183468556E-13</v>
      </c>
      <c r="P191" s="4">
        <v>-2.527755782466556E-12</v>
      </c>
      <c r="Q191" s="4">
        <f>IF(ISTEXT(N191),N191,IF(COUNT(N191:P191)=0,"",0.2*N191+0.4*O191+0.4*P191))</f>
        <v>-1.0491163493497878E-12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156.05529999999999</v>
      </c>
      <c r="J6" s="3">
        <v>156.05529999999999</v>
      </c>
      <c r="K6" s="3">
        <v>156.05529999999999</v>
      </c>
      <c r="L6" s="3">
        <f>IF(ISTEXT(I6),I6,IF(COUNT(I6:K6)=0,"",0.24*I6+0.43*J6+0.33*K6))</f>
        <v>156.05529999999999</v>
      </c>
      <c r="M6" s="10"/>
      <c r="N6" s="3">
        <v>158.4743</v>
      </c>
      <c r="O6" s="3">
        <v>158.4743</v>
      </c>
      <c r="P6" s="3">
        <v>158.4743</v>
      </c>
      <c r="Q6" s="3">
        <f>IF(ISTEXT(N6),N6,IF(COUNT(N6:P6)=0,"",0.2*N6+0.4*O6+0.4*P6))</f>
        <v>158.4743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21.424800000000001</v>
      </c>
      <c r="J7" s="3">
        <v>21.424800000000001</v>
      </c>
      <c r="K7" s="3">
        <v>21.424800000000001</v>
      </c>
      <c r="L7" s="3">
        <f>IF(ISTEXT(I7),I7,IF(COUNT(I7:K7)=0,"",0.24*I7+0.43*J7+0.33*K7))</f>
        <v>21.424800000000001</v>
      </c>
      <c r="M7" s="10"/>
      <c r="N7" s="3">
        <v>21.962800000000001</v>
      </c>
      <c r="O7" s="3">
        <v>21.962800000000001</v>
      </c>
      <c r="P7" s="3">
        <v>21.962800000000001</v>
      </c>
      <c r="Q7" s="3">
        <f>IF(ISTEXT(N7),N7,IF(COUNT(N7:P7)=0,"",0.2*N7+0.4*O7+0.4*P7))</f>
        <v>21.962800000000001</v>
      </c>
      <c r="R7" s="10"/>
      <c r="S7" s="3"/>
      <c r="T7" s="3"/>
      <c r="U7" s="3"/>
      <c r="V7" s="7" t="str">
        <f>IF(ISTEXT(S7),S7,IF(COUNT(S7:U7)=0,"",0.23*S7+0.57*T7+0.2*U7))</f>
        <v/>
      </c>
    </row>
    <row r="8" spans="1:22">
      <c r="A8" s="256"/>
      <c r="B8" s="25" t="s">
        <v>8</v>
      </c>
      <c r="C8" s="107" t="s">
        <v>290</v>
      </c>
      <c r="D8" s="3"/>
      <c r="E8" s="3"/>
      <c r="F8" s="3"/>
      <c r="G8" s="3" t="str">
        <f>IF(ISTEXT(D8),D8,IF(COUNT(D8:F8)=0,"",0.63*D8+0.07*E8+0.3*F8))</f>
        <v/>
      </c>
      <c r="H8" s="10"/>
      <c r="I8" s="3">
        <v>29</v>
      </c>
      <c r="J8" s="3">
        <v>29</v>
      </c>
      <c r="K8" s="3">
        <v>29</v>
      </c>
      <c r="L8" s="3">
        <f>IF(ISTEXT(I8),I8,IF(COUNT(I8:K8)=0,"",0.24*I8+0.43*J8+0.33*K8))</f>
        <v>29</v>
      </c>
      <c r="M8" s="10"/>
      <c r="N8" s="3">
        <v>51</v>
      </c>
      <c r="O8" s="3">
        <v>51</v>
      </c>
      <c r="P8" s="3">
        <v>51</v>
      </c>
      <c r="Q8" s="3">
        <f>IF(ISTEXT(N8),N8,IF(COUNT(N8:P8)=0,"",0.2*N8+0.4*O8+0.4*P8))</f>
        <v>51</v>
      </c>
      <c r="R8" s="10"/>
      <c r="S8" s="3"/>
      <c r="T8" s="3"/>
      <c r="U8" s="3"/>
      <c r="V8" s="7" t="str">
        <f>IF(ISTEXT(S8),S8,IF(COUNT(S8:U8)=0,"",0.23*S8+0.57*T8+0.2*U8))</f>
        <v/>
      </c>
    </row>
    <row r="9" spans="1:22">
      <c r="A9" s="256"/>
      <c r="B9" s="25" t="s">
        <v>10</v>
      </c>
      <c r="C9" s="107" t="s">
        <v>290</v>
      </c>
      <c r="D9" s="3"/>
      <c r="E9" s="3"/>
      <c r="F9" s="3"/>
      <c r="G9" s="3" t="str">
        <f>IF(ISTEXT(D9),D9,IF(COUNT(D9:F9)=0,"",0.63*D9+0.07*E9+0.3*F9))</f>
        <v/>
      </c>
      <c r="H9" s="10"/>
      <c r="I9" s="3">
        <v>308.5874</v>
      </c>
      <c r="J9" s="3">
        <v>308.5874</v>
      </c>
      <c r="K9" s="3">
        <v>308.5874</v>
      </c>
      <c r="L9" s="3">
        <f>IF(ISTEXT(I9),I9,IF(COUNT(I9:K9)=0,"",0.24*I9+0.43*J9+0.33*K9))</f>
        <v>308.5874</v>
      </c>
      <c r="M9" s="10"/>
      <c r="N9" s="3">
        <v>399.33359999999999</v>
      </c>
      <c r="O9" s="3">
        <v>399.33359999999999</v>
      </c>
      <c r="P9" s="3">
        <v>399.33359999999999</v>
      </c>
      <c r="Q9" s="3">
        <f>IF(ISTEXT(N9),N9,IF(COUNT(N9:P9)=0,"",0.2*N9+0.4*O9+0.4*P9))</f>
        <v>399.33360000000005</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1.3573500000000001</v>
      </c>
      <c r="J11" s="3">
        <v>1.3573500000000001</v>
      </c>
      <c r="K11" s="3">
        <v>1.3573500000000001</v>
      </c>
      <c r="L11" s="3">
        <f>IF(ISTEXT(I11),I11,IF(COUNT(I11:K11)=0,"",0.24*I11+0.43*J11+0.33*K11))</f>
        <v>1.3573500000000001</v>
      </c>
      <c r="M11" s="10"/>
      <c r="N11" s="3">
        <v>2.1921300000000001</v>
      </c>
      <c r="O11" s="3">
        <v>2.1921300000000001</v>
      </c>
      <c r="P11" s="3">
        <v>2.1921300000000001</v>
      </c>
      <c r="Q11" s="3">
        <f>IF(ISTEXT(N11),N11,IF(COUNT(N11:P11)=0,"",0.2*N11+0.4*O11+0.4*P11))</f>
        <v>2.1921300000000001</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3.9339</v>
      </c>
      <c r="J12" s="3">
        <v>3.9339</v>
      </c>
      <c r="K12" s="3">
        <v>3.9339</v>
      </c>
      <c r="L12" s="3">
        <f>IF(ISTEXT(I12),I12,IF(COUNT(I12:K12)=0,"",0.24*I12+0.43*J12+0.33*K12))</f>
        <v>3.9339</v>
      </c>
      <c r="M12" s="10"/>
      <c r="N12" s="3">
        <v>3.9339</v>
      </c>
      <c r="O12" s="3">
        <v>3.9339</v>
      </c>
      <c r="P12" s="3">
        <v>3.9339</v>
      </c>
      <c r="Q12" s="3">
        <f>IF(ISTEXT(N12),N12,IF(COUNT(N12:P12)=0,"",0.2*N12+0.4*O12+0.4*P12))</f>
        <v>3.9339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1.0079</v>
      </c>
      <c r="J14" s="3">
        <v>1.0079</v>
      </c>
      <c r="K14" s="3">
        <v>1.0079</v>
      </c>
      <c r="L14" s="3">
        <f>IF(ISTEXT(I14),I14,IF(COUNT(I14:K14)=0,"",0.24*I14+0.43*J14+0.33*K14))</f>
        <v>1.0079</v>
      </c>
      <c r="M14" s="10"/>
      <c r="N14" s="3">
        <v>1.0079</v>
      </c>
      <c r="O14" s="3">
        <v>1.0079</v>
      </c>
      <c r="P14" s="3">
        <v>1.0079</v>
      </c>
      <c r="Q14" s="3">
        <f>IF(ISTEXT(N14),N14,IF(COUNT(N14:P14)=0,"",0.2*N14+0.4*O14+0.4*P14))</f>
        <v>1.0079</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9.5249400000000009</v>
      </c>
      <c r="J15" s="3">
        <v>9.5249400000000009</v>
      </c>
      <c r="K15" s="3">
        <v>9.5249400000000009</v>
      </c>
      <c r="L15" s="3">
        <f>IF(ISTEXT(I15),I15,IF(COUNT(I15:K15)=0,"",0.24*I15+0.43*J15+0.33*K15))</f>
        <v>9.5249400000000009</v>
      </c>
      <c r="M15" s="10"/>
      <c r="N15" s="3">
        <v>10.74994</v>
      </c>
      <c r="O15" s="3">
        <v>10.74994</v>
      </c>
      <c r="P15" s="3">
        <v>10.74994</v>
      </c>
      <c r="Q15" s="3">
        <f>IF(ISTEXT(N15),N15,IF(COUNT(N15:P15)=0,"",0.2*N15+0.4*O15+0.4*P15))</f>
        <v>10.749939999999999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9.1774000000000004</v>
      </c>
      <c r="J16" s="3">
        <v>9.1774000000000004</v>
      </c>
      <c r="K16" s="3">
        <v>9.1774000000000004</v>
      </c>
      <c r="L16" s="3">
        <f>IF(ISTEXT(I16),I16,IF(COUNT(I16:K16)=0,"",0.24*I16+0.43*J16+0.33*K16))</f>
        <v>9.1774000000000004</v>
      </c>
      <c r="M16" s="10"/>
      <c r="N16" s="3">
        <v>10.4224</v>
      </c>
      <c r="O16" s="3">
        <v>10.4224</v>
      </c>
      <c r="P16" s="3">
        <v>10.4224</v>
      </c>
      <c r="Q16" s="3">
        <f>IF(ISTEXT(N16),N16,IF(COUNT(N16:P16)=0,"",0.2*N16+0.4*O16+0.4*P16))</f>
        <v>10.4224</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10.438330000000001</v>
      </c>
      <c r="J18" s="4">
        <v>10.438330000000001</v>
      </c>
      <c r="K18" s="4">
        <v>10.438330000000001</v>
      </c>
      <c r="L18" s="4">
        <f>IF(ISTEXT(I18),I18,IF(COUNT(I18:K18)=0,"",0.24*I18+0.43*J18+0.33*K18))</f>
        <v>10.438330000000001</v>
      </c>
      <c r="M18" s="21"/>
      <c r="N18" s="4">
        <v>8.5383399999999998</v>
      </c>
      <c r="O18" s="4">
        <v>8.5383399999999998</v>
      </c>
      <c r="P18" s="4">
        <v>8.5383399999999998</v>
      </c>
      <c r="Q18" s="4">
        <f>IF(ISTEXT(N18),N18,IF(COUNT(N18:P18)=0,"",0.2*N18+0.4*O18+0.4*P18))</f>
        <v>8.5383399999999998</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32.720939999999999</v>
      </c>
      <c r="J20" s="3">
        <v>32.720939999999999</v>
      </c>
      <c r="K20" s="3">
        <v>32.720939999999999</v>
      </c>
      <c r="L20" s="3">
        <f>IF(ISTEXT(I20),I20,IF(COUNT(I20:K20)=0,"",0.24*I20+0.43*J20+0.33*K20))</f>
        <v>32.720939999999999</v>
      </c>
      <c r="M20" s="10"/>
      <c r="N20" s="11">
        <v>4.0488429999999997</v>
      </c>
      <c r="O20" s="3">
        <v>4.0488429999999997</v>
      </c>
      <c r="P20" s="3">
        <v>4.0488429999999997</v>
      </c>
      <c r="Q20" s="3">
        <f>IF(ISTEXT(N20),N20,IF(COUNT(N20:P20)=0,"",0.2*N20+0.4*O20+0.4*P20))</f>
        <v>4.0488429999999997</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0.32178299999999999</v>
      </c>
      <c r="J21" s="3">
        <v>0.32178299999999999</v>
      </c>
      <c r="K21" s="3">
        <v>0.32178299999999999</v>
      </c>
      <c r="L21" s="3">
        <f>IF(ISTEXT(I21),I21,IF(COUNT(I21:K21)=0,"",0.24*I21+0.43*J21+0.33*K21))</f>
        <v>0.32178299999999993</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4.7821000000000007</v>
      </c>
      <c r="J22" s="3">
        <v>4.7821000000000007</v>
      </c>
      <c r="K22" s="3">
        <v>4.7821000000000007</v>
      </c>
      <c r="L22" s="3">
        <f>IF(ISTEXT(I22),I22,IF(COUNT(I22:K22)=0,"",0.24*I22+0.43*J22+0.33*K22))</f>
        <v>4.7821000000000007</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16.537367</v>
      </c>
      <c r="J23" s="3">
        <v>16.537367</v>
      </c>
      <c r="K23" s="3">
        <v>16.537367</v>
      </c>
      <c r="L23" s="3">
        <f>IF(ISTEXT(I23),I23,IF(COUNT(I23:K23)=0,"",0.24*I23+0.43*J23+0.33*K23))</f>
        <v>16.537367</v>
      </c>
      <c r="M23" s="10"/>
      <c r="N23" s="11">
        <v>49.103478000000003</v>
      </c>
      <c r="O23" s="3">
        <v>49.103478000000003</v>
      </c>
      <c r="P23" s="3">
        <v>49.103478000000003</v>
      </c>
      <c r="Q23" s="3">
        <f>IF(ISTEXT(N23),N23,IF(COUNT(N23:P23)=0,"",0.2*N23+0.4*O23+0.4*P23))</f>
        <v>49.103478000000003</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2.9377930000000001</v>
      </c>
      <c r="J25" s="4">
        <v>2.9377930000000001</v>
      </c>
      <c r="K25" s="4">
        <v>2.9377930000000001</v>
      </c>
      <c r="L25" s="4">
        <f>IF(ISTEXT(I25),I25,IF(COUNT(I25:K25)=0,"",0.24*I25+0.43*J25+0.33*K25))</f>
        <v>2.9377930000000001</v>
      </c>
      <c r="M25" s="21"/>
      <c r="N25" s="4">
        <v>0.66242000000000001</v>
      </c>
      <c r="O25" s="4">
        <v>0.66242000000000001</v>
      </c>
      <c r="P25" s="4">
        <v>0.66242000000000001</v>
      </c>
      <c r="Q25" s="4">
        <f>IF(ISTEXT(N25),N25,IF(COUNT(N25:P25)=0,"",0.2*N25+0.4*O25+0.4*P25))</f>
        <v>0.66242000000000001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39.552599999999998</v>
      </c>
      <c r="J27" s="3">
        <v>39.552599999999998</v>
      </c>
      <c r="K27" s="3">
        <v>39.552599999999998</v>
      </c>
      <c r="L27" s="3">
        <f>IF(ISTEXT(I27),I27,IF(COUNT(I27:K27)=0,"",0.24*I27+0.43*J27+0.33*K27))</f>
        <v>39.552599999999998</v>
      </c>
      <c r="M27" s="10"/>
      <c r="N27" s="11">
        <v>56.234400000000001</v>
      </c>
      <c r="O27" s="3">
        <v>56.234400000000001</v>
      </c>
      <c r="P27" s="3">
        <v>56.234400000000001</v>
      </c>
      <c r="Q27" s="3">
        <f>IF(ISTEXT(N27),N27,IF(COUNT(N27:P27)=0,"",0.2*N27+0.4*O27+0.4*P27))</f>
        <v>56.234400000000001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83.695899999999995</v>
      </c>
      <c r="J28" s="4">
        <v>83.695899999999995</v>
      </c>
      <c r="K28" s="4">
        <v>83.695899999999995</v>
      </c>
      <c r="L28" s="4">
        <f>IF(ISTEXT(I28),I28,IF(COUNT(I28:K28)=0,"",0.24*I28+0.43*J28+0.33*K28))</f>
        <v>83.695899999999995</v>
      </c>
      <c r="M28" s="21"/>
      <c r="N28" s="14">
        <v>148.96090000000001</v>
      </c>
      <c r="O28" s="4">
        <v>148.96090000000001</v>
      </c>
      <c r="P28" s="4">
        <v>148.96090000000001</v>
      </c>
      <c r="Q28" s="4">
        <f>IF(ISTEXT(N28),N28,IF(COUNT(N28:P28)=0,"",0.2*N28+0.4*O28+0.4*P28))</f>
        <v>148.96090000000001</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5.306</v>
      </c>
      <c r="J29" s="3">
        <v>5.306</v>
      </c>
      <c r="K29" s="3">
        <v>5.306</v>
      </c>
      <c r="L29" s="3">
        <f>IF(ISTEXT(I29),I29,IF(COUNT(I29:K29)=0,"",0.24*I29+0.43*J29+0.33*K29))</f>
        <v>5.306</v>
      </c>
      <c r="M29" s="10"/>
      <c r="N29" s="11">
        <v>5.306</v>
      </c>
      <c r="O29" s="3">
        <v>5.306</v>
      </c>
      <c r="P29" s="3">
        <v>5.306</v>
      </c>
      <c r="Q29" s="3">
        <f>IF(ISTEXT(N29),N29,IF(COUNT(N29:P29)=0,"",0.2*N29+0.4*O29+0.4*P29))</f>
        <v>5.3060000000000009</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v>4.4059999999999997</v>
      </c>
      <c r="J30" s="3">
        <v>4.4059999999999997</v>
      </c>
      <c r="K30" s="3">
        <v>4.4059999999999997</v>
      </c>
      <c r="L30" s="3">
        <f>IF(ISTEXT(I30),I30,IF(COUNT(I30:K30)=0,"",0.24*I30+0.43*J30+0.33*K30))</f>
        <v>4.4060000000000006</v>
      </c>
      <c r="M30" s="10"/>
      <c r="N30" s="11">
        <v>2.9380000000000002</v>
      </c>
      <c r="O30" s="3">
        <v>2.9380000000000002</v>
      </c>
      <c r="P30" s="3">
        <v>2.9380000000000002</v>
      </c>
      <c r="Q30" s="3">
        <f>IF(ISTEXT(N30),N30,IF(COUNT(N30:P30)=0,"",0.2*N30+0.4*O30+0.4*P30))</f>
        <v>2.9379999999999997</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25.936330000000002</v>
      </c>
      <c r="J31" s="3">
        <v>25.936330000000002</v>
      </c>
      <c r="K31" s="3">
        <v>25.936330000000002</v>
      </c>
      <c r="L31" s="3">
        <f>IF(ISTEXT(I31),I31,IF(COUNT(I31:K31)=0,"",0.24*I31+0.43*J31+0.33*K31))</f>
        <v>25.936329999999998</v>
      </c>
      <c r="M31" s="10"/>
      <c r="N31" s="11">
        <v>41.887860000000003</v>
      </c>
      <c r="O31" s="3">
        <v>41.887860000000003</v>
      </c>
      <c r="P31" s="3">
        <v>41.887860000000003</v>
      </c>
      <c r="Q31" s="3">
        <f>IF(ISTEXT(N31),N31,IF(COUNT(N31:P31)=0,"",0.2*N31+0.4*O31+0.4*P31))</f>
        <v>41.887860000000003</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1</v>
      </c>
      <c r="J32" s="3">
        <v>1</v>
      </c>
      <c r="K32" s="3">
        <v>1</v>
      </c>
      <c r="L32" s="3">
        <f>IF(ISTEXT(I32),I32,IF(COUNT(I32:K32)=0,"",0.24*I32+0.43*J32+0.33*K32))</f>
        <v>1</v>
      </c>
      <c r="M32" s="10"/>
      <c r="N32" s="11">
        <v>1</v>
      </c>
      <c r="O32" s="3">
        <v>1</v>
      </c>
      <c r="P32" s="3">
        <v>1</v>
      </c>
      <c r="Q32" s="3">
        <f>IF(ISTEXT(N32),N32,IF(COUNT(N32:P32)=0,"",0.2*N32+0.4*O32+0.4*P32))</f>
        <v>1</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0.92081000000000002</v>
      </c>
      <c r="J33" s="4">
        <v>0.92081000000000002</v>
      </c>
      <c r="K33" s="4">
        <v>0.92081000000000002</v>
      </c>
      <c r="L33" s="4">
        <f>IF(ISTEXT(I33),I33,IF(COUNT(I33:K33)=0,"",0.24*I33+0.43*J33+0.33*K33))</f>
        <v>0.92080999999999991</v>
      </c>
      <c r="M33" s="21"/>
      <c r="N33" s="14">
        <v>1.4871300000000001</v>
      </c>
      <c r="O33" s="4">
        <v>1.4871300000000001</v>
      </c>
      <c r="P33" s="4">
        <v>1.4871300000000001</v>
      </c>
      <c r="Q33" s="4">
        <f>IF(ISTEXT(N33),N33,IF(COUNT(N33:P33)=0,"",0.2*N33+0.4*O33+0.4*P33))</f>
        <v>1.4871300000000001</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1.1955</v>
      </c>
      <c r="J35" s="3">
        <v>1.1955</v>
      </c>
      <c r="K35" s="3">
        <v>1.1955</v>
      </c>
      <c r="L35" s="3">
        <f>IF(ISTEXT(I35),I35,IF(COUNT(I35:K35)=0,"",0.24*I35+0.43*J35+0.33*K35))</f>
        <v>1.1955</v>
      </c>
      <c r="M35" s="10"/>
      <c r="N35" s="11">
        <v>1.5705</v>
      </c>
      <c r="O35" s="3">
        <v>1.5705</v>
      </c>
      <c r="P35" s="3">
        <v>1.5705</v>
      </c>
      <c r="Q35" s="3">
        <f>IF(ISTEXT(N35),N35,IF(COUNT(N35:P35)=0,"",0.2*N35+0.4*O35+0.4*P35))</f>
        <v>1.5705000000000002</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1.1955</v>
      </c>
      <c r="J36" s="3">
        <v>1.1955</v>
      </c>
      <c r="K36" s="3">
        <v>1.1955</v>
      </c>
      <c r="L36" s="3">
        <f>IF(ISTEXT(I36),I36,IF(COUNT(I36:K36)=0,"",0.24*I36+0.43*J36+0.33*K36))</f>
        <v>1.1955</v>
      </c>
      <c r="M36" s="10"/>
      <c r="N36" s="11">
        <v>1.5705</v>
      </c>
      <c r="O36" s="3">
        <v>1.5705</v>
      </c>
      <c r="P36" s="3">
        <v>1.5705</v>
      </c>
      <c r="Q36" s="3">
        <f>IF(ISTEXT(N36),N36,IF(COUNT(N36:P36)=0,"",0.2*N36+0.4*O36+0.4*P36))</f>
        <v>1.5705000000000002</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2.3906638330000001</v>
      </c>
      <c r="J37" s="3">
        <v>2.3906638330000001</v>
      </c>
      <c r="K37" s="3">
        <v>2.3906638330000001</v>
      </c>
      <c r="L37" s="3">
        <f>IF(ISTEXT(I37),I37,IF(COUNT(I37:K37)=0,"",0.24*I37+0.43*J37+0.33*K37))</f>
        <v>2.3906638330000001</v>
      </c>
      <c r="M37" s="10"/>
      <c r="N37" s="11">
        <v>11.424978791999999</v>
      </c>
      <c r="O37" s="3">
        <v>11.424978791999999</v>
      </c>
      <c r="P37" s="3">
        <v>11.424978791999999</v>
      </c>
      <c r="Q37" s="3">
        <f>IF(ISTEXT(N37),N37,IF(COUNT(N37:P37)=0,"",0.2*N37+0.4*O37+0.4*P37))</f>
        <v>11.424978792000001</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56.634886934000001</v>
      </c>
      <c r="J41" s="3">
        <v>56.634886934000001</v>
      </c>
      <c r="K41" s="3">
        <v>56.634886934000001</v>
      </c>
      <c r="L41" s="3">
        <f>IF(ISTEXT(I41),I41,IF(COUNT(I41:K41)=0,"",0.24*I41+0.43*J41+0.33*K41))</f>
        <v>56.634886934000008</v>
      </c>
      <c r="M41" s="10"/>
      <c r="N41" s="3">
        <v>68.393361464000009</v>
      </c>
      <c r="O41" s="3">
        <v>68.393361464000009</v>
      </c>
      <c r="P41" s="3">
        <v>68.393361464000009</v>
      </c>
      <c r="Q41" s="3">
        <f>IF(ISTEXT(N41),N41,IF(COUNT(N41:P41)=0,"",0.2*N41+0.4*O41+0.4*P41))</f>
        <v>68.393361464000009</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43.884180741999998</v>
      </c>
      <c r="J42" s="4">
        <v>43.884180741999998</v>
      </c>
      <c r="K42" s="4">
        <v>43.884180741999998</v>
      </c>
      <c r="L42" s="4">
        <f>IF(ISTEXT(I42),I42,IF(COUNT(I42:K42)=0,"",0.24*I42+0.43*J42+0.33*K42))</f>
        <v>43.884180741999998</v>
      </c>
      <c r="M42" s="21"/>
      <c r="N42" s="4">
        <v>48.968926505000013</v>
      </c>
      <c r="O42" s="4">
        <v>48.968926505000013</v>
      </c>
      <c r="P42" s="4">
        <v>48.968926505000013</v>
      </c>
      <c r="Q42" s="4">
        <f>IF(ISTEXT(N42),N42,IF(COUNT(N42:P42)=0,"",0.2*N42+0.4*O42+0.4*P42))</f>
        <v>48.968926505000013</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38.606000000000002</v>
      </c>
      <c r="J43" s="3">
        <v>38.606000000000002</v>
      </c>
      <c r="K43" s="3">
        <v>38.606000000000002</v>
      </c>
      <c r="L43" s="3">
        <f>IF(ISTEXT(I43),I43,IF(COUNT(I43:K43)=0,"",0.24*I43+0.43*J43+0.33*K43))</f>
        <v>38.606000000000002</v>
      </c>
      <c r="M43" s="10"/>
      <c r="N43" s="3">
        <v>38.606000000000002</v>
      </c>
      <c r="O43" s="3">
        <v>38.606000000000002</v>
      </c>
      <c r="P43" s="3">
        <v>38.606000000000002</v>
      </c>
      <c r="Q43" s="3">
        <f>IF(ISTEXT(N43),N43,IF(COUNT(N43:P43)=0,"",0.2*N43+0.4*O43+0.4*P43))</f>
        <v>38.606000000000002</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38.853000000000002</v>
      </c>
      <c r="J44" s="3">
        <v>38.853000000000002</v>
      </c>
      <c r="K44" s="3">
        <v>38.853000000000002</v>
      </c>
      <c r="L44" s="3">
        <f>IF(ISTEXT(I44),I44,IF(COUNT(I44:K44)=0,"",0.24*I44+0.43*J44+0.33*K44))</f>
        <v>38.853000000000002</v>
      </c>
      <c r="M44" s="10"/>
      <c r="N44" s="3">
        <v>38.853000000000002</v>
      </c>
      <c r="O44" s="3">
        <v>38.853000000000002</v>
      </c>
      <c r="P44" s="3">
        <v>38.853000000000002</v>
      </c>
      <c r="Q44" s="3">
        <f>IF(ISTEXT(N44),N44,IF(COUNT(N44:P44)=0,"",0.2*N44+0.4*O44+0.4*P44))</f>
        <v>38.853000000000002</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19.914999999999999</v>
      </c>
      <c r="J45" s="4">
        <v>19.914999999999999</v>
      </c>
      <c r="K45" s="4">
        <v>19.914999999999999</v>
      </c>
      <c r="L45" s="4">
        <f>IF(ISTEXT(I45),I45,IF(COUNT(I45:K45)=0,"",0.24*I45+0.43*J45+0.33*K45))</f>
        <v>19.914999999999999</v>
      </c>
      <c r="M45" s="21"/>
      <c r="N45" s="14">
        <v>19.914999999999999</v>
      </c>
      <c r="O45" s="4">
        <v>19.914999999999999</v>
      </c>
      <c r="P45" s="4">
        <v>19.914999999999999</v>
      </c>
      <c r="Q45" s="4">
        <f>IF(ISTEXT(N45),N45,IF(COUNT(N45:P45)=0,"",0.2*N45+0.4*O45+0.4*P45))</f>
        <v>19.914999999999999</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5.7965000000000003E-2</v>
      </c>
      <c r="J46" s="3">
        <v>5.7965000000000003E-2</v>
      </c>
      <c r="K46" s="3">
        <v>5.7965000000000003E-2</v>
      </c>
      <c r="L46" s="3">
        <f>IF(ISTEXT(I46),I46,IF(COUNT(I46:K46)=0,"",0.24*I46+0.43*J46+0.33*K46))</f>
        <v>5.7965000000000003E-2</v>
      </c>
      <c r="M46" s="10"/>
      <c r="N46" s="3">
        <v>9.4192999999999999E-2</v>
      </c>
      <c r="O46" s="3">
        <v>9.4192999999999999E-2</v>
      </c>
      <c r="P46" s="3">
        <v>9.4192999999999999E-2</v>
      </c>
      <c r="Q46" s="3">
        <f>IF(ISTEXT(N46),N46,IF(COUNT(N46:P46)=0,"",0.2*N46+0.4*O46+0.4*P46))</f>
        <v>9.4192999999999999E-2</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6.887988</v>
      </c>
      <c r="J47" s="3">
        <v>6.887988</v>
      </c>
      <c r="K47" s="3">
        <v>6.887988</v>
      </c>
      <c r="L47" s="3">
        <f>IF(ISTEXT(I47),I47,IF(COUNT(I47:K47)=0,"",0.24*I47+0.43*J47+0.33*K47))</f>
        <v>6.887988</v>
      </c>
      <c r="M47" s="10"/>
      <c r="N47" s="3">
        <v>11.145386</v>
      </c>
      <c r="O47" s="3">
        <v>11.145386</v>
      </c>
      <c r="P47" s="3">
        <v>11.145386</v>
      </c>
      <c r="Q47" s="3">
        <f>IF(ISTEXT(N47),N47,IF(COUNT(N47:P47)=0,"",0.2*N47+0.4*O47+0.4*P47))</f>
        <v>11.145386000000002</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355.96960319274001</v>
      </c>
      <c r="J49" s="3">
        <v>407.02481828076998</v>
      </c>
      <c r="K49" s="3">
        <v>372.30855599309001</v>
      </c>
      <c r="L49" s="3">
        <f>IF(ISTEXT(I49),I49,IF(COUNT(I49:K49)=0,"",0.24*I49+0.43*J49+0.33*K49))</f>
        <v>383.31520010470842</v>
      </c>
      <c r="M49" s="10"/>
      <c r="N49" s="3">
        <v>364.78684644508002</v>
      </c>
      <c r="O49" s="3">
        <v>362.06826014311002</v>
      </c>
      <c r="P49" s="3">
        <v>337.10123633306</v>
      </c>
      <c r="Q49" s="3">
        <f>IF(ISTEXT(N49),N49,IF(COUNT(N49:P49)=0,"",0.2*N49+0.4*O49+0.4*P49))</f>
        <v>352.62516787948402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85.93468370539</v>
      </c>
      <c r="J50" s="3">
        <v>84.786352644480004</v>
      </c>
      <c r="K50" s="3">
        <v>91.602260517899992</v>
      </c>
      <c r="L50" s="3">
        <f>IF(ISTEXT(I50),I50,IF(COUNT(I50:K50)=0,"",0.24*I50+0.43*J50+0.33*K50))</f>
        <v>87.311201697326993</v>
      </c>
      <c r="M50" s="10"/>
      <c r="N50" s="3">
        <v>87.245204772969998</v>
      </c>
      <c r="O50" s="3">
        <v>86.040053092479994</v>
      </c>
      <c r="P50" s="3">
        <v>86.392742554580011</v>
      </c>
      <c r="Q50" s="3">
        <f>IF(ISTEXT(N50),N50,IF(COUNT(N50:P50)=0,"",0.2*N50+0.4*O50+0.4*P50))</f>
        <v>86.422159213418013</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118.67458892809</v>
      </c>
      <c r="J51" s="3">
        <v>116.72002011735</v>
      </c>
      <c r="K51" s="3">
        <v>126.84061646601</v>
      </c>
      <c r="L51" s="3">
        <f>IF(ISTEXT(I51),I51,IF(COUNT(I51:K51)=0,"",0.24*I51+0.43*J51+0.33*K51))</f>
        <v>120.52891342698541</v>
      </c>
      <c r="M51" s="10"/>
      <c r="N51" s="3">
        <v>212.42776218409</v>
      </c>
      <c r="O51" s="3">
        <v>207.35617529799001</v>
      </c>
      <c r="P51" s="3">
        <v>206.14834744910999</v>
      </c>
      <c r="Q51" s="3">
        <f>IF(ISTEXT(N51),N51,IF(COUNT(N51:P51)=0,"",0.2*N51+0.4*O51+0.4*P51))</f>
        <v>207.88736153565802</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281.20252564097001</v>
      </c>
      <c r="J52" s="3">
        <v>257.25790179129001</v>
      </c>
      <c r="K52" s="3">
        <v>283.10912366532</v>
      </c>
      <c r="L52" s="3">
        <f>IF(ISTEXT(I52),I52,IF(COUNT(I52:K52)=0,"",0.24*I52+0.43*J52+0.33*K52))</f>
        <v>271.53551473364314</v>
      </c>
      <c r="M52" s="10"/>
      <c r="N52" s="3">
        <v>385.46245202157002</v>
      </c>
      <c r="O52" s="3">
        <v>328.32674475045002</v>
      </c>
      <c r="P52" s="3">
        <v>349.27348455334999</v>
      </c>
      <c r="Q52" s="3">
        <f>IF(ISTEXT(N52),N52,IF(COUNT(N52:P52)=0,"",0.2*N52+0.4*O52+0.4*P52))</f>
        <v>348.13258212583401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0</v>
      </c>
      <c r="J54" s="3">
        <v>0</v>
      </c>
      <c r="K54" s="3">
        <v>0</v>
      </c>
      <c r="L54" s="3">
        <f>IF(ISTEXT(I54),I54,IF(COUNT(I54:K54)=0,"",0.24*I54+0.43*J54+0.33*K54))</f>
        <v>0</v>
      </c>
      <c r="M54" s="10"/>
      <c r="N54" s="3">
        <v>0</v>
      </c>
      <c r="O54" s="3">
        <v>0</v>
      </c>
      <c r="P54" s="3">
        <v>0</v>
      </c>
      <c r="Q54" s="3">
        <f>IF(ISTEXT(N54),N54,IF(COUNT(N54:P54)=0,"",0.2*N54+0.4*O54+0.4*P54))</f>
        <v>0</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14.253719214749999</v>
      </c>
      <c r="J55" s="3">
        <v>16.20724270605</v>
      </c>
      <c r="K55" s="3">
        <v>14.212101184970001</v>
      </c>
      <c r="L55" s="3">
        <f>IF(ISTEXT(I55),I55,IF(COUNT(I55:K55)=0,"",0.24*I55+0.43*J55+0.33*K55))</f>
        <v>15.080000366181601</v>
      </c>
      <c r="M55" s="10"/>
      <c r="N55" s="3">
        <v>13.068300442909999</v>
      </c>
      <c r="O55" s="3">
        <v>14.83552683426</v>
      </c>
      <c r="P55" s="3">
        <v>14.57688898216</v>
      </c>
      <c r="Q55" s="3">
        <f>IF(ISTEXT(N55),N55,IF(COUNT(N55:P55)=0,"",0.2*N55+0.4*O55+0.4*P55))</f>
        <v>14.378626415150002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0.52539120000000006</v>
      </c>
      <c r="J57" s="3">
        <v>0.47107080000000001</v>
      </c>
      <c r="K57" s="3">
        <v>0.56340431999999996</v>
      </c>
      <c r="L57" s="3">
        <f>IF(ISTEXT(I57),I57,IF(COUNT(I57:K57)=0,"",0.24*I57+0.43*J57+0.33*K57))</f>
        <v>0.51457775760000002</v>
      </c>
      <c r="M57" s="10"/>
      <c r="N57" s="3">
        <v>0.65047560000000004</v>
      </c>
      <c r="O57" s="3">
        <v>0.59218412945999999</v>
      </c>
      <c r="P57" s="3">
        <v>0.59942328517999999</v>
      </c>
      <c r="Q57" s="3">
        <f>IF(ISTEXT(N57),N57,IF(COUNT(N57:P57)=0,"",0.2*N57+0.4*O57+0.4*P57))</f>
        <v>0.60673808585599998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24.924832669859999</v>
      </c>
      <c r="J58" s="3">
        <v>20.183129859219999</v>
      </c>
      <c r="K58" s="3">
        <v>25.07224746691</v>
      </c>
      <c r="L58" s="3">
        <f>IF(ISTEXT(I58),I58,IF(COUNT(I58:K58)=0,"",0.24*I58+0.43*J58+0.33*K58))</f>
        <v>22.934547344311301</v>
      </c>
      <c r="M58" s="10"/>
      <c r="N58" s="3">
        <v>28.551551996970002</v>
      </c>
      <c r="O58" s="3">
        <v>25.267996149799998</v>
      </c>
      <c r="P58" s="3">
        <v>26.56014069331</v>
      </c>
      <c r="Q58" s="3">
        <f>IF(ISTEXT(N58),N58,IF(COUNT(N58:P58)=0,"",0.2*N58+0.4*O58+0.4*P58))</f>
        <v>26.441565136638001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54.353262695170002</v>
      </c>
      <c r="J60" s="4">
        <v>54.384821555579997</v>
      </c>
      <c r="K60" s="4">
        <v>54.227974617610002</v>
      </c>
      <c r="L60" s="4">
        <f>IF(ISTEXT(I60),I60,IF(COUNT(I60:K60)=0,"",0.24*I60+0.43*J60+0.33*K60))</f>
        <v>54.325487939551508</v>
      </c>
      <c r="M60" s="21"/>
      <c r="N60" s="4">
        <v>43.438117327649998</v>
      </c>
      <c r="O60" s="4">
        <v>43.811203203429997</v>
      </c>
      <c r="P60" s="4">
        <v>44.049893527160002</v>
      </c>
      <c r="Q60" s="4">
        <f>IF(ISTEXT(N60),N60,IF(COUNT(N60:P60)=0,"",0.2*N60+0.4*O60+0.4*P60))</f>
        <v>43.832062157766003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52.108089277220003</v>
      </c>
      <c r="J62" s="3">
        <v>35.832091168090002</v>
      </c>
      <c r="K62" s="3">
        <v>39.326792997639998</v>
      </c>
      <c r="L62" s="3">
        <f>IF(ISTEXT(I62),I62,IF(COUNT(I62:K62)=0,"",0.24*I62+0.43*J62+0.33*K62))</f>
        <v>40.891582318032704</v>
      </c>
      <c r="M62" s="10"/>
      <c r="N62" s="3">
        <v>4.7416739481299999</v>
      </c>
      <c r="O62" s="3">
        <v>6.7894342316399996</v>
      </c>
      <c r="P62" s="3">
        <v>6.5141482996600004</v>
      </c>
      <c r="Q62" s="3">
        <f>IF(ISTEXT(N62),N62,IF(COUNT(N62:P62)=0,"",0.2*N62+0.4*O62+0.4*P62))</f>
        <v>6.269767802146001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4.2024361229999987E-2</v>
      </c>
      <c r="J63" s="3">
        <v>1.351645554E-2</v>
      </c>
      <c r="K63" s="3">
        <v>5.9587760400000014E-3</v>
      </c>
      <c r="L63" s="3">
        <f>IF(ISTEXT(I63),I63,IF(COUNT(I63:K63)=0,"",0.24*I63+0.43*J63+0.33*K63))</f>
        <v>1.78643186706E-2</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3.5131162545899999</v>
      </c>
      <c r="J64" s="3">
        <v>2.4267000793300002</v>
      </c>
      <c r="K64" s="3">
        <v>1.9700740537999999</v>
      </c>
      <c r="L64" s="3">
        <f>IF(ISTEXT(I64),I64,IF(COUNT(I64:K64)=0,"",0.24*I64+0.43*J64+0.33*K64))</f>
        <v>2.5367533729675</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5.5982141859600008</v>
      </c>
      <c r="J65" s="3">
        <v>5.4414869374700006</v>
      </c>
      <c r="K65" s="3">
        <v>7.5239828997099991</v>
      </c>
      <c r="L65" s="3">
        <f>IF(ISTEXT(I65),I65,IF(COUNT(I65:K65)=0,"",0.24*I65+0.43*J65+0.33*K65))</f>
        <v>6.1663251446467999</v>
      </c>
      <c r="M65" s="10"/>
      <c r="N65" s="3">
        <v>22.423639820959998</v>
      </c>
      <c r="O65" s="3">
        <v>27.351205425490001</v>
      </c>
      <c r="P65" s="3">
        <v>18.907121061350001</v>
      </c>
      <c r="Q65" s="3">
        <f>IF(ISTEXT(N65),N65,IF(COUNT(N65:P65)=0,"",0.2*N65+0.4*O65+0.4*P65))</f>
        <v>22.988058558928</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8.0405728074500011</v>
      </c>
      <c r="J67" s="4">
        <v>6.8573329257499998</v>
      </c>
      <c r="K67" s="4">
        <v>6.2901937186799994</v>
      </c>
      <c r="L67" s="4">
        <f>IF(ISTEXT(I67),I67,IF(COUNT(I67:K67)=0,"",0.24*I67+0.43*J67+0.33*K67))</f>
        <v>6.9541545590248992</v>
      </c>
      <c r="M67" s="21"/>
      <c r="N67" s="4">
        <v>1.2560635416000001</v>
      </c>
      <c r="O67" s="4">
        <v>1.60623728765</v>
      </c>
      <c r="P67" s="4">
        <v>1.73424968229</v>
      </c>
      <c r="Q67" s="4">
        <f>IF(ISTEXT(N67),N67,IF(COUNT(N67:P67)=0,"",0.2*N67+0.4*O67+0.4*P67))</f>
        <v>1.5874074962960001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5.3710485969999999E-2</v>
      </c>
      <c r="J69" s="3">
        <v>4.4864433350000003E-2</v>
      </c>
      <c r="K69" s="3">
        <v>6.2618007030000006E-2</v>
      </c>
      <c r="L69" s="3">
        <f>IF(ISTEXT(I69),I69,IF(COUNT(I69:K69)=0,"",0.24*I69+0.43*J69+0.33*K69))</f>
        <v>5.2846165293200006E-2</v>
      </c>
      <c r="M69" s="10"/>
      <c r="N69" s="3">
        <v>0.8125990996000001</v>
      </c>
      <c r="O69" s="3">
        <v>2.5561510925599999</v>
      </c>
      <c r="P69" s="3">
        <v>0.28926130758000002</v>
      </c>
      <c r="Q69" s="3">
        <f>IF(ISTEXT(N69),N69,IF(COUNT(N69:P69)=0,"",0.2*N69+0.4*O69+0.4*P69))</f>
        <v>1.300684779976</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45.304239548539996</v>
      </c>
      <c r="J70" s="4">
        <v>45.944646401230003</v>
      </c>
      <c r="K70" s="4">
        <v>45.13808855237</v>
      </c>
      <c r="L70" s="4">
        <f>IF(ISTEXT(I70),I70,IF(COUNT(I70:K70)=0,"",0.24*I70+0.43*J70+0.33*K70))</f>
        <v>45.524784666460597</v>
      </c>
      <c r="M70" s="21"/>
      <c r="N70" s="4">
        <v>71.570134137340006</v>
      </c>
      <c r="O70" s="4">
        <v>50.833752583539997</v>
      </c>
      <c r="P70" s="4">
        <v>53.209960072039998</v>
      </c>
      <c r="Q70" s="4">
        <f>IF(ISTEXT(N70),N70,IF(COUNT(N70:P70)=0,"",0.2*N70+0.4*O70+0.4*P70))</f>
        <v>55.931511889699998</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29.153456700420001</v>
      </c>
      <c r="J71" s="3">
        <v>27.657732049460002</v>
      </c>
      <c r="K71" s="3">
        <v>29.078535725870001</v>
      </c>
      <c r="L71" s="3">
        <f>IF(ISTEXT(I71),I71,IF(COUNT(I71:K71)=0,"",0.24*I71+0.43*J71+0.33*K71))</f>
        <v>28.485571178905701</v>
      </c>
      <c r="M71" s="10"/>
      <c r="N71" s="3">
        <v>48.473617878619997</v>
      </c>
      <c r="O71" s="3">
        <v>45.064535480410001</v>
      </c>
      <c r="P71" s="3">
        <v>45.301919498110003</v>
      </c>
      <c r="Q71" s="3">
        <f>IF(ISTEXT(N71),N71,IF(COUNT(N71:P71)=0,"",0.2*N71+0.4*O71+0.4*P71))</f>
        <v>45.841305567132011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27.062595629600001</v>
      </c>
      <c r="J72" s="3">
        <v>25.682578342799999</v>
      </c>
      <c r="K72" s="3">
        <v>26.99266790167</v>
      </c>
      <c r="L72" s="3">
        <f>IF(ISTEXT(I72),I72,IF(COUNT(I72:K72)=0,"",0.24*I72+0.43*J72+0.33*K72))</f>
        <v>26.446112046059099</v>
      </c>
      <c r="M72" s="10"/>
      <c r="N72" s="3">
        <v>45.107609733140002</v>
      </c>
      <c r="O72" s="3">
        <v>41.954476669819996</v>
      </c>
      <c r="P72" s="3">
        <v>42.170835505640007</v>
      </c>
      <c r="Q72" s="3">
        <f>IF(ISTEXT(N72),N72,IF(COUNT(N72:P72)=0,"",0.2*N72+0.4*O72+0.4*P72))</f>
        <v>42.671646816812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6.0337432190539904</v>
      </c>
      <c r="J73" s="3">
        <v>4.6595432339375709</v>
      </c>
      <c r="K73" s="3">
        <v>7.125324138112469</v>
      </c>
      <c r="L73" s="3">
        <f>IF(ISTEXT(I73),I73,IF(COUNT(I73:K73)=0,"",0.24*I73+0.43*J73+0.33*K73))</f>
        <v>5.8030589287432282</v>
      </c>
      <c r="M73" s="10"/>
      <c r="N73" s="3">
        <v>9.117612086137731</v>
      </c>
      <c r="O73" s="3">
        <v>8.5775313357189891</v>
      </c>
      <c r="P73" s="3">
        <v>8.456905252913911</v>
      </c>
      <c r="Q73" s="3">
        <f>IF(ISTEXT(N73),N73,IF(COUNT(N73:P73)=0,"",0.2*N73+0.4*O73+0.4*P73))</f>
        <v>8.6372970526807062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0.41535211539464989</v>
      </c>
      <c r="J74" s="3">
        <v>0.21220756622996001</v>
      </c>
      <c r="K74" s="3">
        <v>0.41383923524143001</v>
      </c>
      <c r="L74" s="3">
        <f>IF(ISTEXT(I74),I74,IF(COUNT(I74:K74)=0,"",0.24*I74+0.43*J74+0.33*K74))</f>
        <v>0.3275007088032707</v>
      </c>
      <c r="M74" s="10"/>
      <c r="N74" s="3">
        <v>1.1169306744271701</v>
      </c>
      <c r="O74" s="3">
        <v>0.93304077305253996</v>
      </c>
      <c r="P74" s="3">
        <v>0.83911461564686995</v>
      </c>
      <c r="Q74" s="3">
        <f>IF(ISTEXT(N74),N74,IF(COUNT(N74:P74)=0,"",0.2*N74+0.4*O74+0.4*P74))</f>
        <v>0.93224829036519807</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0.82928540682000007</v>
      </c>
      <c r="J75" s="4">
        <v>0.63656283074999997</v>
      </c>
      <c r="K75" s="4">
        <v>0.60525239876000003</v>
      </c>
      <c r="L75" s="4">
        <f>IF(ISTEXT(I75),I75,IF(COUNT(I75:K75)=0,"",0.24*I75+0.43*J75+0.33*K75))</f>
        <v>0.67248380645009997</v>
      </c>
      <c r="M75" s="21"/>
      <c r="N75" s="4">
        <v>1.9261118448700001</v>
      </c>
      <c r="O75" s="4">
        <v>2.8886035699699999</v>
      </c>
      <c r="P75" s="4">
        <v>2.55241950959</v>
      </c>
      <c r="Q75" s="4">
        <f>IF(ISTEXT(N75),N75,IF(COUNT(N75:P75)=0,"",0.2*N75+0.4*O75+0.4*P75))</f>
        <v>2.561631600798</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46.480559999999997</v>
      </c>
      <c r="J76" s="3">
        <v>46.480559999999997</v>
      </c>
      <c r="K76" s="3">
        <v>46.480559999999997</v>
      </c>
      <c r="L76" s="3">
        <f>IF(ISTEXT(I76),I76,IF(COUNT(I76:K76)=0,"",0.24*I76+0.43*J76+0.33*K76))</f>
        <v>46.480559999999997</v>
      </c>
      <c r="M76" s="10"/>
      <c r="N76" s="3">
        <v>46.480559999999997</v>
      </c>
      <c r="O76" s="3">
        <v>46.480559999999997</v>
      </c>
      <c r="P76" s="3">
        <v>46.480559999999997</v>
      </c>
      <c r="Q76" s="3">
        <f>IF(ISTEXT(N76),N76,IF(COUNT(N76:P76)=0,"",0.2*N76+0.4*O76+0.4*P76))</f>
        <v>46.480559999999997</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v>13.790151603709999</v>
      </c>
      <c r="J77" s="3">
        <v>14.422769925400001</v>
      </c>
      <c r="K77" s="3">
        <v>11.67815531922</v>
      </c>
      <c r="L77" s="3">
        <f>IF(ISTEXT(I77),I77,IF(COUNT(I77:K77)=0,"",0.24*I77+0.43*J77+0.33*K77))</f>
        <v>13.365218708155</v>
      </c>
      <c r="M77" s="10"/>
      <c r="N77" s="3">
        <v>7.8418567849600009</v>
      </c>
      <c r="O77" s="3">
        <v>8.2452346335799991</v>
      </c>
      <c r="P77" s="3">
        <v>8.728357568089999</v>
      </c>
      <c r="Q77" s="3">
        <f>IF(ISTEXT(N77),N77,IF(COUNT(N77:P77)=0,"",0.2*N77+0.4*O77+0.4*P77))</f>
        <v>8.3578082376599987</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75.640220599501291</v>
      </c>
      <c r="J78" s="3">
        <v>76.630269980413843</v>
      </c>
      <c r="K78" s="3">
        <v>76.503847838676108</v>
      </c>
      <c r="L78" s="3">
        <f>IF(ISTEXT(I78),I78,IF(COUNT(I78:K78)=0,"",0.24*I78+0.43*J78+0.33*K78))</f>
        <v>76.35093882222138</v>
      </c>
      <c r="M78" s="10"/>
      <c r="N78" s="3">
        <v>139.37988555287211</v>
      </c>
      <c r="O78" s="3">
        <v>129.4578400768136</v>
      </c>
      <c r="P78" s="3">
        <v>119.2901743740488</v>
      </c>
      <c r="Q78" s="3">
        <f>IF(ISTEXT(N78),N78,IF(COUNT(N78:P78)=0,"",0.2*N78+0.4*O78+0.4*P78))</f>
        <v>127.37518289091939</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2.9984717000000001</v>
      </c>
      <c r="J79" s="3">
        <v>2.9608530000000002</v>
      </c>
      <c r="K79" s="3">
        <v>3.1970841000000001</v>
      </c>
      <c r="L79" s="3">
        <f>IF(ISTEXT(I79),I79,IF(COUNT(I79:K79)=0,"",0.24*I79+0.43*J79+0.33*K79))</f>
        <v>3.0478377510000003</v>
      </c>
      <c r="M79" s="10"/>
      <c r="N79" s="3">
        <v>3.0510105799999989</v>
      </c>
      <c r="O79" s="3">
        <v>2.97052498</v>
      </c>
      <c r="P79" s="3">
        <v>2.9544207600000001</v>
      </c>
      <c r="Q79" s="3">
        <f>IF(ISTEXT(N79),N79,IF(COUNT(N79:P79)=0,"",0.2*N79+0.4*O79+0.4*P79))</f>
        <v>2.9801804120000002</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1.8098609430999999</v>
      </c>
      <c r="J80" s="3">
        <v>2.0054037486</v>
      </c>
      <c r="K80" s="3">
        <v>1.8786391392999999</v>
      </c>
      <c r="L80" s="3">
        <f>IF(ISTEXT(I80),I80,IF(COUNT(I80:K80)=0,"",0.24*I80+0.43*J80+0.33*K80))</f>
        <v>1.916641154211</v>
      </c>
      <c r="M80" s="10"/>
      <c r="N80" s="3">
        <v>3.0409419414899999</v>
      </c>
      <c r="O80" s="3">
        <v>2.9299562332</v>
      </c>
      <c r="P80" s="3">
        <v>2.78947587602</v>
      </c>
      <c r="Q80" s="3">
        <f>IF(ISTEXT(N80),N80,IF(COUNT(N80:P80)=0,"",0.2*N80+0.4*O80+0.4*P80))</f>
        <v>2.895961231986</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0</v>
      </c>
      <c r="J82" s="6">
        <v>0</v>
      </c>
      <c r="K82" s="6">
        <v>0</v>
      </c>
      <c r="L82" s="6">
        <f>IF(ISTEXT(I82),I82,IF(COUNT(I82:K82)=0,"",0.24*I82+0.43*J82+0.33*K82))</f>
        <v>0</v>
      </c>
      <c r="M82" s="18"/>
      <c r="N82" s="148">
        <v>0.45556181426999998</v>
      </c>
      <c r="O82" s="6">
        <v>2.2197070079999999</v>
      </c>
      <c r="P82" s="6">
        <v>1.9354639677700001</v>
      </c>
      <c r="Q82" s="6">
        <f>IF(ISTEXT(N82),N82,IF(COUNT(N82:P82)=0,"",0.2*N82+0.4*O82+0.4*P82))</f>
        <v>1.7531807531620003</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10.472580000000001</v>
      </c>
      <c r="J83" s="3">
        <v>10.472580000000001</v>
      </c>
      <c r="K83" s="3">
        <v>10.472580000000001</v>
      </c>
      <c r="L83" s="3">
        <f>IF(ISTEXT(I83),I83,IF(COUNT(I83:K83)=0,"",0.24*I83+0.43*J83+0.33*K83))</f>
        <v>10.472580000000001</v>
      </c>
      <c r="M83" s="10"/>
      <c r="N83" s="3">
        <v>13.757580000000001</v>
      </c>
      <c r="O83" s="3">
        <v>13.757580000000001</v>
      </c>
      <c r="P83" s="3">
        <v>13.757580000000001</v>
      </c>
      <c r="Q83" s="3">
        <f>IF(ISTEXT(N83),N83,IF(COUNT(N83:P83)=0,"",0.2*N83+0.4*O83+0.4*P83))</f>
        <v>13.757580000000003</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44.786746391000001</v>
      </c>
      <c r="J86" s="3">
        <v>41.850374867350013</v>
      </c>
      <c r="K86" s="3">
        <v>44.716113118769997</v>
      </c>
      <c r="L86" s="3">
        <f>IF(ISTEXT(I86),I86,IF(COUNT(I86:K86)=0,"",0.24*I86+0.43*J86+0.33*K86))</f>
        <v>43.500797655994603</v>
      </c>
      <c r="M86" s="10"/>
      <c r="N86" s="3">
        <v>66.040532500439994</v>
      </c>
      <c r="O86" s="3">
        <v>60.873380694749997</v>
      </c>
      <c r="P86" s="3">
        <v>51.653345823279999</v>
      </c>
      <c r="Q86" s="3">
        <f>IF(ISTEXT(N86),N86,IF(COUNT(N86:P86)=0,"",0.2*N86+0.4*O86+0.4*P86))</f>
        <v>58.218797107300006</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44.338878927090001</v>
      </c>
      <c r="J87" s="3">
        <v>41.441609094220013</v>
      </c>
      <c r="K87" s="3">
        <v>44.268951987580003</v>
      </c>
      <c r="L87" s="3">
        <f>IF(ISTEXT(I87),I87,IF(COUNT(I87:K87)=0,"",0.24*I87+0.43*J87+0.33*K87))</f>
        <v>43.069977008917604</v>
      </c>
      <c r="M87" s="10"/>
      <c r="N87" s="3">
        <v>65.380127175430005</v>
      </c>
      <c r="O87" s="3">
        <v>60.264646887800012</v>
      </c>
      <c r="P87" s="3">
        <v>51.136812365040001</v>
      </c>
      <c r="Q87" s="3">
        <f>IF(ISTEXT(N87),N87,IF(COUNT(N87:P87)=0,"",0.2*N87+0.4*O87+0.4*P87))</f>
        <v>57.636609136222006</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100</v>
      </c>
      <c r="L88" s="3">
        <f>IF(ISTEXT(I88),I88,IF(COUNT(I88:K88)=0,"",0.24*I88+0.43*J88+0.33*K88))</f>
        <v>100</v>
      </c>
      <c r="M88" s="10"/>
      <c r="N88" s="11">
        <v>100</v>
      </c>
      <c r="O88" s="3">
        <v>100</v>
      </c>
      <c r="P88" s="3">
        <v>100</v>
      </c>
      <c r="Q88" s="3">
        <f>IF(ISTEXT(N88),N88,IF(COUNT(N88:P88)=0,"",0.2*N88+0.4*O88+0.4*P88))</f>
        <v>100</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1.4847114016666669</v>
      </c>
      <c r="J89" s="3">
        <v>1.4803000497222221</v>
      </c>
      <c r="K89" s="3">
        <v>1.4847114141666671</v>
      </c>
      <c r="L89" s="6">
        <f>IF(ISTEXT(I89),I89,IF(COUNT(I89:K89)=0,"",0.24*I89+0.43*J89+0.33*K89))</f>
        <v>1.4828145244555557</v>
      </c>
      <c r="M89" s="18"/>
      <c r="N89" s="6">
        <v>0.82264920472222214</v>
      </c>
      <c r="O89" s="6">
        <v>0.82264920472222214</v>
      </c>
      <c r="P89" s="6">
        <v>0.82264921499999999</v>
      </c>
      <c r="Q89" s="6">
        <f>IF(ISTEXT(N89),N89,IF(COUNT(N89:P89)=0,"",0.2*N89+0.4*O89+0.4*P89))</f>
        <v>0.82264920883333337</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21.574368259670941</v>
      </c>
      <c r="J90" s="3">
        <v>16.81871386608012</v>
      </c>
      <c r="K90" s="3">
        <v>34.323693404787029</v>
      </c>
      <c r="L90" s="3">
        <f>IF(ISTEXT(I90),I90,IF(COUNT(I90:K90)=0,"",0.24*I90+0.43*J90+0.33*K90))</f>
        <v>23.736714168315196</v>
      </c>
      <c r="M90" s="10"/>
      <c r="N90" s="3">
        <v>20.425885275670609</v>
      </c>
      <c r="O90" s="3">
        <v>19.783903185948809</v>
      </c>
      <c r="P90" s="3">
        <v>19.212047581071491</v>
      </c>
      <c r="Q90" s="3">
        <f>IF(ISTEXT(N90),N90,IF(COUNT(N90:P90)=0,"",0.2*N90+0.4*O90+0.4*P90))</f>
        <v>19.683557361942242</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7.1067961688888897</v>
      </c>
      <c r="J91" s="3">
        <v>7.0847270638888888</v>
      </c>
      <c r="K91" s="3">
        <v>7.1067961758333329</v>
      </c>
      <c r="L91" s="3">
        <f>IF(ISTEXT(I91),I91,IF(COUNT(I91:K91)=0,"",0.24*I91+0.43*J91+0.33*K91))</f>
        <v>7.0973064560305561</v>
      </c>
      <c r="M91" s="10"/>
      <c r="N91" s="3">
        <v>3.5980505730555552</v>
      </c>
      <c r="O91" s="3">
        <v>3.5980505572222219</v>
      </c>
      <c r="P91" s="3">
        <v>3.5980505772222222</v>
      </c>
      <c r="Q91" s="3">
        <f>IF(ISTEXT(N91),N91,IF(COUNT(N91:P91)=0,"",0.2*N91+0.4*O91+0.4*P91))</f>
        <v>3.598050568388889</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58.547035951433053</v>
      </c>
      <c r="J92" s="3">
        <v>66.098179319573987</v>
      </c>
      <c r="K92" s="3">
        <v>61.387719525694273</v>
      </c>
      <c r="L92" s="3">
        <f>IF(ISTEXT(I92),I92,IF(COUNT(I92:K92)=0,"",0.24*I92+0.43*J92+0.33*K92))</f>
        <v>62.731453179239857</v>
      </c>
      <c r="M92" s="10"/>
      <c r="N92" s="3">
        <v>51.159657966091629</v>
      </c>
      <c r="O92" s="3">
        <v>54.4854253680803</v>
      </c>
      <c r="P92" s="3">
        <v>55.128984580920381</v>
      </c>
      <c r="Q92" s="3">
        <f>IF(ISTEXT(N92),N92,IF(COUNT(N92:P92)=0,"",0.2*N92+0.4*O92+0.4*P92))</f>
        <v>54.077695572818605</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23.277195304876901</v>
      </c>
      <c r="J93" s="6">
        <v>16.60872340134668</v>
      </c>
      <c r="K93" s="6">
        <v>16.82900022641622</v>
      </c>
      <c r="L93" s="6">
        <f>IF(ISTEXT(I93),I93,IF(COUNT(I93:K93)=0,"",0.24*I93+0.43*J93+0.33*K93))</f>
        <v>18.281848010466881</v>
      </c>
      <c r="M93" s="18"/>
      <c r="N93" s="6">
        <v>1.82244600702631</v>
      </c>
      <c r="O93" s="6">
        <v>2.5837636719259902</v>
      </c>
      <c r="P93" s="6">
        <v>2.4967929717955699</v>
      </c>
      <c r="Q93" s="6">
        <f>IF(ISTEXT(N93),N93,IF(COUNT(N93:P93)=0,"",0.2*N93+0.4*O93+0.4*P93))</f>
        <v>2.3967118588938865</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4.3398048876764994</v>
      </c>
      <c r="J94" s="4">
        <v>4.4849956320333897</v>
      </c>
      <c r="K94" s="4">
        <v>3.8550855836144802</v>
      </c>
      <c r="L94" s="4">
        <f>IF(ISTEXT(I94),I94,IF(COUNT(I94:K94)=0,"",0.24*I94+0.43*J94+0.33*K94))</f>
        <v>4.2422795374094964</v>
      </c>
      <c r="M94" s="21"/>
      <c r="N94" s="4">
        <v>2.5196829647866501</v>
      </c>
      <c r="O94" s="4">
        <v>2.59810223244695</v>
      </c>
      <c r="P94" s="4">
        <v>2.6920244615517599</v>
      </c>
      <c r="Q94" s="4">
        <f>IF(ISTEXT(N94),N94,IF(COUNT(N94:P94)=0,"",0.2*N94+0.4*O94+0.4*P94))</f>
        <v>2.6199872705568144</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2281.0478285116878</v>
      </c>
      <c r="J96" s="121">
        <v>2608.2088739105311</v>
      </c>
      <c r="K96" s="121">
        <v>2385.7475907136131</v>
      </c>
      <c r="L96" s="3">
        <f>IF(ISTEXT(I96),I96,IF(COUNT(I96:K96)=0,"",0.24*I96+0.43*J96+0.33*K96))</f>
        <v>2456.2779995598257</v>
      </c>
      <c r="M96" s="10"/>
      <c r="N96" s="123">
        <v>2301.8675359038029</v>
      </c>
      <c r="O96" s="121">
        <v>2284.712790295398</v>
      </c>
      <c r="P96" s="121">
        <v>2127.1665899963591</v>
      </c>
      <c r="Q96" s="3">
        <f>IF(ISTEXT(N96),N96,IF(COUNT(N96:P96)=0,"",0.2*N96+0.4*O96+0.4*P96))</f>
        <v>2225.1252592974633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4010.991174031496</v>
      </c>
      <c r="J97" s="37">
        <v>3957.3929579029909</v>
      </c>
      <c r="K97" s="37">
        <v>4275.5246498403712</v>
      </c>
      <c r="L97" s="3">
        <f>IF(ISTEXT(I97),I97,IF(COUNT(I97:K97)=0,"",0.24*I97+0.43*J97+0.33*K97))</f>
        <v>4075.2399881131678</v>
      </c>
      <c r="M97" s="10"/>
      <c r="N97" s="37">
        <v>3972.40810702506</v>
      </c>
      <c r="O97" s="37">
        <v>3917.535700934307</v>
      </c>
      <c r="P97" s="37">
        <v>3933.5941935718579</v>
      </c>
      <c r="Q97" s="3">
        <f>IF(ISTEXT(N97),N97,IF(COUNT(N97:P97)=0,"",0.2*N97+0.4*O97+0.4*P97))</f>
        <v>3934.933579207478</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4092.2272044168972</v>
      </c>
      <c r="J98" s="37">
        <v>4024.828279908621</v>
      </c>
      <c r="K98" s="37">
        <v>4373.8143608968967</v>
      </c>
      <c r="L98" s="3">
        <f>IF(ISTEXT(I98),I98,IF(COUNT(I98:K98)=0,"",0.24*I98+0.43*J98+0.33*K98))</f>
        <v>4156.1694285167378</v>
      </c>
      <c r="M98" s="10"/>
      <c r="N98" s="37">
        <v>4165.2502389037263</v>
      </c>
      <c r="O98" s="37">
        <v>4065.8073587841182</v>
      </c>
      <c r="P98" s="37">
        <v>4042.124459786472</v>
      </c>
      <c r="Q98" s="3">
        <f>IF(ISTEXT(N98),N98,IF(COUNT(N98:P98)=0,"",0.2*N98+0.4*O98+0.4*P98))</f>
        <v>4076.2227752089816</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911.25731524025286</v>
      </c>
      <c r="J99" s="37">
        <v>833.66301343246664</v>
      </c>
      <c r="K99" s="37">
        <v>917.43578534094399</v>
      </c>
      <c r="L99" s="3">
        <f>IF(ISTEXT(I99),I99,IF(COUNT(I99:K99)=0,"",0.24*I99+0.43*J99+0.33*K99))</f>
        <v>879.93066059613284</v>
      </c>
      <c r="M99" s="10"/>
      <c r="N99" s="37">
        <v>965.26426031160418</v>
      </c>
      <c r="O99" s="37">
        <v>822.18662479303032</v>
      </c>
      <c r="P99" s="37">
        <v>874.64086306123511</v>
      </c>
      <c r="Q99" s="3">
        <f>IF(ISTEXT(N99),N99,IF(COUNT(N99:P99)=0,"",0.2*N99+0.4*O99+0.4*P99))</f>
        <v>871.7838472040271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0</v>
      </c>
      <c r="J101" s="37">
        <v>0</v>
      </c>
      <c r="K101" s="37">
        <v>0</v>
      </c>
      <c r="L101" s="3">
        <f>IF(ISTEXT(I101),I101,IF(COUNT(I101:K101)=0,"",0.24*I101+0.43*J101+0.33*K101))</f>
        <v>0</v>
      </c>
      <c r="M101" s="10"/>
      <c r="N101" s="37">
        <v>0</v>
      </c>
      <c r="O101" s="37">
        <v>0</v>
      </c>
      <c r="P101" s="37">
        <v>0</v>
      </c>
      <c r="Q101" s="3">
        <f>IF(ISTEXT(N101),N101,IF(COUNT(N101:P101)=0,"",0.2*N101+0.4*O101+0.4*P101))</f>
        <v>0</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3623.304917448334</v>
      </c>
      <c r="J102" s="37">
        <v>4119.8918899946621</v>
      </c>
      <c r="K102" s="37">
        <v>3612.7255865604111</v>
      </c>
      <c r="L102" s="3">
        <f>IF(ISTEXT(I102),I102,IF(COUNT(I102:K102)=0,"",0.24*I102+0.43*J102+0.33*K102))</f>
        <v>3833.3461364502405</v>
      </c>
      <c r="M102" s="10"/>
      <c r="N102" s="37">
        <v>3321.9706761508942</v>
      </c>
      <c r="O102" s="37">
        <v>3771.2008018149932</v>
      </c>
      <c r="P102" s="37">
        <v>3705.454887556878</v>
      </c>
      <c r="Q102" s="3">
        <f>IF(ISTEXT(N102),N102,IF(COUNT(N102:P102)=0,"",0.2*N102+0.4*O102+0.4*P102))</f>
        <v>3655.0564109789275</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521.27314217680328</v>
      </c>
      <c r="J104" s="37">
        <v>467.37850977279493</v>
      </c>
      <c r="K104" s="37">
        <v>558.9883123325726</v>
      </c>
      <c r="L104" s="3">
        <f>IF(ISTEXT(I104),I104,IF(COUNT(I104:K104)=0,"",0.24*I104+0.43*J104+0.33*K104))</f>
        <v>510.54445639448357</v>
      </c>
      <c r="M104" s="10"/>
      <c r="N104" s="37">
        <v>645.37712074610579</v>
      </c>
      <c r="O104" s="37">
        <v>587.54254336739757</v>
      </c>
      <c r="P104" s="37">
        <v>594.72495801170749</v>
      </c>
      <c r="Q104" s="3">
        <f>IF(ISTEXT(N104),N104,IF(COUNT(N104:P104)=0,"",0.2*N104+0.4*O104+0.4*P104))</f>
        <v>601.98242470086325</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2616.7968165531752</v>
      </c>
      <c r="J105" s="37">
        <v>2118.9771126348301</v>
      </c>
      <c r="K105" s="37">
        <v>2632.2735331571639</v>
      </c>
      <c r="L105" s="3">
        <f>IF(ISTEXT(I105),I105,IF(COUNT(I105:K105)=0,"",0.24*I105+0.43*J105+0.33*K105))</f>
        <v>2407.841660347603</v>
      </c>
      <c r="M105" s="10"/>
      <c r="N105" s="37">
        <v>2655.9731493357172</v>
      </c>
      <c r="O105" s="37">
        <v>2350.5243889547291</v>
      </c>
      <c r="P105" s="37">
        <v>2470.724552258896</v>
      </c>
      <c r="Q105" s="3">
        <f>IF(ISTEXT(N105),N105,IF(COUNT(N105:P105)=0,"",0.2*N105+0.4*O105+0.4*P105))</f>
        <v>2459.6942063525935</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5207.0841499713079</v>
      </c>
      <c r="J107" s="40">
        <v>5210.107512943162</v>
      </c>
      <c r="K107" s="40">
        <v>5195.0814562875476</v>
      </c>
      <c r="L107" s="4">
        <f>IF(ISTEXT(I107),I107,IF(COUNT(I107:K107)=0,"",0.24*I107+0.43*J107+0.33*K107))</f>
        <v>5204.4233071335639</v>
      </c>
      <c r="M107" s="21"/>
      <c r="N107" s="39">
        <v>5087.4194899301256</v>
      </c>
      <c r="O107" s="40">
        <v>5131.1148541086432</v>
      </c>
      <c r="P107" s="40">
        <v>5159.0699746273867</v>
      </c>
      <c r="Q107" s="4">
        <f>IF(ISTEXT(N107),N107,IF(COUNT(N107:P107)=0,"",0.2*N107+0.4*O107+0.4*P107))</f>
        <v>5133.5578294804372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1592.4997655085699</v>
      </c>
      <c r="J109" s="37">
        <v>1095.0813505996471</v>
      </c>
      <c r="K109" s="37">
        <v>1201.8845729260829</v>
      </c>
      <c r="L109" s="3">
        <f>IF(ISTEXT(I109),I109,IF(COUNT(I109:K109)=0,"",0.24*I109+0.43*J109+0.33*K109))</f>
        <v>1249.7068335455124</v>
      </c>
      <c r="M109" s="10"/>
      <c r="N109" s="37">
        <v>1171.1182548026679</v>
      </c>
      <c r="O109" s="37">
        <v>1676.882564139928</v>
      </c>
      <c r="P109" s="37">
        <v>1608.8913054074951</v>
      </c>
      <c r="Q109" s="3">
        <f>IF(ISTEXT(N109),N109,IF(COUNT(N109:P109)=0,"",0.2*N109+0.4*O109+0.4*P109))</f>
        <v>1548.533198779503</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130.59845060180311</v>
      </c>
      <c r="J110" s="37">
        <v>42.004877634927887</v>
      </c>
      <c r="K110" s="37">
        <v>18.517995170658491</v>
      </c>
      <c r="L110" s="3">
        <f>IF(ISTEXT(I110),I110,IF(COUNT(I110:K110)=0,"",0.24*I110+0.43*J110+0.33*K110))</f>
        <v>55.516663933769038</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734.63881026954664</v>
      </c>
      <c r="J111" s="37">
        <v>507.45490042659083</v>
      </c>
      <c r="K111" s="37">
        <v>411.96839334183721</v>
      </c>
      <c r="L111" s="3">
        <f>IF(ISTEXT(I111),I111,IF(COUNT(I111:K111)=0,"",0.24*I111+0.43*J111+0.33*K111))</f>
        <v>530.46849145093154</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338.51907537396983</v>
      </c>
      <c r="J112" s="37">
        <v>329.04191685834883</v>
      </c>
      <c r="K112" s="37">
        <v>454.96861137023802</v>
      </c>
      <c r="L112" s="3">
        <f>IF(ISTEXT(I112),I112,IF(COUNT(I112:K112)=0,"",0.24*I112+0.43*J112+0.33*K112))</f>
        <v>372.87224409102134</v>
      </c>
      <c r="M112" s="10"/>
      <c r="N112" s="37">
        <v>456.6609277851968</v>
      </c>
      <c r="O112" s="37">
        <v>557.01157106407004</v>
      </c>
      <c r="P112" s="37">
        <v>385.04647392492228</v>
      </c>
      <c r="Q112" s="3">
        <f>IF(ISTEXT(N112),N112,IF(COUNT(N112:P112)=0,"",0.2*N112+0.4*O112+0.4*P112))</f>
        <v>468.1554035526363</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2736.9432793426899</v>
      </c>
      <c r="J114" s="40">
        <v>2334.1783868877078</v>
      </c>
      <c r="K114" s="40">
        <v>2141.128976302959</v>
      </c>
      <c r="L114" s="4">
        <f>IF(ISTEXT(I114),I114,IF(COUNT(I114:K114)=0,"",0.24*I114+0.43*J114+0.33*K114))</f>
        <v>2367.1356555839366</v>
      </c>
      <c r="M114" s="21"/>
      <c r="N114" s="39">
        <v>1896.1739404003499</v>
      </c>
      <c r="O114" s="40">
        <v>2424.801919703511</v>
      </c>
      <c r="P114" s="40">
        <v>2618.0515115636608</v>
      </c>
      <c r="Q114" s="4">
        <f>IF(ISTEXT(N114),N114,IF(COUNT(N114:P114)=0,"",0.2*N114+0.4*O114+0.4*P114))</f>
        <v>2396.3761605869386</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684.21786758898281</v>
      </c>
      <c r="J116" s="40">
        <v>649.32718311312021</v>
      </c>
      <c r="K116" s="40">
        <v>682.44989966955393</v>
      </c>
      <c r="L116" s="4">
        <f>IF(ISTEXT(I116),I116,IF(COUNT(I116:K116)=0,"",0.24*I116+0.43*J116+0.33*K116))</f>
        <v>668.63144385095029</v>
      </c>
      <c r="M116" s="21"/>
      <c r="N116" s="40">
        <v>802.13552084026867</v>
      </c>
      <c r="O116" s="40">
        <v>746.06427151032108</v>
      </c>
      <c r="P116" s="40">
        <v>749.91171783890297</v>
      </c>
      <c r="Q116" s="4">
        <f>IF(ISTEXT(N116),N116,IF(COUNT(N116:P116)=0,"",0.2*N116+0.4*O116+0.4*P116))</f>
        <v>758.81749990774335</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8760</v>
      </c>
      <c r="J117" s="37">
        <v>8760</v>
      </c>
      <c r="K117" s="37">
        <v>8760</v>
      </c>
      <c r="L117" s="3">
        <f>IF(ISTEXT(I117),I117,IF(COUNT(I117:K117)=0,"",0.24*I117+0.43*J117+0.33*K117))</f>
        <v>8760</v>
      </c>
      <c r="M117" s="10"/>
      <c r="N117" s="37">
        <v>8760</v>
      </c>
      <c r="O117" s="37">
        <v>8760</v>
      </c>
      <c r="P117" s="37">
        <v>8760</v>
      </c>
      <c r="Q117" s="3">
        <f>IF(ISTEXT(N117),N117,IF(COUNT(N117:P117)=0,"",0.2*N117+0.4*O117+0.4*P117))</f>
        <v>8760</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v>3129.8573771470719</v>
      </c>
      <c r="J118" s="37">
        <v>3273.438476032683</v>
      </c>
      <c r="K118" s="37">
        <v>2650.5118745392651</v>
      </c>
      <c r="L118" s="3">
        <f>IF(ISTEXT(I118),I118,IF(COUNT(I118:K118)=0,"",0.24*I118+0.43*J118+0.33*K118))</f>
        <v>3033.4132338073086</v>
      </c>
      <c r="M118" s="10"/>
      <c r="N118" s="37">
        <v>2669.1139499523488</v>
      </c>
      <c r="O118" s="37">
        <v>2806.410698972089</v>
      </c>
      <c r="P118" s="37">
        <v>2970.850091249149</v>
      </c>
      <c r="Q118" s="3">
        <f>IF(ISTEXT(N118),N118,IF(COUNT(N118:P118)=0,"",0.2*N118+0.4*O118+0.4*P118))</f>
        <v>2844.7271060789653</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4166.2586032521767</v>
      </c>
      <c r="J119" s="37">
        <v>4220.790461014868</v>
      </c>
      <c r="K119" s="37">
        <v>4213.8271373825291</v>
      </c>
      <c r="L119" s="3">
        <f>IF(ISTEXT(I119),I119,IF(COUNT(I119:K119)=0,"",0.24*I119+0.43*J119+0.33*K119))</f>
        <v>4205.4049183531497</v>
      </c>
      <c r="M119" s="10"/>
      <c r="N119" s="37">
        <v>4686.5535255749901</v>
      </c>
      <c r="O119" s="37">
        <v>4352.9315181936072</v>
      </c>
      <c r="P119" s="37">
        <v>4011.0506983239079</v>
      </c>
      <c r="Q119" s="3">
        <f>IF(ISTEXT(N119),N119,IF(COUNT(N119:P119)=0,"",0.2*N119+0.4*O119+0.4*P119))</f>
        <v>4282.9035917220044</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4283.5309999999999</v>
      </c>
      <c r="J120" s="37">
        <v>4229.7899999999991</v>
      </c>
      <c r="K120" s="37">
        <v>4567.2629999999999</v>
      </c>
      <c r="L120" s="3">
        <f>IF(ISTEXT(I120),I120,IF(COUNT(I120:K120)=0,"",0.24*I120+0.43*J120+0.33*K120))</f>
        <v>4354.05393</v>
      </c>
      <c r="M120" s="10"/>
      <c r="N120" s="37">
        <v>4297.1979999999994</v>
      </c>
      <c r="O120" s="37">
        <v>4183.8379999999997</v>
      </c>
      <c r="P120" s="37">
        <v>4161.1559999999999</v>
      </c>
      <c r="Q120" s="3">
        <f>IF(ISTEXT(N120),N120,IF(COUNT(N120:P120)=0,"",0.2*N120+0.4*O120+0.4*P120))</f>
        <v>4197.4372000000003</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2807.8709321141168</v>
      </c>
      <c r="J121" s="40">
        <v>3111.241730650187</v>
      </c>
      <c r="K121" s="40">
        <v>2914.5754270696448</v>
      </c>
      <c r="L121" s="4">
        <f>IF(ISTEXT(I121),I121,IF(COUNT(I121:K121)=0,"",0.24*I121+0.43*J121+0.33*K121))</f>
        <v>2973.5328588199513</v>
      </c>
      <c r="M121" s="21"/>
      <c r="N121" s="39">
        <v>2880.055421516613</v>
      </c>
      <c r="O121" s="40">
        <v>2774.9416123674459</v>
      </c>
      <c r="P121" s="40">
        <v>2641.893621942937</v>
      </c>
      <c r="Q121" s="4">
        <f>IF(ISTEXT(N121),N121,IF(COUNT(N121:P121)=0,"",0.2*N121+0.4*O121+0.4*P121))</f>
        <v>2742.745178027476</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4380.6159006714679</v>
      </c>
      <c r="J123" s="37">
        <v>4380.6159006714679</v>
      </c>
      <c r="K123" s="37">
        <v>4380.6159006714679</v>
      </c>
      <c r="L123" s="3">
        <f>IF(ISTEXT(I123),I123,IF(COUNT(I123:K123)=0,"",0.24*I123+0.43*J123+0.33*K123))</f>
        <v>4380.6159006714679</v>
      </c>
      <c r="M123" s="10"/>
      <c r="N123" s="37">
        <v>1244.0409801221269</v>
      </c>
      <c r="O123" s="37">
        <v>1398.4522246279889</v>
      </c>
      <c r="P123" s="37">
        <v>1373.573137725306</v>
      </c>
      <c r="Q123" s="3">
        <f>IF(ISTEXT(N123),N123,IF(COUNT(N123:P123)=0,"",0.2*N123+0.4*O123+0.4*P123))</f>
        <v>1357.6183409657433</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1806.7069377187311</v>
      </c>
      <c r="J125" s="37">
        <v>1789.6121914021089</v>
      </c>
      <c r="K125" s="37">
        <v>1857.2953330426519</v>
      </c>
      <c r="L125" s="3">
        <f>IF(ISTEXT(I125),I125,IF(COUNT(I125:K125)=0,"",0.24*I125+0.43*J125+0.33*K125))</f>
        <v>1816.0503672594773</v>
      </c>
      <c r="M125" s="10"/>
      <c r="N125" s="37">
        <v>2469.369684992294</v>
      </c>
      <c r="O125" s="37">
        <v>2477.2540265981802</v>
      </c>
      <c r="P125" s="37">
        <v>2328.4610953435981</v>
      </c>
      <c r="Q125" s="3">
        <f>IF(ISTEXT(N125),N125,IF(COUNT(N125:P125)=0,"",0.2*N125+0.4*O125+0.4*P125))</f>
        <v>2416.1599857751703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639.01828948194361</v>
      </c>
      <c r="J126" s="40">
        <v>653.73672046604088</v>
      </c>
      <c r="K126" s="40">
        <v>608.2114932941704</v>
      </c>
      <c r="L126" s="4">
        <f>IF(ISTEXT(I126),I126,IF(COUNT(I126:K126)=0,"",0.24*I126+0.43*J126+0.33*K126))</f>
        <v>635.1809720631403</v>
      </c>
      <c r="M126" s="21"/>
      <c r="N126" s="39">
        <v>730.24497663867282</v>
      </c>
      <c r="O126" s="40">
        <v>597.0022052859606</v>
      </c>
      <c r="P126" s="40">
        <v>612.1989045508559</v>
      </c>
      <c r="Q126" s="4">
        <f>IF(ISTEXT(N126),N126,IF(COUNT(N126:P126)=0,"",0.2*N126+0.4*O126+0.4*P126))</f>
        <v>629.72943926246114</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7660.0000000000027</v>
      </c>
      <c r="J127" s="37">
        <v>7756.0000000000018</v>
      </c>
      <c r="K127" s="37">
        <v>8747.0000000000036</v>
      </c>
      <c r="L127" s="3">
        <f>IF(ISTEXT(I127),I127,IF(COUNT(I127:K127)=0,"",0.24*I127+0.43*J127+0.33*K127))</f>
        <v>8059.9900000000025</v>
      </c>
      <c r="M127" s="10"/>
      <c r="N127" s="37">
        <v>5196.9999999999991</v>
      </c>
      <c r="O127" s="37">
        <v>4356.9999999999991</v>
      </c>
      <c r="P127" s="37">
        <v>4264</v>
      </c>
      <c r="Q127" s="3">
        <f>IF(ISTEXT(N127),N127,IF(COUNT(N127:P127)=0,"",0.2*N127+0.4*O127+0.4*P127))</f>
        <v>4487.8</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8759.9164185528098</v>
      </c>
      <c r="J128" s="37">
        <v>8757.26735726283</v>
      </c>
      <c r="K128" s="37">
        <v>8757.0730582713659</v>
      </c>
      <c r="L128" s="3">
        <f>IF(ISTEXT(I128),I128,IF(COUNT(I128:K128)=0,"",0.24*I128+0.43*J128+0.33*K128))</f>
        <v>8757.8390133052417</v>
      </c>
      <c r="M128" s="10"/>
      <c r="N128" s="36">
        <v>7142.9832233880688</v>
      </c>
      <c r="O128" s="37">
        <v>6163.5405410428411</v>
      </c>
      <c r="P128" s="37">
        <v>5605.5179103359651</v>
      </c>
      <c r="Q128" s="3">
        <f>IF(ISTEXT(N128),N128,IF(COUNT(N128:P128)=0,"",0.2*N128+0.4*O128+0.4*P128))</f>
        <v>6136.2200252291368</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100.9896437090473</v>
      </c>
      <c r="J130" s="3">
        <v>95.229908130976796</v>
      </c>
      <c r="K130" s="3">
        <v>95.119809059944075</v>
      </c>
      <c r="L130" s="3">
        <f>IF(ISTEXT(I130),I130,IF(COUNT(I130:K130)=0,"",0.24*I130+0.43*J130+0.33*K130))</f>
        <v>96.57591197627292</v>
      </c>
      <c r="M130" s="10"/>
      <c r="N130" s="3">
        <v>117.68402440046491</v>
      </c>
      <c r="O130" s="3">
        <v>132.759593530431</v>
      </c>
      <c r="P130" s="3">
        <v>130.16071023724729</v>
      </c>
      <c r="Q130" s="3">
        <f>IF(ISTEXT(N130),N130,IF(COUNT(N130:P130)=0,"",0.2*N130+0.4*O130+0.4*P130))</f>
        <v>128.70492638716431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150.68542097579419</v>
      </c>
      <c r="J131" s="4">
        <v>150.91575936639069</v>
      </c>
      <c r="K131" s="4">
        <v>159.41260360959129</v>
      </c>
      <c r="L131" s="4">
        <f>IF(ISTEXT(I131),I131,IF(COUNT(I131:K131)=0,"",0.24*I131+0.43*J131+0.33*K131))</f>
        <v>153.66443675290373</v>
      </c>
      <c r="M131" s="21"/>
      <c r="N131" s="4">
        <v>140.99648616543971</v>
      </c>
      <c r="O131" s="4">
        <v>126.2838791794518</v>
      </c>
      <c r="P131" s="4">
        <v>128.29443652795541</v>
      </c>
      <c r="Q131" s="4">
        <f>IF(ISTEXT(N131),N131,IF(COUNT(N131:P131)=0,"",0.2*N131+0.4*O131+0.4*P131))</f>
        <v>130.03062351605084</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v>10.472580000000001</v>
      </c>
      <c r="J132" s="3">
        <v>10.472580000000001</v>
      </c>
      <c r="K132" s="3">
        <v>10.472580000000001</v>
      </c>
      <c r="L132" s="3">
        <f>IF(ISTEXT(I132),I132,IF(COUNT(I132:K132)=0,"",0.24*I132+0.43*J132+0.33*K132))</f>
        <v>10.472580000000001</v>
      </c>
      <c r="M132" s="10"/>
      <c r="N132" s="3">
        <v>14.2131418142742</v>
      </c>
      <c r="O132" s="3">
        <v>15.977287007999999</v>
      </c>
      <c r="P132" s="3">
        <v>15.693043967772519</v>
      </c>
      <c r="Q132" s="3">
        <f>IF(ISTEXT(N132),N132,IF(COUNT(N132:P132)=0,"",0.2*N132+0.4*O132+0.4*P132))</f>
        <v>15.510760753163847</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102.3226431405737</v>
      </c>
      <c r="J134" s="3">
        <v>101.3544841157664</v>
      </c>
      <c r="K134" s="3">
        <v>105.1877111899165</v>
      </c>
      <c r="L134" s="3">
        <f>IF(ISTEXT(I134),I134,IF(COUNT(I134:K134)=0,"",0.24*I134+0.43*J134+0.33*K134))</f>
        <v>102.85180721618968</v>
      </c>
      <c r="M134" s="10"/>
      <c r="N134" s="11">
        <v>168.8884934539218</v>
      </c>
      <c r="O134" s="3">
        <v>169.4277300792788</v>
      </c>
      <c r="P134" s="3">
        <v>159.2512813486961</v>
      </c>
      <c r="Q134" s="3">
        <f>IF(ISTEXT(N134),N134,IF(COUNT(N134:P134)=0,"",0.2*N134+0.4*O134+0.4*P134))</f>
        <v>165.24930326197432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28.042794113069291</v>
      </c>
      <c r="J135" s="4">
        <v>28.688700398614071</v>
      </c>
      <c r="K135" s="4">
        <v>26.690863101083089</v>
      </c>
      <c r="L135" s="4">
        <f>IF(ISTEXT(I135),I135,IF(COUNT(I135:K135)=0,"",0.24*I135+0.43*J135+0.33*K135))</f>
        <v>27.8743965818981</v>
      </c>
      <c r="M135" s="21"/>
      <c r="N135" s="14">
        <v>35.759312591664617</v>
      </c>
      <c r="O135" s="4">
        <v>29.234557113971132</v>
      </c>
      <c r="P135" s="4">
        <v>29.978723163392381</v>
      </c>
      <c r="Q135" s="4">
        <f>IF(ISTEXT(N135),N135,IF(COUNT(N135:P135)=0,"",0.2*N135+0.4*O135+0.4*P135))</f>
        <v>30.83717462927833</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51.201402339356413</v>
      </c>
      <c r="J139" s="8">
        <v>51.947351645025627</v>
      </c>
      <c r="K139" s="8">
        <v>52.158497125714838</v>
      </c>
      <c r="L139" s="3">
        <f>IF(ISTEXT(I139),I139,IF(COUNT(I139:K139)=0,"",0.24*I139+0.43*J139+0.33*K139))</f>
        <v>51.838001820292462</v>
      </c>
      <c r="M139" s="10"/>
      <c r="N139" s="17">
        <v>69.860388386938496</v>
      </c>
      <c r="O139" s="8">
        <v>64.494546097718541</v>
      </c>
      <c r="P139" s="8">
        <v>59.011605370434651</v>
      </c>
      <c r="Q139" s="3">
        <f>IF(ISTEXT(N139),N139,IF(COUNT(N139:P139)=0,"",0.2*N139+0.4*O139+0.4*P139))</f>
        <v>63.374538264648976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0.66670870000000004</v>
      </c>
      <c r="J140" s="8">
        <v>0.59932960000000002</v>
      </c>
      <c r="K140" s="8">
        <v>0.65638890000000005</v>
      </c>
      <c r="L140" s="3">
        <f>IF(ISTEXT(I140),I140,IF(COUNT(I140:K140)=0,"",0.24*I140+0.43*J140+0.33*K140))</f>
        <v>0.63433015300000006</v>
      </c>
      <c r="M140" s="10"/>
      <c r="N140" s="8">
        <v>0.81365169999999998</v>
      </c>
      <c r="O140" s="8">
        <v>0.6832665</v>
      </c>
      <c r="P140" s="8">
        <v>0.72376990000000008</v>
      </c>
      <c r="Q140" s="3">
        <f>IF(ISTEXT(N140),N140,IF(COUNT(N140:P140)=0,"",0.2*N140+0.4*O140+0.4*P140))</f>
        <v>0.72554490000000005</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75.605208431455125</v>
      </c>
      <c r="J141" s="33">
        <v>74.049979838068538</v>
      </c>
      <c r="K141" s="33">
        <v>76.840587470679338</v>
      </c>
      <c r="L141" s="4">
        <f>IF(ISTEXT(I141),I141,IF(COUNT(I141:K141)=0,"",0.24*I141+0.43*J141+0.33*K141))</f>
        <v>75.344135219242887</v>
      </c>
      <c r="M141" s="21"/>
      <c r="N141" s="32">
        <v>103.45769098265779</v>
      </c>
      <c r="O141" s="33">
        <v>102.84646333392681</v>
      </c>
      <c r="P141" s="33">
        <v>102.70994671689969</v>
      </c>
      <c r="Q141" s="4">
        <f>IF(ISTEXT(N141),N141,IF(COUNT(N141:P141)=0,"",0.2*N141+0.4*O141+0.4*P141))</f>
        <v>102.91410221686216</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660.83759721200011</v>
      </c>
      <c r="J142" s="8">
        <v>661.86256213399986</v>
      </c>
      <c r="K142" s="8">
        <v>661.52881455200009</v>
      </c>
      <c r="L142" s="3">
        <f>IF(ISTEXT(I142),I142,IF(COUNT(I142:K142)=0,"",0.24*I142+0.43*J142+0.33*K142))</f>
        <v>661.50643385065996</v>
      </c>
      <c r="M142" s="10"/>
      <c r="N142" s="8">
        <v>700.11125328800006</v>
      </c>
      <c r="O142" s="8">
        <v>697.45838608300005</v>
      </c>
      <c r="P142" s="8">
        <v>695.54461621000007</v>
      </c>
      <c r="Q142" s="3">
        <f>IF(ISTEXT(N142),N142,IF(COUNT(N142:P142)=0,"",0.2*N142+0.4*O142+0.4*P142))</f>
        <v>697.22345157480004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29.945761374128288</v>
      </c>
      <c r="J144" s="33">
        <v>29.715855818260621</v>
      </c>
      <c r="K144" s="33">
        <v>29.944049196499019</v>
      </c>
      <c r="L144" s="4">
        <f>IF(ISTEXT(I144),I144,IF(COUNT(I144:K144)=0,"",0.24*I144+0.43*J144+0.33*K144))</f>
        <v>29.846336966487534</v>
      </c>
      <c r="M144" s="21"/>
      <c r="N144" s="32">
        <v>41.180774636750712</v>
      </c>
      <c r="O144" s="33">
        <v>40.972660216906178</v>
      </c>
      <c r="P144" s="33">
        <v>40.866360808343849</v>
      </c>
      <c r="Q144" s="4">
        <f>IF(ISTEXT(N144),N144,IF(COUNT(N144:P144)=0,"",0.2*N144+0.4*O144+0.4*P144))</f>
        <v>40.971763337450156</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33.016487826480002</v>
      </c>
      <c r="J145" s="8">
        <v>26.656953036219999</v>
      </c>
      <c r="K145" s="8">
        <v>33.244877880369998</v>
      </c>
      <c r="L145" s="3">
        <f>IF(ISTEXT(I145),I145,IF(COUNT(I145:K145)=0,"",0.24*I145+0.43*J145+0.33*K145))</f>
        <v>30.3572565844519</v>
      </c>
      <c r="M145" s="10"/>
      <c r="N145" s="8">
        <v>37.834127675959998</v>
      </c>
      <c r="O145" s="8">
        <v>32.834648127930002</v>
      </c>
      <c r="P145" s="8">
        <v>35.133989218830003</v>
      </c>
      <c r="Q145" s="3">
        <f>IF(ISTEXT(N145),N145,IF(COUNT(N145:P145)=0,"",0.2*N145+0.4*O145+0.4*P145))</f>
        <v>34.754280473896003</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108.05745799928749</v>
      </c>
      <c r="J146" s="8">
        <v>109.4718142577338</v>
      </c>
      <c r="K146" s="8">
        <v>109.2912111981086</v>
      </c>
      <c r="L146" s="3">
        <f>IF(ISTEXT(I146),I146,IF(COUNT(I146:K146)=0,"",0.24*I146+0.43*J146+0.33*K146))</f>
        <v>109.07276974603036</v>
      </c>
      <c r="M146" s="10"/>
      <c r="N146" s="8">
        <v>196.30969796179161</v>
      </c>
      <c r="O146" s="8">
        <v>182.3349860236813</v>
      </c>
      <c r="P146" s="8">
        <v>168.01433010429409</v>
      </c>
      <c r="Q146" s="3">
        <f>IF(ISTEXT(N146),N146,IF(COUNT(N146:P146)=0,"",0.2*N146+0.4*O146+0.4*P146))</f>
        <v>179.40166604354846</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0.39702525016000001</v>
      </c>
      <c r="J147" s="8">
        <v>0.42243201084999998</v>
      </c>
      <c r="K147" s="8">
        <v>0.32758920914</v>
      </c>
      <c r="L147" s="3">
        <f>IF(ISTEXT(I147),I147,IF(COUNT(I147:K147)=0,"",0.24*I147+0.43*J147+0.33*K147))</f>
        <v>0.38503626372010002</v>
      </c>
      <c r="M147" s="10"/>
      <c r="N147" s="8">
        <v>0.21924175778999999</v>
      </c>
      <c r="O147" s="8">
        <v>0.22055769001</v>
      </c>
      <c r="P147" s="8">
        <v>0.22070311443000001</v>
      </c>
      <c r="Q147" s="3">
        <f>IF(ISTEXT(N147),N147,IF(COUNT(N147:P147)=0,"",0.2*N147+0.4*O147+0.4*P147))</f>
        <v>0.22035267333400005</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0.95842789018999996</v>
      </c>
      <c r="J148" s="3">
        <v>0.77238010297000004</v>
      </c>
      <c r="K148" s="3">
        <v>0.88964255045000007</v>
      </c>
      <c r="L148" s="3">
        <f>IF(ISTEXT(I148),I148,IF(COUNT(I148:K148)=0,"",0.24*I148+0.43*J148+0.33*K148))</f>
        <v>0.85572817957119995</v>
      </c>
      <c r="M148" s="10"/>
      <c r="N148" s="3">
        <v>0.56004550661999997</v>
      </c>
      <c r="O148" s="3">
        <v>0.52048878429000001</v>
      </c>
      <c r="P148" s="3">
        <v>0.50524538054000001</v>
      </c>
      <c r="Q148" s="3">
        <f>IF(ISTEXT(N148),N148,IF(COUNT(N148:P148)=0,"",0.2*N148+0.4*O148+0.4*P148))</f>
        <v>0.522302767256</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154.56278529888999</v>
      </c>
      <c r="J149" s="6">
        <v>155.10641556042</v>
      </c>
      <c r="K149" s="6">
        <v>154.34153942668999</v>
      </c>
      <c r="L149" s="6">
        <f>IF(ISTEXT(I149),I149,IF(COUNT(I149:K149)=0,"",0.24*I149+0.43*J149+0.33*K149))</f>
        <v>154.7235351735219</v>
      </c>
      <c r="M149" s="18"/>
      <c r="N149" s="6">
        <v>228.80795859694001</v>
      </c>
      <c r="O149" s="6">
        <v>230.63314988777</v>
      </c>
      <c r="P149" s="6">
        <v>230.11512309766999</v>
      </c>
      <c r="Q149" s="6">
        <f>IF(ISTEXT(N149),N149,IF(COUNT(N149:P149)=0,"",0.2*N149+0.4*O149+0.4*P149))</f>
        <v>230.06090091356401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9.3821836043792892</v>
      </c>
      <c r="J151" s="3">
        <v>9.1229343409103478</v>
      </c>
      <c r="K151" s="3">
        <v>12.6214794200309</v>
      </c>
      <c r="L151" s="3">
        <f>IF(ISTEXT(I151),I151,IF(COUNT(I151:K151)=0,"",0.24*I151+0.43*J151+0.33*K151))</f>
        <v>10.339674040252676</v>
      </c>
      <c r="M151" s="10"/>
      <c r="N151" s="3">
        <v>37.411303168289948</v>
      </c>
      <c r="O151" s="3">
        <v>45.755852507491753</v>
      </c>
      <c r="P151" s="3">
        <v>31.553039722801941</v>
      </c>
      <c r="Q151" s="3">
        <f>IF(ISTEXT(N151),N151,IF(COUNT(N151:P151)=0,"",0.2*N151+0.4*O151+0.4*P151))</f>
        <v>38.405817525775468</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0.29658991239999999</v>
      </c>
      <c r="J152" s="3">
        <v>0.23052539789000001</v>
      </c>
      <c r="K152" s="3">
        <v>0.47185906828000002</v>
      </c>
      <c r="L152" s="3">
        <f>IF(ISTEXT(I152),I152,IF(COUNT(I152:K152)=0,"",0.24*I152+0.43*J152+0.33*K152))</f>
        <v>0.32602099260110001</v>
      </c>
      <c r="M152" s="10"/>
      <c r="N152" s="11">
        <v>0.15558646554</v>
      </c>
      <c r="O152" s="3">
        <v>0.15069640946000001</v>
      </c>
      <c r="P152" s="3">
        <v>0.14634051722999999</v>
      </c>
      <c r="Q152" s="3">
        <f>IF(ISTEXT(N152),N152,IF(COUNT(N152:P152)=0,"",0.2*N152+0.4*O152+0.4*P152))</f>
        <v>0.14993206378400001</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0.44401190000000018</v>
      </c>
      <c r="J153" s="3">
        <v>0.44957654000000008</v>
      </c>
      <c r="K153" s="3">
        <v>0.50701985500000024</v>
      </c>
      <c r="L153" s="3">
        <f>IF(ISTEXT(I153),I153,IF(COUNT(I153:K153)=0,"",0.24*I153+0.43*J153+0.33*K153))</f>
        <v>0.46719732035000017</v>
      </c>
      <c r="M153" s="10"/>
      <c r="N153" s="3">
        <v>0.48952102099999989</v>
      </c>
      <c r="O153" s="3">
        <v>0.41039890099999993</v>
      </c>
      <c r="P153" s="3">
        <v>0.40163895199999999</v>
      </c>
      <c r="Q153" s="3">
        <f>IF(ISTEXT(N153),N153,IF(COUNT(N153:P153)=0,"",0.2*N153+0.4*O153+0.4*P153))</f>
        <v>0.4227193454</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60.338199171994731</v>
      </c>
      <c r="J154" s="3">
        <v>60.31995246961808</v>
      </c>
      <c r="K154" s="3">
        <v>60.318614140496472</v>
      </c>
      <c r="L154" s="3">
        <f>IF(ISTEXT(I154),I154,IF(COUNT(I154:K154)=0,"",0.24*I154+0.43*J154+0.33*K154))</f>
        <v>60.323890029578344</v>
      </c>
      <c r="M154" s="10"/>
      <c r="N154" s="11">
        <v>79.611305216184263</v>
      </c>
      <c r="O154" s="3">
        <v>68.695038456571311</v>
      </c>
      <c r="P154" s="3">
        <v>62.475660840607723</v>
      </c>
      <c r="Q154" s="3">
        <f>IF(ISTEXT(N154),N154,IF(COUNT(N154:P154)=0,"",0.2*N154+0.4*O154+0.4*P154))</f>
        <v>68.390540762108472</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4.4936839886361124</v>
      </c>
      <c r="J155" s="132">
        <v>5.0575056469111113</v>
      </c>
      <c r="K155" s="132">
        <v>4.7117161119777773</v>
      </c>
      <c r="L155" s="132">
        <f>IF(ISTEXT(I155),I155,IF(COUNT(I155:K155)=0,"",0.24*I155+0.43*J155+0.33*K155))</f>
        <v>4.8080779023971116</v>
      </c>
      <c r="M155" s="133"/>
      <c r="N155" s="132">
        <v>1.988010395952778</v>
      </c>
      <c r="O155" s="132">
        <v>2.117246203144445</v>
      </c>
      <c r="P155" s="132">
        <v>2.1422542477666671</v>
      </c>
      <c r="Q155" s="132">
        <f>IF(ISTEXT(N155),N155,IF(COUNT(N155:P155)=0,"",0.2*N155+0.4*O155+0.4*P155))</f>
        <v>2.1014022595550008</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100.7943164323611</v>
      </c>
      <c r="J161" s="3">
        <v>99.061330281255252</v>
      </c>
      <c r="K161" s="3">
        <v>90.075960148033872</v>
      </c>
      <c r="L161" s="3">
        <f>IF(ISTEXT(I161),I161,IF(COUNT(I161:K161)=0,"",0.24*I161+0.43*J161+0.33*K161))</f>
        <v>96.512074813557604</v>
      </c>
      <c r="M161" s="10"/>
      <c r="N161" s="3">
        <v>133.5424123514801</v>
      </c>
      <c r="O161" s="3">
        <v>261.78026671025418</v>
      </c>
      <c r="P161" s="3">
        <v>192.6197160799579</v>
      </c>
      <c r="Q161" s="3">
        <f>IF(ISTEXT(N161),N161,IF(COUNT(N161:P161)=0,"",0.2*N161+0.4*O161+0.4*P161))</f>
        <v>208.46847558638086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188.46912912678121</v>
      </c>
      <c r="J162" s="4">
        <v>168.64889829130539</v>
      </c>
      <c r="K162" s="4">
        <v>164.75467310436889</v>
      </c>
      <c r="L162" s="4">
        <f>IF(ISTEXT(I162),I162,IF(COUNT(I162:K162)=0,"",0.24*I162+0.43*J162+0.33*K162))</f>
        <v>172.12065938013055</v>
      </c>
      <c r="M162" s="21"/>
      <c r="N162" s="4">
        <v>272.73956921925469</v>
      </c>
      <c r="O162" s="4">
        <v>490.90078004993012</v>
      </c>
      <c r="P162" s="4">
        <v>328.33814286165313</v>
      </c>
      <c r="Q162" s="4">
        <f>IF(ISTEXT(N162),N162,IF(COUNT(N162:P162)=0,"",0.2*N162+0.4*O162+0.4*P162))</f>
        <v>382.2434830084843</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103.51888230757029</v>
      </c>
      <c r="J163" s="3">
        <v>103.49153650415489</v>
      </c>
      <c r="K163" s="3">
        <v>102.73039035879459</v>
      </c>
      <c r="L163" s="3">
        <f>IF(ISTEXT(I163),I163,IF(COUNT(I163:K163)=0,"",0.24*I163+0.43*J163+0.33*K163))</f>
        <v>103.2469212690057</v>
      </c>
      <c r="M163" s="10"/>
      <c r="N163" s="3">
        <v>98.67374060267386</v>
      </c>
      <c r="O163" s="3">
        <v>96.301260458311901</v>
      </c>
      <c r="P163" s="3">
        <v>98.746415162277316</v>
      </c>
      <c r="Q163" s="3">
        <f>IF(ISTEXT(N163),N163,IF(COUNT(N163:P163)=0,"",0.2*N163+0.4*O163+0.4*P163))</f>
        <v>97.753818368770467</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122.3788167150568</v>
      </c>
      <c r="J164" s="3">
        <v>122.9055900704757</v>
      </c>
      <c r="K164" s="3">
        <v>114.29062419639079</v>
      </c>
      <c r="L164" s="3">
        <f>IF(ISTEXT(I164),I164,IF(COUNT(I164:K164)=0,"",0.24*I164+0.43*J164+0.33*K164))</f>
        <v>119.93622572672714</v>
      </c>
      <c r="M164" s="10"/>
      <c r="N164" s="3">
        <v>148.19749975417031</v>
      </c>
      <c r="O164" s="3">
        <v>165.15143297794049</v>
      </c>
      <c r="P164" s="3">
        <v>142.74804113745171</v>
      </c>
      <c r="Q164" s="3">
        <f>IF(ISTEXT(N164),N164,IF(COUNT(N164:P164)=0,"",0.2*N164+0.4*O164+0.4*P164))</f>
        <v>152.79928959699095</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154.03336582994439</v>
      </c>
      <c r="J165" s="4">
        <v>155.28456767999069</v>
      </c>
      <c r="K165" s="4">
        <v>135.4949193554815</v>
      </c>
      <c r="L165" s="3">
        <f>IF(ISTEXT(I165),I165,IF(COUNT(I165:K165)=0,"",0.24*I165+0.43*J165+0.33*K165))</f>
        <v>148.45369528889154</v>
      </c>
      <c r="M165" s="21"/>
      <c r="N165" s="4">
        <v>166.0609284373015</v>
      </c>
      <c r="O165" s="4">
        <v>305.39419913761941</v>
      </c>
      <c r="P165" s="4">
        <v>196.41059999999999</v>
      </c>
      <c r="Q165" s="3">
        <f>IF(ISTEXT(N165),N165,IF(COUNT(N165:P165)=0,"",0.2*N165+0.4*O165+0.4*P165))</f>
        <v>233.93410534250808</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1005.14062413342</v>
      </c>
      <c r="J170" s="6">
        <v>1007.60648532092</v>
      </c>
      <c r="K170" s="6">
        <v>1023.05328667768</v>
      </c>
      <c r="L170" s="6">
        <f>IF(ISTEXT(I170),I170,IF(COUNT(I170:K170)=0,"",0.24*I170+0.43*J170+0.33*K170))</f>
        <v>1012.1121230836509</v>
      </c>
      <c r="M170" s="18"/>
      <c r="N170" s="6">
        <v>1164.0520881019299</v>
      </c>
      <c r="O170" s="6">
        <v>1104.0450205457601</v>
      </c>
      <c r="P170" s="6">
        <v>1091.85767642121</v>
      </c>
      <c r="Q170" s="6">
        <f>IF(ISTEXT(N170),N170,IF(COUNT(N170:P170)=0,"",0.2*N170+0.4*O170+0.4*P170))</f>
        <v>1111.1714964071741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0.82928540682000007</v>
      </c>
      <c r="J171" s="3">
        <v>0.63656283074999997</v>
      </c>
      <c r="K171" s="3">
        <v>0.60525239876000003</v>
      </c>
      <c r="L171" s="3">
        <f>IF(ISTEXT(I171),I171,IF(COUNT(I171:K171)=0,"",0.24*I171+0.43*J171+0.33*K171))</f>
        <v>0.67248380645009997</v>
      </c>
      <c r="M171" s="10"/>
      <c r="N171" s="3">
        <v>1.9261118448700001</v>
      </c>
      <c r="O171" s="3">
        <v>2.8886035699699999</v>
      </c>
      <c r="P171" s="3">
        <v>2.55241950959</v>
      </c>
      <c r="Q171" s="3">
        <f>IF(ISTEXT(N171),N171,IF(COUNT(N171:P171)=0,"",0.2*N171+0.4*O171+0.4*P171))</f>
        <v>2.561631600798</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-49.695777266746887</v>
      </c>
      <c r="J172" s="3">
        <v>-55.685851235413921</v>
      </c>
      <c r="K172" s="3">
        <v>-64.292794549647212</v>
      </c>
      <c r="L172" s="3">
        <f>IF(ISTEXT(I172),I172,IF(COUNT(I172:K172)=0,"",0.24*I172+0.43*J172+0.33*K172))</f>
        <v>-57.08852477663082</v>
      </c>
      <c r="M172" s="10"/>
      <c r="N172" s="3">
        <v>-23.312461764974831</v>
      </c>
      <c r="O172" s="3">
        <v>6.4757143509792456</v>
      </c>
      <c r="P172" s="3">
        <v>1.8662737092918751</v>
      </c>
      <c r="Q172" s="3">
        <f>IF(ISTEXT(N172),N172,IF(COUNT(N172:P172)=0,"",0.2*N172+0.4*O172+0.4*P172))</f>
        <v>-1.3256971288865176</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5.3710485969999999E-2</v>
      </c>
      <c r="J173" s="4">
        <v>4.4864433350000003E-2</v>
      </c>
      <c r="K173" s="4">
        <v>6.2618007030000006E-2</v>
      </c>
      <c r="L173" s="4">
        <f>IF(ISTEXT(I173),I173,IF(COUNT(I173:K173)=0,"",0.24*I173+0.43*J173+0.33*K173))</f>
        <v>5.2846165293200006E-2</v>
      </c>
      <c r="M173" s="21"/>
      <c r="N173" s="4">
        <v>0.8125990996000001</v>
      </c>
      <c r="O173" s="4">
        <v>2.5561510925599999</v>
      </c>
      <c r="P173" s="4">
        <v>0.28926130758000002</v>
      </c>
      <c r="Q173" s="4">
        <f>IF(ISTEXT(N173),N173,IF(COUNT(N173:P173)=0,"",0.2*N173+0.4*O173+0.4*P173))</f>
        <v>1.300684779976</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712.70570825135644</v>
      </c>
      <c r="J174" s="3">
        <v>714.4092433790255</v>
      </c>
      <c r="K174" s="3">
        <v>714.34370057771491</v>
      </c>
      <c r="L174" s="3">
        <f>IF(ISTEXT(I174),I174,IF(COUNT(I174:K174)=0,"",0.24*I174+0.43*J174+0.33*K174))</f>
        <v>713.97876582395247</v>
      </c>
      <c r="M174" s="10"/>
      <c r="N174" s="3">
        <v>770.78529337493865</v>
      </c>
      <c r="O174" s="3">
        <v>762.63619868071851</v>
      </c>
      <c r="P174" s="3">
        <v>755.27999148043466</v>
      </c>
      <c r="Q174" s="3">
        <f>IF(ISTEXT(N174),N174,IF(COUNT(N174:P174)=0,"",0.2*N174+0.4*O174+0.4*P174))</f>
        <v>761.32353473944909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33.016487826480002</v>
      </c>
      <c r="J175" s="3">
        <v>26.656953036219999</v>
      </c>
      <c r="K175" s="3">
        <v>33.244877880369998</v>
      </c>
      <c r="L175" s="3">
        <f>IF(ISTEXT(I175),I175,IF(COUNT(I175:K175)=0,"",0.24*I175+0.43*J175+0.33*K175))</f>
        <v>30.3572565844519</v>
      </c>
      <c r="M175" s="10"/>
      <c r="N175" s="3">
        <v>37.834127675959998</v>
      </c>
      <c r="O175" s="3">
        <v>32.834648127930002</v>
      </c>
      <c r="P175" s="3">
        <v>35.133989218830003</v>
      </c>
      <c r="Q175" s="3">
        <f>IF(ISTEXT(N175),N175,IF(COUNT(N175:P175)=0,"",0.2*N175+0.4*O175+0.4*P175))</f>
        <v>34.754280473896003</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108.05745799928749</v>
      </c>
      <c r="J176" s="3">
        <v>109.4718142577338</v>
      </c>
      <c r="K176" s="3">
        <v>109.2912111981086</v>
      </c>
      <c r="L176" s="3">
        <f>IF(ISTEXT(I176),I176,IF(COUNT(I176:K176)=0,"",0.24*I176+0.43*J176+0.33*K176))</f>
        <v>109.07276974603036</v>
      </c>
      <c r="M176" s="10"/>
      <c r="N176" s="3">
        <v>196.30969796179161</v>
      </c>
      <c r="O176" s="3">
        <v>182.3349860236813</v>
      </c>
      <c r="P176" s="3">
        <v>168.01433010429409</v>
      </c>
      <c r="Q176" s="3">
        <f>IF(ISTEXT(N176),N176,IF(COUNT(N176:P176)=0,"",0.2*N176+0.4*O176+0.4*P176))</f>
        <v>179.40166604354846</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1.3554531403500001</v>
      </c>
      <c r="J177" s="3">
        <v>1.1948121138200001</v>
      </c>
      <c r="K177" s="3">
        <v>1.21723175959</v>
      </c>
      <c r="L177" s="3">
        <f>IF(ISTEXT(I177),I177,IF(COUNT(I177:K177)=0,"",0.24*I177+0.43*J177+0.33*K177))</f>
        <v>1.2407644432913001</v>
      </c>
      <c r="M177" s="10"/>
      <c r="N177" s="3">
        <v>0.77928726440999996</v>
      </c>
      <c r="O177" s="3">
        <v>0.74104647430000004</v>
      </c>
      <c r="P177" s="3">
        <v>0.72594849497000002</v>
      </c>
      <c r="Q177" s="3">
        <f>IF(ISTEXT(N177),N177,IF(COUNT(N177:P177)=0,"",0.2*N177+0.4*O177+0.4*P177))</f>
        <v>0.7426554405900001</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2.0908610708200008</v>
      </c>
      <c r="J178" s="3">
        <v>1.975153706660002</v>
      </c>
      <c r="K178" s="3">
        <v>2.085867824200005</v>
      </c>
      <c r="L178" s="3">
        <f>IF(ISTEXT(I178),I178,IF(COUNT(I178:K178)=0,"",0.24*I178+0.43*J178+0.33*K178))</f>
        <v>2.0394591328466025</v>
      </c>
      <c r="M178" s="10"/>
      <c r="N178" s="3">
        <v>3.3660081454800022</v>
      </c>
      <c r="O178" s="3">
        <v>3.110058810590004</v>
      </c>
      <c r="P178" s="3">
        <v>3.1310839924699958</v>
      </c>
      <c r="Q178" s="3">
        <f>IF(ISTEXT(N178),N178,IF(COUNT(N178:P178)=0,"",0.2*N178+0.4*O178+0.4*P178))</f>
        <v>3.1696587503200004</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99.101874471134764</v>
      </c>
      <c r="J179" s="3">
        <v>98.894084856161626</v>
      </c>
      <c r="K179" s="3">
        <v>99.24547329382446</v>
      </c>
      <c r="L179" s="3">
        <f>IF(ISTEXT(I179),I179,IF(COUNT(I179:K179)=0,"",0.24*I179+0.43*J179+0.33*K179))</f>
        <v>99.059912548183917</v>
      </c>
      <c r="M179" s="10"/>
      <c r="N179" s="3">
        <v>134.4039228588436</v>
      </c>
      <c r="O179" s="3">
        <v>134.3085514420614</v>
      </c>
      <c r="P179" s="3">
        <v>134.28028765668279</v>
      </c>
      <c r="Q179" s="3">
        <f>IF(ISTEXT(N179),N179,IF(COUNT(N179:P179)=0,"",0.2*N179+0.4*O179+0.4*P179))</f>
        <v>134.3163202112664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3.4219738154206418E-11</v>
      </c>
      <c r="J180" s="132">
        <v>-1.4779288903810081E-11</v>
      </c>
      <c r="K180" s="132">
        <v>1.4665602066088471E-11</v>
      </c>
      <c r="L180" s="132">
        <f>IF(ISTEXT(I180),I180,IF(COUNT(I180:K180)=0,"",0.24*I180+0.43*J180+0.33*K180))</f>
        <v>6.6972916101804015E-12</v>
      </c>
      <c r="M180" s="133"/>
      <c r="N180" s="132">
        <v>1.364242052659392E-12</v>
      </c>
      <c r="O180" s="132">
        <v>-1.2050804798491301E-11</v>
      </c>
      <c r="P180" s="132">
        <v>-9.5496943686157465E-12</v>
      </c>
      <c r="Q180" s="132">
        <f>IF(ISTEXT(N180),N180,IF(COUNT(N180:P180)=0,"",0.2*N180+0.4*O180+0.4*P180))</f>
        <v>-8.3673512563109408E-12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140.7192648463141</v>
      </c>
      <c r="J181" s="3">
        <v>142.49985665441201</v>
      </c>
      <c r="K181" s="3">
        <v>139.7382863972006</v>
      </c>
      <c r="L181" s="3">
        <f>IF(ISTEXT(I181),I181,IF(COUNT(I181:K181)=0,"",0.24*I181+0.43*J181+0.33*K181))</f>
        <v>141.16119643558875</v>
      </c>
      <c r="M181" s="10"/>
      <c r="N181" s="3">
        <v>199.7942548593229</v>
      </c>
      <c r="O181" s="3">
        <v>190.08411592359619</v>
      </c>
      <c r="P181" s="3">
        <v>180.24298857815859</v>
      </c>
      <c r="Q181" s="3">
        <f>IF(ISTEXT(N181),N181,IF(COUNT(N181:P181)=0,"",0.2*N181+0.4*O181+0.4*P181))</f>
        <v>188.08969277256648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10.472580000000001</v>
      </c>
      <c r="J182" s="3">
        <v>10.472580000000001</v>
      </c>
      <c r="K182" s="3">
        <v>10.472580000000001</v>
      </c>
      <c r="L182" s="3">
        <f>IF(ISTEXT(I182),I182,IF(COUNT(I182:K182)=0,"",0.24*I182+0.43*J182+0.33*K182))</f>
        <v>10.472580000000001</v>
      </c>
      <c r="M182" s="10"/>
      <c r="N182" s="3">
        <v>14.2131418142742</v>
      </c>
      <c r="O182" s="3">
        <v>15.977287007999999</v>
      </c>
      <c r="P182" s="3">
        <v>15.693043967772519</v>
      </c>
      <c r="Q182" s="3">
        <f>IF(ISTEXT(N182),N182,IF(COUNT(N182:P182)=0,"",0.2*N182+0.4*O182+0.4*P182))</f>
        <v>15.510760753163847</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74.27984902750444</v>
      </c>
      <c r="J184" s="3">
        <v>72.665783717152379</v>
      </c>
      <c r="K184" s="3">
        <v>78.496848088833389</v>
      </c>
      <c r="L184" s="3">
        <f>IF(ISTEXT(I184),I184,IF(COUNT(I184:K184)=0,"",0.24*I184+0.43*J184+0.33*K184))</f>
        <v>74.977410634291601</v>
      </c>
      <c r="M184" s="10"/>
      <c r="N184" s="3">
        <v>133.12918086225719</v>
      </c>
      <c r="O184" s="3">
        <v>140.1931729653077</v>
      </c>
      <c r="P184" s="3">
        <v>129.27255818530369</v>
      </c>
      <c r="Q184" s="3">
        <f>IF(ISTEXT(N184),N184,IF(COUNT(N184:P184)=0,"",0.2*N184+0.4*O184+0.4*P184))</f>
        <v>134.41212863269601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154.56278529888999</v>
      </c>
      <c r="J186" s="3">
        <v>155.10641556042</v>
      </c>
      <c r="K186" s="3">
        <v>154.34153942668999</v>
      </c>
      <c r="L186" s="3">
        <f>IF(ISTEXT(I186),I186,IF(COUNT(I186:K186)=0,"",0.24*I186+0.43*J186+0.33*K186))</f>
        <v>154.7235351735219</v>
      </c>
      <c r="M186" s="10"/>
      <c r="N186" s="3">
        <v>228.80795859694001</v>
      </c>
      <c r="O186" s="3">
        <v>230.63314988777</v>
      </c>
      <c r="P186" s="3">
        <v>230.11512309766999</v>
      </c>
      <c r="Q186" s="3">
        <f>IF(ISTEXT(N186),N186,IF(COUNT(N186:P186)=0,"",0.2*N186+0.4*O186+0.4*P186))</f>
        <v>230.06090091356401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9.3821836043792892</v>
      </c>
      <c r="J187" s="3">
        <v>9.1229343409103478</v>
      </c>
      <c r="K187" s="3">
        <v>12.6214794200309</v>
      </c>
      <c r="L187" s="3">
        <f>IF(ISTEXT(I187),I187,IF(COUNT(I187:K187)=0,"",0.24*I187+0.43*J187+0.33*K187))</f>
        <v>10.339674040252676</v>
      </c>
      <c r="M187" s="10"/>
      <c r="N187" s="3">
        <v>37.411303168289948</v>
      </c>
      <c r="O187" s="3">
        <v>45.755852507491753</v>
      </c>
      <c r="P187" s="3">
        <v>31.553039722801941</v>
      </c>
      <c r="Q187" s="3">
        <f>IF(ISTEXT(N187),N187,IF(COUNT(N187:P187)=0,"",0.2*N187+0.4*O187+0.4*P187))</f>
        <v>38.405817525775468</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0.29658991239999999</v>
      </c>
      <c r="J188" s="3">
        <v>0.23052539789000001</v>
      </c>
      <c r="K188" s="3">
        <v>0.47185906828000002</v>
      </c>
      <c r="L188" s="3">
        <f>IF(ISTEXT(I188),I188,IF(COUNT(I188:K188)=0,"",0.24*I188+0.43*J188+0.33*K188))</f>
        <v>0.32602099260110001</v>
      </c>
      <c r="M188" s="10"/>
      <c r="N188" s="3">
        <v>0.15558646554</v>
      </c>
      <c r="O188" s="3">
        <v>0.15069640946000001</v>
      </c>
      <c r="P188" s="3">
        <v>0.14634051722999999</v>
      </c>
      <c r="Q188" s="3">
        <f>IF(ISTEXT(N188),N188,IF(COUNT(N188:P188)=0,"",0.2*N188+0.4*O188+0.4*P188))</f>
        <v>0.14993206378400001</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60.78221107199473</v>
      </c>
      <c r="J189" s="3">
        <v>60.769529009618083</v>
      </c>
      <c r="K189" s="3">
        <v>60.825633995496467</v>
      </c>
      <c r="L189" s="3">
        <f>IF(ISTEXT(I189),I189,IF(COUNT(I189:K189)=0,"",0.24*I189+0.43*J189+0.33*K189))</f>
        <v>60.791087349928347</v>
      </c>
      <c r="M189" s="10"/>
      <c r="N189" s="3">
        <v>80.100826237184265</v>
      </c>
      <c r="O189" s="3">
        <v>69.105437357571304</v>
      </c>
      <c r="P189" s="3">
        <v>62.877299792607722</v>
      </c>
      <c r="Q189" s="3">
        <f>IF(ISTEXT(N189),N189,IF(COUNT(N189:P189)=0,"",0.2*N189+0.4*O189+0.4*P189))</f>
        <v>68.813260107508455</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0.44786746391000071</v>
      </c>
      <c r="J190" s="4">
        <v>0.40876577312999979</v>
      </c>
      <c r="K190" s="4">
        <v>0.44716113119000062</v>
      </c>
      <c r="L190" s="4">
        <f>IF(ISTEXT(I190),I190,IF(COUNT(I190:K190)=0,"",0.24*I190+0.43*J190+0.33*K190))</f>
        <v>0.4308206470770003</v>
      </c>
      <c r="M190" s="21"/>
      <c r="N190" s="4">
        <v>0.6604053250099895</v>
      </c>
      <c r="O190" s="4">
        <v>0.60873380694999213</v>
      </c>
      <c r="P190" s="4">
        <v>0.51653345823999786</v>
      </c>
      <c r="Q190" s="4">
        <f>IF(ISTEXT(N190),N190,IF(COUNT(N190:P190)=0,"",0.2*N190+0.4*O190+0.4*P190))</f>
        <v>0.58218797107799392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5.6522244506140851E-5</v>
      </c>
      <c r="J191" s="4">
        <v>5.0289595890262717E-5</v>
      </c>
      <c r="K191" s="4">
        <v>4.1444346635444163E-5</v>
      </c>
      <c r="L191" s="4">
        <f>IF(ISTEXT(I191),I191,IF(COUNT(I191:K191)=0,"",0.24*I191+0.43*J191+0.33*K191))</f>
        <v>4.8866499303983348E-5</v>
      </c>
      <c r="M191" s="21"/>
      <c r="N191" s="4">
        <v>4.9774289004744787E-4</v>
      </c>
      <c r="O191" s="4">
        <v>7.0592766087429482E-4</v>
      </c>
      <c r="P191" s="4">
        <v>2.5414268520762562E-4</v>
      </c>
      <c r="Q191" s="4">
        <f>IF(ISTEXT(N191),N191,IF(COUNT(N191:P191)=0,"",0.2*N191+0.4*O191+0.4*P191))</f>
        <v>4.8357671644225778E-4</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V191"/>
  <sheetViews>
    <sheetView tabSelected="1" workbookViewId="0">
      <pane xSplit="2" ySplit="4" topLeftCell="C20" activePane="bottomRight" state="frozen"/>
      <selection pane="bottomRight" activeCell="N31" sqref="N31"/>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6.9904999999999999</v>
      </c>
      <c r="J6" s="3">
        <v>6.9904999999999999</v>
      </c>
      <c r="K6" s="3">
        <v>6.9904999999999999</v>
      </c>
      <c r="L6" s="3">
        <f>IF(ISTEXT(I6),I6,IF(COUNT(I6:K6)=0,"",0.24*I6+0.43*J6+0.33*K6))</f>
        <v>6.9904999999999999</v>
      </c>
      <c r="M6" s="10"/>
      <c r="N6" s="3">
        <v>5.9131999999999998</v>
      </c>
      <c r="O6" s="3">
        <v>5.9131999999999998</v>
      </c>
      <c r="P6" s="3">
        <v>5.9131999999999998</v>
      </c>
      <c r="Q6" s="3">
        <f>IF(ISTEXT(N6),N6,IF(COUNT(N6:P6)=0,"",0.2*N6+0.4*O6+0.4*P6))</f>
        <v>5.9131999999999998</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3.5632999999999999</v>
      </c>
      <c r="J7" s="3">
        <v>3.5632999999999999</v>
      </c>
      <c r="K7" s="3">
        <v>3.5632999999999999</v>
      </c>
      <c r="L7" s="3">
        <f>IF(ISTEXT(I7),I7,IF(COUNT(I7:K7)=0,"",0.24*I7+0.43*J7+0.33*K7))</f>
        <v>3.5632999999999999</v>
      </c>
      <c r="M7" s="10"/>
      <c r="N7" s="3">
        <v>3.5632999999999999</v>
      </c>
      <c r="O7" s="3">
        <v>3.5632999999999999</v>
      </c>
      <c r="P7" s="3">
        <v>3.5632999999999999</v>
      </c>
      <c r="Q7" s="3">
        <f>IF(ISTEXT(N7),N7,IF(COUNT(N7:P7)=0,"",0.2*N7+0.4*O7+0.4*P7))</f>
        <v>3.5633000000000004</v>
      </c>
      <c r="R7" s="10"/>
      <c r="S7" s="3"/>
      <c r="T7" s="3"/>
      <c r="U7" s="3"/>
      <c r="V7" s="7" t="str">
        <f>IF(ISTEXT(S7),S7,IF(COUNT(S7:U7)=0,"",0.23*S7+0.57*T7+0.2*U7))</f>
        <v/>
      </c>
    </row>
    <row r="8" spans="1:22">
      <c r="A8" s="256"/>
      <c r="B8" s="25" t="s">
        <v>8</v>
      </c>
      <c r="C8" s="107" t="s">
        <v>290</v>
      </c>
      <c r="D8" s="3"/>
      <c r="E8" s="3"/>
      <c r="F8" s="3"/>
      <c r="G8" s="3" t="str">
        <f>IF(ISTEXT(D8),D8,IF(COUNT(D8:F8)=0,"",0.63*D8+0.07*E8+0.3*F8))</f>
        <v/>
      </c>
      <c r="H8" s="10"/>
      <c r="I8" s="3">
        <v>14.2812</v>
      </c>
      <c r="J8" s="3">
        <v>14.2812</v>
      </c>
      <c r="K8" s="3">
        <v>14.2812</v>
      </c>
      <c r="L8" s="3">
        <f>IF(ISTEXT(I8),I8,IF(COUNT(I8:K8)=0,"",0.24*I8+0.43*J8+0.33*K8))</f>
        <v>14.281199999999998</v>
      </c>
      <c r="M8" s="10"/>
      <c r="N8" s="3">
        <v>29.7224</v>
      </c>
      <c r="O8" s="3">
        <v>29.7224</v>
      </c>
      <c r="P8" s="3">
        <v>29.7224</v>
      </c>
      <c r="Q8" s="3">
        <f>IF(ISTEXT(N8),N8,IF(COUNT(N8:P8)=0,"",0.2*N8+0.4*O8+0.4*P8))</f>
        <v>29.722400000000004</v>
      </c>
      <c r="R8" s="10"/>
      <c r="S8" s="3"/>
      <c r="T8" s="3"/>
      <c r="U8" s="3"/>
      <c r="V8" s="7" t="str">
        <f>IF(ISTEXT(S8),S8,IF(COUNT(S8:U8)=0,"",0.23*S8+0.57*T8+0.2*U8))</f>
        <v/>
      </c>
    </row>
    <row r="9" spans="1:22">
      <c r="A9" s="256"/>
      <c r="B9" s="25" t="s">
        <v>10</v>
      </c>
      <c r="C9" s="107" t="s">
        <v>290</v>
      </c>
      <c r="D9" s="3"/>
      <c r="E9" s="3"/>
      <c r="F9" s="3"/>
      <c r="G9" s="3" t="str">
        <f>IF(ISTEXT(D9),D9,IF(COUNT(D9:F9)=0,"",0.63*D9+0.07*E9+0.3*F9))</f>
        <v/>
      </c>
      <c r="H9" s="10"/>
      <c r="I9" s="3">
        <v>38.223999999999997</v>
      </c>
      <c r="J9" s="3">
        <v>38.223999999999997</v>
      </c>
      <c r="K9" s="3">
        <v>38.223999999999997</v>
      </c>
      <c r="L9" s="3">
        <f>IF(ISTEXT(I9),I9,IF(COUNT(I9:K9)=0,"",0.24*I9+0.43*J9+0.33*K9))</f>
        <v>38.223999999999997</v>
      </c>
      <c r="M9" s="10"/>
      <c r="N9" s="3">
        <v>44.957000000000001</v>
      </c>
      <c r="O9" s="3">
        <v>44.957000000000001</v>
      </c>
      <c r="P9" s="3">
        <v>44.957000000000001</v>
      </c>
      <c r="Q9" s="3">
        <f>IF(ISTEXT(N9),N9,IF(COUNT(N9:P9)=0,"",0.2*N9+0.4*O9+0.4*P9))</f>
        <v>44.957000000000008</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1.5293509999999999</v>
      </c>
      <c r="J17" s="3">
        <v>1.5293509999999999</v>
      </c>
      <c r="K17" s="3">
        <v>1.5293509999999999</v>
      </c>
      <c r="L17" s="3">
        <f>IF(ISTEXT(I17),I17,IF(COUNT(I17:K17)=0,"",0.24*I17+0.43*J17+0.33*K17))</f>
        <v>1.5293510000000001</v>
      </c>
      <c r="M17" s="10"/>
      <c r="N17" s="3">
        <v>1.415697</v>
      </c>
      <c r="O17" s="3">
        <v>1.415697</v>
      </c>
      <c r="P17" s="3">
        <v>1.415697</v>
      </c>
      <c r="Q17" s="3">
        <f>IF(ISTEXT(N17),N17,IF(COUNT(N17:P17)=0,"",0.2*N17+0.4*O17+0.4*P17))</f>
        <v>1.4156969999999998</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0.48784699999999998</v>
      </c>
      <c r="J20" s="3">
        <v>0.48784699999999998</v>
      </c>
      <c r="K20" s="3">
        <v>0.48784699999999998</v>
      </c>
      <c r="L20" s="3">
        <f>IF(ISTEXT(I20),I20,IF(COUNT(I20:K20)=0,"",0.24*I20+0.43*J20+0.33*K20))</f>
        <v>0.48784699999999998</v>
      </c>
      <c r="M20" s="10"/>
      <c r="N20" s="11">
        <v>0.39128800000000002</v>
      </c>
      <c r="O20" s="3">
        <v>0.39128800000000002</v>
      </c>
      <c r="P20" s="3">
        <v>0.39128800000000002</v>
      </c>
      <c r="Q20" s="3">
        <f>IF(ISTEXT(N20),N20,IF(COUNT(N20:P20)=0,"",0.2*N20+0.4*O20+0.4*P20))</f>
        <v>0.39128800000000008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0.68680400000000008</v>
      </c>
      <c r="J21" s="3">
        <v>0.68680400000000008</v>
      </c>
      <c r="K21" s="3">
        <v>0.68680400000000008</v>
      </c>
      <c r="L21" s="3">
        <f>IF(ISTEXT(I21),I21,IF(COUNT(I21:K21)=0,"",0.24*I21+0.43*J21+0.33*K21))</f>
        <v>0.68680400000000008</v>
      </c>
      <c r="M21" s="10"/>
      <c r="N21" s="11">
        <v>0.68680400000000008</v>
      </c>
      <c r="O21" s="3">
        <v>0.68680400000000008</v>
      </c>
      <c r="P21" s="3">
        <v>0.68680400000000008</v>
      </c>
      <c r="Q21" s="3">
        <f>IF(ISTEXT(N21),N21,IF(COUNT(N21:P21)=0,"",0.2*N21+0.4*O21+0.4*P21))</f>
        <v>0.68680400000000019</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0.81900000000000006</v>
      </c>
      <c r="J27" s="3">
        <v>0.81900000000000006</v>
      </c>
      <c r="K27" s="3">
        <v>0.81900000000000006</v>
      </c>
      <c r="L27" s="3">
        <f>IF(ISTEXT(I27),I27,IF(COUNT(I27:K27)=0,"",0.24*I27+0.43*J27+0.33*K27))</f>
        <v>0.81900000000000006</v>
      </c>
      <c r="M27" s="10"/>
      <c r="N27" s="11">
        <v>0.86150000000000004</v>
      </c>
      <c r="O27" s="3">
        <v>0.86150000000000004</v>
      </c>
      <c r="P27" s="3">
        <v>0.86150000000000004</v>
      </c>
      <c r="Q27" s="3">
        <f>IF(ISTEXT(N27),N27,IF(COUNT(N27:P27)=0,"",0.2*N27+0.4*O27+0.4*P27))</f>
        <v>0.86150000000000004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17.198</v>
      </c>
      <c r="J28" s="4">
        <v>17.198</v>
      </c>
      <c r="K28" s="4">
        <v>17.198</v>
      </c>
      <c r="L28" s="4">
        <f>IF(ISTEXT(I28),I28,IF(COUNT(I28:K28)=0,"",0.24*I28+0.43*J28+0.33*K28))</f>
        <v>17.198</v>
      </c>
      <c r="M28" s="21"/>
      <c r="N28" s="14">
        <v>17.282900000000001</v>
      </c>
      <c r="O28" s="4">
        <v>17.282900000000001</v>
      </c>
      <c r="P28" s="4">
        <v>17.282900000000001</v>
      </c>
      <c r="Q28" s="4">
        <f>IF(ISTEXT(N28),N28,IF(COUNT(N28:P28)=0,"",0.2*N28+0.4*O28+0.4*P28))</f>
        <v>17.282900000000005</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3">
        <f>9.01606+1.05638</f>
        <v>10.07244</v>
      </c>
      <c r="J31" s="3">
        <f>9.01606+1.05638</f>
        <v>10.07244</v>
      </c>
      <c r="K31" s="3">
        <f>9.01606+1.05638</f>
        <v>10.07244</v>
      </c>
      <c r="L31" s="3">
        <f>IF(ISTEXT(I31),I31,IF(COUNT(I31:K31)=0,"",0.24*I31+0.43*J31+0.33*K31))</f>
        <v>10.07244</v>
      </c>
      <c r="M31" s="10"/>
      <c r="N31" s="3">
        <f>17.73371+3.69733</f>
        <v>21.431039999999999</v>
      </c>
      <c r="O31" s="3">
        <f>17.73371+3.69733</f>
        <v>21.431039999999999</v>
      </c>
      <c r="P31" s="3">
        <f>17.73371+3.69733</f>
        <v>21.431039999999999</v>
      </c>
      <c r="Q31" s="3">
        <f>IF(ISTEXT(N31),N31,IF(COUNT(N31:P31)=0,"",0.2*N31+0.4*O31+0.4*P31))</f>
        <v>21.431040000000003</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3.6440677969999999</v>
      </c>
      <c r="J41" s="3">
        <v>3.6440677969999999</v>
      </c>
      <c r="K41" s="3">
        <v>3.6440677969999999</v>
      </c>
      <c r="L41" s="3">
        <f>IF(ISTEXT(I41),I41,IF(COUNT(I41:K41)=0,"",0.24*I41+0.43*J41+0.33*K41))</f>
        <v>3.6440677969999999</v>
      </c>
      <c r="M41" s="10"/>
      <c r="N41" s="3">
        <v>3.6440677969999999</v>
      </c>
      <c r="O41" s="3">
        <v>3.6440677969999999</v>
      </c>
      <c r="P41" s="3">
        <v>3.6440677969999999</v>
      </c>
      <c r="Q41" s="3">
        <f>IF(ISTEXT(N41),N41,IF(COUNT(N41:P41)=0,"",0.2*N41+0.4*O41+0.4*P41))</f>
        <v>3.6440677970000004</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3.6440677969999999</v>
      </c>
      <c r="J42" s="4">
        <v>3.6440677969999999</v>
      </c>
      <c r="K42" s="4">
        <v>3.6440677969999999</v>
      </c>
      <c r="L42" s="4">
        <f>IF(ISTEXT(I42),I42,IF(COUNT(I42:K42)=0,"",0.24*I42+0.43*J42+0.33*K42))</f>
        <v>3.6440677969999999</v>
      </c>
      <c r="M42" s="21"/>
      <c r="N42" s="4">
        <v>3.6440677969999999</v>
      </c>
      <c r="O42" s="4">
        <v>3.6440677969999999</v>
      </c>
      <c r="P42" s="4">
        <v>3.6440677969999999</v>
      </c>
      <c r="Q42" s="4">
        <f>IF(ISTEXT(N42),N42,IF(COUNT(N42:P42)=0,"",0.2*N42+0.4*O42+0.4*P42))</f>
        <v>3.6440677970000004</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0.46</v>
      </c>
      <c r="J43" s="3">
        <v>0.46</v>
      </c>
      <c r="K43" s="3">
        <v>0.46</v>
      </c>
      <c r="L43" s="3">
        <f>IF(ISTEXT(I43),I43,IF(COUNT(I43:K43)=0,"",0.24*I43+0.43*J43+0.33*K43))</f>
        <v>0.46000000000000008</v>
      </c>
      <c r="M43" s="10"/>
      <c r="N43" s="3">
        <v>1.38</v>
      </c>
      <c r="O43" s="3">
        <v>1.38</v>
      </c>
      <c r="P43" s="3">
        <v>1.38</v>
      </c>
      <c r="Q43" s="3">
        <f>IF(ISTEXT(N43),N43,IF(COUNT(N43:P43)=0,"",0.2*N43+0.4*O43+0.4*P43))</f>
        <v>1.38</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0.46</v>
      </c>
      <c r="J44" s="3">
        <v>0.46</v>
      </c>
      <c r="K44" s="3">
        <v>0.46</v>
      </c>
      <c r="L44" s="3">
        <f>IF(ISTEXT(I44),I44,IF(COUNT(I44:K44)=0,"",0.24*I44+0.43*J44+0.33*K44))</f>
        <v>0.46000000000000008</v>
      </c>
      <c r="M44" s="10"/>
      <c r="N44" s="3">
        <v>1.38</v>
      </c>
      <c r="O44" s="3">
        <v>1.38</v>
      </c>
      <c r="P44" s="3">
        <v>1.38</v>
      </c>
      <c r="Q44" s="3">
        <f>IF(ISTEXT(N44),N44,IF(COUNT(N44:P44)=0,"",0.2*N44+0.4*O44+0.4*P44))</f>
        <v>1.38</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9.9999999999999992E-2</v>
      </c>
      <c r="J45" s="4">
        <v>9.9999999999999992E-2</v>
      </c>
      <c r="K45" s="4">
        <v>9.9999999999999992E-2</v>
      </c>
      <c r="L45" s="4">
        <f>IF(ISTEXT(I45),I45,IF(COUNT(I45:K45)=0,"",0.24*I45+0.43*J45+0.33*K45))</f>
        <v>9.9999999999999992E-2</v>
      </c>
      <c r="M45" s="21"/>
      <c r="N45" s="14">
        <v>0.3</v>
      </c>
      <c r="O45" s="4">
        <v>0.3</v>
      </c>
      <c r="P45" s="4">
        <v>0.3</v>
      </c>
      <c r="Q45" s="4">
        <f>IF(ISTEXT(N45),N45,IF(COUNT(N45:P45)=0,"",0.2*N45+0.4*O45+0.4*P45))</f>
        <v>0.3</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1.1580779999999999</v>
      </c>
      <c r="J47" s="3">
        <v>1.1580779999999999</v>
      </c>
      <c r="K47" s="3">
        <v>1.1580779999999999</v>
      </c>
      <c r="L47" s="3">
        <f>IF(ISTEXT(I47),I47,IF(COUNT(I47:K47)=0,"",0.24*I47+0.43*J47+0.33*K47))</f>
        <v>1.1580779999999999</v>
      </c>
      <c r="M47" s="10"/>
      <c r="N47" s="3">
        <v>1.5174810000000001</v>
      </c>
      <c r="O47" s="3">
        <v>1.5174810000000001</v>
      </c>
      <c r="P47" s="3">
        <v>1.5174810000000001</v>
      </c>
      <c r="Q47" s="3">
        <f>IF(ISTEXT(N47),N47,IF(COUNT(N47:P47)=0,"",0.2*N47+0.4*O47+0.4*P47))</f>
        <v>1.5174810000000001</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17.217701694700001</v>
      </c>
      <c r="J49" s="3">
        <v>14.97210037406</v>
      </c>
      <c r="K49" s="3">
        <v>16.359109730149999</v>
      </c>
      <c r="L49" s="3">
        <f>IF(ISTEXT(I49),I49,IF(COUNT(I49:K49)=0,"",0.24*I49+0.43*J49+0.33*K49))</f>
        <v>15.968757778523301</v>
      </c>
      <c r="M49" s="10"/>
      <c r="N49" s="3">
        <v>13.908344354620001</v>
      </c>
      <c r="O49" s="3">
        <v>11.97380319358</v>
      </c>
      <c r="P49" s="3">
        <v>11.68807694979</v>
      </c>
      <c r="Q49" s="3">
        <f>IF(ISTEXT(N49),N49,IF(COUNT(N49:P49)=0,"",0.2*N49+0.4*O49+0.4*P49))</f>
        <v>12.246420928272002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16.420966148120002</v>
      </c>
      <c r="J50" s="3">
        <v>15.4714268019</v>
      </c>
      <c r="K50" s="3">
        <v>17.135620079020001</v>
      </c>
      <c r="L50" s="3">
        <f>IF(ISTEXT(I50),I50,IF(COUNT(I50:K50)=0,"",0.24*I50+0.43*J50+0.33*K50))</f>
        <v>16.2485000264424</v>
      </c>
      <c r="M50" s="10"/>
      <c r="N50" s="3">
        <v>15.926677027069999</v>
      </c>
      <c r="O50" s="3">
        <v>15.276458196129999</v>
      </c>
      <c r="P50" s="3">
        <v>15.452457732379999</v>
      </c>
      <c r="Q50" s="3">
        <f>IF(ISTEXT(N50),N50,IF(COUNT(N50:P50)=0,"",0.2*N50+0.4*O50+0.4*P50))</f>
        <v>15.476901776818</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52.104234384799987</v>
      </c>
      <c r="J51" s="3">
        <v>50.597303170389999</v>
      </c>
      <c r="K51" s="3">
        <v>54.396543479220007</v>
      </c>
      <c r="L51" s="3">
        <f>IF(ISTEXT(I51),I51,IF(COUNT(I51:K51)=0,"",0.24*I51+0.43*J51+0.33*K51))</f>
        <v>52.212715963762292</v>
      </c>
      <c r="M51" s="10"/>
      <c r="N51" s="3">
        <v>98.50120075833</v>
      </c>
      <c r="O51" s="3">
        <v>96.444945764880003</v>
      </c>
      <c r="P51" s="3">
        <v>96.287426268600001</v>
      </c>
      <c r="Q51" s="3">
        <f>IF(ISTEXT(N51),N51,IF(COUNT(N51:P51)=0,"",0.2*N51+0.4*O51+0.4*P51))</f>
        <v>96.793188965058008</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39.247116849020003</v>
      </c>
      <c r="J52" s="3">
        <v>35.593419211620002</v>
      </c>
      <c r="K52" s="3">
        <v>35.916492166479998</v>
      </c>
      <c r="L52" s="3">
        <f>IF(ISTEXT(I52),I52,IF(COUNT(I52:K52)=0,"",0.24*I52+0.43*J52+0.33*K52))</f>
        <v>36.5769207196998</v>
      </c>
      <c r="M52" s="10"/>
      <c r="N52" s="3">
        <v>46.109762720030012</v>
      </c>
      <c r="O52" s="3">
        <v>41.01723823527</v>
      </c>
      <c r="P52" s="3">
        <v>44.39856403257</v>
      </c>
      <c r="Q52" s="3">
        <f>IF(ISTEXT(N52),N52,IF(COUNT(N52:P52)=0,"",0.2*N52+0.4*O52+0.4*P52))</f>
        <v>43.388273451142005</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5.1680478215900001</v>
      </c>
      <c r="J59" s="3">
        <v>6.67951339637</v>
      </c>
      <c r="K59" s="3">
        <v>5.0601444079800002</v>
      </c>
      <c r="L59" s="3">
        <f>IF(ISTEXT(I59),I59,IF(COUNT(I59:K59)=0,"",0.24*I59+0.43*J59+0.33*K59))</f>
        <v>5.7823698922541009</v>
      </c>
      <c r="M59" s="10"/>
      <c r="N59" s="3">
        <v>4.4434770654800007</v>
      </c>
      <c r="O59" s="3">
        <v>6.0079415081100001</v>
      </c>
      <c r="P59" s="3">
        <v>5.6119378552899999</v>
      </c>
      <c r="Q59" s="3">
        <f>IF(ISTEXT(N59),N59,IF(COUNT(N59:P59)=0,"",0.2*N59+0.4*O59+0.4*P59))</f>
        <v>5.5366471584560006</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0.14823394061</v>
      </c>
      <c r="J62" s="3">
        <v>9.1484800499999991E-2</v>
      </c>
      <c r="K62" s="3">
        <v>5.5329472470000002E-2</v>
      </c>
      <c r="L62" s="3">
        <f>IF(ISTEXT(I62),I62,IF(COUNT(I62:K62)=0,"",0.24*I62+0.43*J62+0.33*K62))</f>
        <v>9.3173335876499994E-2</v>
      </c>
      <c r="M62" s="10"/>
      <c r="N62" s="3">
        <v>0.21994197295000001</v>
      </c>
      <c r="O62" s="3">
        <v>0.46258148344</v>
      </c>
      <c r="P62" s="3">
        <v>0.30451790003000001</v>
      </c>
      <c r="Q62" s="3">
        <f>IF(ISTEXT(N62),N62,IF(COUNT(N62:P62)=0,"",0.2*N62+0.4*O62+0.4*P62))</f>
        <v>0.35082814797799999</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6.7888506039999991E-2</v>
      </c>
      <c r="J63" s="3">
        <v>1.706871184E-2</v>
      </c>
      <c r="K63" s="3">
        <v>5.7923476359999997E-2</v>
      </c>
      <c r="L63" s="3">
        <f>IF(ISTEXT(I63),I63,IF(COUNT(I63:K63)=0,"",0.24*I63+0.43*J63+0.33*K63))</f>
        <v>4.2747534739599996E-2</v>
      </c>
      <c r="M63" s="10"/>
      <c r="N63" s="11">
        <v>0.10776748723</v>
      </c>
      <c r="O63" s="3">
        <v>0.43178527594999999</v>
      </c>
      <c r="P63" s="3">
        <v>0.24680791731999999</v>
      </c>
      <c r="Q63" s="3">
        <f>IF(ISTEXT(N63),N63,IF(COUNT(N63:P63)=0,"",0.2*N63+0.4*O63+0.4*P63))</f>
        <v>0.29299077475399998</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2.04039206E-3</v>
      </c>
      <c r="J69" s="3">
        <v>3.4330071799999998E-3</v>
      </c>
      <c r="K69" s="3">
        <v>1.403800352E-2</v>
      </c>
      <c r="L69" s="3">
        <f>IF(ISTEXT(I69),I69,IF(COUNT(I69:K69)=0,"",0.24*I69+0.43*J69+0.33*K69))</f>
        <v>6.5984283434000002E-3</v>
      </c>
      <c r="M69" s="10"/>
      <c r="N69" s="3">
        <v>4.3540682759999998E-2</v>
      </c>
      <c r="O69" s="3">
        <v>0.11180544251000001</v>
      </c>
      <c r="P69" s="3">
        <v>6.5892462800000006E-3</v>
      </c>
      <c r="Q69" s="3">
        <f>IF(ISTEXT(N69),N69,IF(COUNT(N69:P69)=0,"",0.2*N69+0.4*O69+0.4*P69))</f>
        <v>5.6066012068000007E-2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9.4316762649600001</v>
      </c>
      <c r="J70" s="4">
        <v>7.264407040630001</v>
      </c>
      <c r="K70" s="4">
        <v>9.4155543766300003</v>
      </c>
      <c r="L70" s="4">
        <f>IF(ISTEXT(I70),I70,IF(COUNT(I70:K70)=0,"",0.24*I70+0.43*J70+0.33*K70))</f>
        <v>8.4944302753492007</v>
      </c>
      <c r="M70" s="21"/>
      <c r="N70" s="4">
        <v>15.125270209050001</v>
      </c>
      <c r="O70" s="4">
        <v>11.104912156039999</v>
      </c>
      <c r="P70" s="4">
        <v>12.77723892187</v>
      </c>
      <c r="Q70" s="4">
        <f>IF(ISTEXT(N70),N70,IF(COUNT(N70:P70)=0,"",0.2*N70+0.4*O70+0.4*P70))</f>
        <v>12.577914472974001</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1.86348478251</v>
      </c>
      <c r="J71" s="3">
        <v>1.3364546928000001</v>
      </c>
      <c r="K71" s="3">
        <v>1.9005959404199999</v>
      </c>
      <c r="L71" s="3">
        <f>IF(ISTEXT(I71),I71,IF(COUNT(I71:K71)=0,"",0.24*I71+0.43*J71+0.33*K71))</f>
        <v>1.649108526045</v>
      </c>
      <c r="M71" s="10"/>
      <c r="N71" s="3">
        <v>2.0566658369100002</v>
      </c>
      <c r="O71" s="3">
        <v>1.6887995811700001</v>
      </c>
      <c r="P71" s="3">
        <v>1.7960709187099999</v>
      </c>
      <c r="Q71" s="3">
        <f>IF(ISTEXT(N71),N71,IF(COUNT(N71:P71)=0,"",0.2*N71+0.4*O71+0.4*P71))</f>
        <v>1.805281367334</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1.3610718499500001</v>
      </c>
      <c r="J72" s="3">
        <v>0.98405825710000006</v>
      </c>
      <c r="K72" s="3">
        <v>1.3886133893599999</v>
      </c>
      <c r="L72" s="3">
        <f>IF(ISTEXT(I72),I72,IF(COUNT(I72:K72)=0,"",0.24*I72+0.43*J72+0.33*K72))</f>
        <v>1.2080447130298</v>
      </c>
      <c r="M72" s="10"/>
      <c r="N72" s="3">
        <v>1.50139256832</v>
      </c>
      <c r="O72" s="3">
        <v>1.2363605119200001</v>
      </c>
      <c r="P72" s="3">
        <v>1.3166296020199999</v>
      </c>
      <c r="Q72" s="3">
        <f>IF(ISTEXT(N72),N72,IF(COUNT(N72:P72)=0,"",0.2*N72+0.4*O72+0.4*P72))</f>
        <v>1.3214745592399999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0.34098198106524003</v>
      </c>
      <c r="J73" s="3">
        <v>0.28867987751881002</v>
      </c>
      <c r="K73" s="3">
        <v>0.29797772865319</v>
      </c>
      <c r="L73" s="3">
        <f>IF(ISTEXT(I73),I73,IF(COUNT(I73:K73)=0,"",0.24*I73+0.43*J73+0.33*K73))</f>
        <v>0.30430067324429866</v>
      </c>
      <c r="M73" s="10"/>
      <c r="N73" s="3">
        <v>0.63934254009142988</v>
      </c>
      <c r="O73" s="3">
        <v>0.59917181793983998</v>
      </c>
      <c r="P73" s="3">
        <v>0.64194092592577989</v>
      </c>
      <c r="Q73" s="3">
        <f>IF(ISTEXT(N73),N73,IF(COUNT(N73:P73)=0,"",0.2*N73+0.4*O73+0.4*P73))</f>
        <v>0.62431360556453397</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1.6683084661210001E-2</v>
      </c>
      <c r="J74" s="3">
        <v>7.1866573361799996E-3</v>
      </c>
      <c r="K74" s="3">
        <v>1.5411530037290001E-2</v>
      </c>
      <c r="L74" s="3">
        <f>IF(ISTEXT(I74),I74,IF(COUNT(I74:K74)=0,"",0.24*I74+0.43*J74+0.33*K74))</f>
        <v>1.21800078855535E-2</v>
      </c>
      <c r="M74" s="10"/>
      <c r="N74" s="3">
        <v>6.0555906161220002E-2</v>
      </c>
      <c r="O74" s="3">
        <v>4.8556346924089999E-2</v>
      </c>
      <c r="P74" s="3">
        <v>5.5143739642409997E-2</v>
      </c>
      <c r="Q74" s="3">
        <f>IF(ISTEXT(N74),N74,IF(COUNT(N74:P74)=0,"",0.2*N74+0.4*O74+0.4*P74))</f>
        <v>5.3591215858843994E-2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27.76962421700312</v>
      </c>
      <c r="J78" s="3">
        <v>24.53353571208002</v>
      </c>
      <c r="K78" s="3">
        <v>27.07513828237639</v>
      </c>
      <c r="L78" s="3">
        <f>IF(ISTEXT(I78),I78,IF(COUNT(I78:K78)=0,"",0.24*I78+0.43*J78+0.33*K78))</f>
        <v>26.148925801459367</v>
      </c>
      <c r="M78" s="10"/>
      <c r="N78" s="3">
        <v>36.91173713220919</v>
      </c>
      <c r="O78" s="3">
        <v>34.435415123618441</v>
      </c>
      <c r="P78" s="3">
        <v>34.816281015595727</v>
      </c>
      <c r="Q78" s="3">
        <f>IF(ISTEXT(N78),N78,IF(COUNT(N78:P78)=0,"",0.2*N78+0.4*O78+0.4*P78))</f>
        <v>35.083025882127508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1.7464825936999999</v>
      </c>
      <c r="J86" s="3">
        <v>1.5390634853</v>
      </c>
      <c r="K86" s="3">
        <v>1.74083426623</v>
      </c>
      <c r="L86" s="3">
        <f>IF(ISTEXT(I86),I86,IF(COUNT(I86:K86)=0,"",0.24*I86+0.43*J86+0.33*K86))</f>
        <v>1.6554284290229</v>
      </c>
      <c r="M86" s="10"/>
      <c r="N86" s="3">
        <v>4.9433136055400002</v>
      </c>
      <c r="O86" s="3">
        <v>4.8836105269500001</v>
      </c>
      <c r="P86" s="3">
        <v>4.8826862158299997</v>
      </c>
      <c r="Q86" s="3">
        <f>IF(ISTEXT(N86),N86,IF(COUNT(N86:P86)=0,"",0.2*N86+0.4*O86+0.4*P86))</f>
        <v>4.89518141822</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1.72901776776</v>
      </c>
      <c r="J87" s="3">
        <v>1.5237217481400001</v>
      </c>
      <c r="K87" s="3">
        <v>1.7237681843399999</v>
      </c>
      <c r="L87" s="3">
        <f>IF(ISTEXT(I87),I87,IF(COUNT(I87:K87)=0,"",0.24*I87+0.43*J87+0.33*K87))</f>
        <v>1.6390081167948001</v>
      </c>
      <c r="M87" s="10"/>
      <c r="N87" s="3">
        <v>4.89388046949</v>
      </c>
      <c r="O87" s="3">
        <v>4.8347744216800006</v>
      </c>
      <c r="P87" s="3">
        <v>4.8338593536700003</v>
      </c>
      <c r="Q87" s="3">
        <f>IF(ISTEXT(N87),N87,IF(COUNT(N87:P87)=0,"",0.2*N87+0.4*O87+0.4*P87))</f>
        <v>4.8462296040380011</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100</v>
      </c>
      <c r="L88" s="3">
        <f>IF(ISTEXT(I88),I88,IF(COUNT(I88:K88)=0,"",0.24*I88+0.43*J88+0.33*K88))</f>
        <v>100</v>
      </c>
      <c r="M88" s="10"/>
      <c r="N88" s="11">
        <v>100</v>
      </c>
      <c r="O88" s="3">
        <v>100</v>
      </c>
      <c r="P88" s="3">
        <v>100</v>
      </c>
      <c r="Q88" s="3">
        <f>IF(ISTEXT(N88),N88,IF(COUNT(N88:P88)=0,"",0.2*N88+0.4*O88+0.4*P88))</f>
        <v>100</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0.19628657386810999</v>
      </c>
      <c r="J93" s="6">
        <v>0.11843072400096</v>
      </c>
      <c r="K93" s="6">
        <v>0.13634283662966001</v>
      </c>
      <c r="L93" s="6">
        <f>IF(ISTEXT(I93),I93,IF(COUNT(I93:K93)=0,"",0.24*I93+0.43*J93+0.33*K93))</f>
        <v>0.143027125136547</v>
      </c>
      <c r="M93" s="18"/>
      <c r="N93" s="6">
        <v>0.21424187256527</v>
      </c>
      <c r="O93" s="6">
        <v>0.59510348083951992</v>
      </c>
      <c r="P93" s="6">
        <v>0.38571431679276003</v>
      </c>
      <c r="Q93" s="6">
        <f>IF(ISTEXT(N93),N93,IF(COUNT(N93:P93)=0,"",0.2*N93+0.4*O93+0.4*P93))</f>
        <v>0.43517549356596597</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2463.0143329804741</v>
      </c>
      <c r="J96" s="121">
        <v>2141.778180968457</v>
      </c>
      <c r="K96" s="121">
        <v>2340.1916501180172</v>
      </c>
      <c r="L96" s="3">
        <f>IF(ISTEXT(I96),I96,IF(COUNT(I96:K96)=0,"",0.24*I96+0.43*J96+0.33*K96))</f>
        <v>2284.3513022706961</v>
      </c>
      <c r="M96" s="10"/>
      <c r="N96" s="123">
        <v>2352.0842106845698</v>
      </c>
      <c r="O96" s="121">
        <v>2024.92782141311</v>
      </c>
      <c r="P96" s="121">
        <v>1976.6077504210921</v>
      </c>
      <c r="Q96" s="3">
        <f>IF(ISTEXT(N96),N96,IF(COUNT(N96:P96)=0,"",0.2*N96+0.4*O96+0.4*P96))</f>
        <v>2071.0310708705947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4608.3591468919258</v>
      </c>
      <c r="J97" s="37">
        <v>4341.8816271153146</v>
      </c>
      <c r="K97" s="37">
        <v>4808.9187211349044</v>
      </c>
      <c r="L97" s="3">
        <f>IF(ISTEXT(I97),I97,IF(COUNT(I97:K97)=0,"",0.24*I97+0.43*J97+0.33*K97))</f>
        <v>4559.9584728881655</v>
      </c>
      <c r="M97" s="10"/>
      <c r="N97" s="37">
        <v>4469.6424738500828</v>
      </c>
      <c r="O97" s="37">
        <v>4287.1658844694521</v>
      </c>
      <c r="P97" s="37">
        <v>4336.5581714646532</v>
      </c>
      <c r="Q97" s="3">
        <f>IF(ISTEXT(N97),N97,IF(COUNT(N97:P97)=0,"",0.2*N97+0.4*O97+0.4*P97))</f>
        <v>4343.4181171436594</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4133.9115355162203</v>
      </c>
      <c r="J98" s="37">
        <v>4014.352724144524</v>
      </c>
      <c r="K98" s="37">
        <v>4315.7816487666714</v>
      </c>
      <c r="L98" s="3">
        <f>IF(ISTEXT(I98),I98,IF(COUNT(I98:K98)=0,"",0.24*I98+0.43*J98+0.33*K98))</f>
        <v>4142.5183839990405</v>
      </c>
      <c r="M98" s="10"/>
      <c r="N98" s="37">
        <v>4129.6138232769026</v>
      </c>
      <c r="O98" s="37">
        <v>4043.4063559591491</v>
      </c>
      <c r="P98" s="37">
        <v>4036.8024294662168</v>
      </c>
      <c r="Q98" s="3">
        <f>IF(ISTEXT(N98),N98,IF(COUNT(N98:P98)=0,"",0.2*N98+0.4*O98+0.4*P98))</f>
        <v>4058.0062788255273</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1026.7663470338009</v>
      </c>
      <c r="J99" s="37">
        <v>931.17986635673924</v>
      </c>
      <c r="K99" s="37">
        <v>939.63196333403096</v>
      </c>
      <c r="L99" s="3">
        <f>IF(ISTEXT(I99),I99,IF(COUNT(I99:K99)=0,"",0.24*I99+0.43*J99+0.33*K99))</f>
        <v>956.90981372174031</v>
      </c>
      <c r="M99" s="10"/>
      <c r="N99" s="37">
        <v>1025.641451165113</v>
      </c>
      <c r="O99" s="37">
        <v>912.36599940543181</v>
      </c>
      <c r="P99" s="37">
        <v>987.57844234646439</v>
      </c>
      <c r="Q99" s="3">
        <f>IF(ISTEXT(N99),N99,IF(COUNT(N99:P99)=0,"",0.2*N99+0.4*O99+0.4*P99))</f>
        <v>965.10606693378122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3379.2424509416091</v>
      </c>
      <c r="J106" s="37">
        <v>4367.5476698089587</v>
      </c>
      <c r="K106" s="37">
        <v>3308.6874157600191</v>
      </c>
      <c r="L106" s="3">
        <f>IF(ISTEXT(I106),I106,IF(COUNT(I106:K106)=0,"",0.24*I106+0.43*J106+0.33*K106))</f>
        <v>3780.9305334446444</v>
      </c>
      <c r="M106" s="10"/>
      <c r="N106" s="37">
        <v>3138.720408025164</v>
      </c>
      <c r="O106" s="37">
        <v>4243.8046475411038</v>
      </c>
      <c r="P106" s="37">
        <v>3964.0811948390078</v>
      </c>
      <c r="Q106" s="3">
        <f>IF(ISTEXT(N106),N106,IF(COUNT(N106:P106)=0,"",0.2*N106+0.4*O106+0.4*P106))</f>
        <v>3910.8984185570775</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303.85334051454657</v>
      </c>
      <c r="J109" s="37">
        <v>187.52764801259411</v>
      </c>
      <c r="K109" s="37">
        <v>113.41562512427051</v>
      </c>
      <c r="L109" s="3">
        <f>IF(ISTEXT(I109),I109,IF(COUNT(I109:K109)=0,"",0.24*I109+0.43*J109+0.33*K109))</f>
        <v>190.98884665991591</v>
      </c>
      <c r="M109" s="10"/>
      <c r="N109" s="37">
        <v>562.09741405307602</v>
      </c>
      <c r="O109" s="37">
        <v>1182.2020696775769</v>
      </c>
      <c r="P109" s="37">
        <v>778.24492453129142</v>
      </c>
      <c r="Q109" s="3">
        <f>IF(ISTEXT(N109),N109,IF(COUNT(N109:P109)=0,"",0.2*N109+0.4*O109+0.4*P109))</f>
        <v>896.59828049416262</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98.846986971537703</v>
      </c>
      <c r="J110" s="37">
        <v>24.852376864432941</v>
      </c>
      <c r="K110" s="37">
        <v>84.3377096813647</v>
      </c>
      <c r="L110" s="3">
        <f>IF(ISTEXT(I110),I110,IF(COUNT(I110:K110)=0,"",0.24*I110+0.43*J110+0.33*K110))</f>
        <v>62.241243119725567</v>
      </c>
      <c r="M110" s="10"/>
      <c r="N110" s="36">
        <v>156.91156025590999</v>
      </c>
      <c r="O110" s="37">
        <v>628.68777111082625</v>
      </c>
      <c r="P110" s="37">
        <v>359.35713437894941</v>
      </c>
      <c r="Q110" s="3">
        <f>IF(ISTEXT(N110),N110,IF(COUNT(N110:P110)=0,"",0.2*N110+0.4*O110+0.4*P110))</f>
        <v>426.60027424709233</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1661.870390659341</v>
      </c>
      <c r="J116" s="40">
        <v>1201.5363334554329</v>
      </c>
      <c r="K116" s="40">
        <v>1695.498643907204</v>
      </c>
      <c r="L116" s="4">
        <f>IF(ISTEXT(I116),I116,IF(COUNT(I116:K116)=0,"",0.24*I116+0.43*J116+0.33*K116))</f>
        <v>1475.0240696334554</v>
      </c>
      <c r="M116" s="21"/>
      <c r="N116" s="40">
        <v>1742.7656045502031</v>
      </c>
      <c r="O116" s="40">
        <v>1435.1253765757399</v>
      </c>
      <c r="P116" s="40">
        <v>1528.299015693558</v>
      </c>
      <c r="Q116" s="4">
        <f>IF(ISTEXT(N116),N116,IF(COUNT(N116:P116)=0,"",0.2*N116+0.4*O116+0.4*P116))</f>
        <v>1533.9228778177599</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4400.0252592124671</v>
      </c>
      <c r="J119" s="37">
        <v>3887.275390815129</v>
      </c>
      <c r="K119" s="37">
        <v>4289.9857559535913</v>
      </c>
      <c r="L119" s="3">
        <f>IF(ISTEXT(I119),I119,IF(COUNT(I119:K119)=0,"",0.24*I119+0.43*J119+0.33*K119))</f>
        <v>4143.2297797261826</v>
      </c>
      <c r="M119" s="10"/>
      <c r="N119" s="37">
        <v>2931.612288575735</v>
      </c>
      <c r="O119" s="37">
        <v>2734.937285043537</v>
      </c>
      <c r="P119" s="37">
        <v>2765.1865015792541</v>
      </c>
      <c r="Q119" s="3">
        <f>IF(ISTEXT(N119),N119,IF(COUNT(N119:P119)=0,"",0.2*N119+0.4*O119+0.4*P119))</f>
        <v>2786.3719723642635</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371.90783350891098</v>
      </c>
      <c r="J125" s="37">
        <v>423.18994971393232</v>
      </c>
      <c r="K125" s="37">
        <v>368.13654954046388</v>
      </c>
      <c r="L125" s="3">
        <f>IF(ISTEXT(I125),I125,IF(COUNT(I125:K125)=0,"",0.24*I125+0.43*J125+0.33*K125))</f>
        <v>392.71461976748265</v>
      </c>
      <c r="M125" s="10"/>
      <c r="N125" s="37">
        <v>28.288965305211089</v>
      </c>
      <c r="O125" s="37">
        <v>36.936503729082503</v>
      </c>
      <c r="P125" s="37">
        <v>12.72661304373092</v>
      </c>
      <c r="Q125" s="3">
        <f>IF(ISTEXT(N125),N125,IF(COUNT(N125:P125)=0,"",0.2*N125+0.4*O125+0.4*P125))</f>
        <v>25.523039770167589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5200.2695075006786</v>
      </c>
      <c r="J126" s="40">
        <v>4284.0827353638851</v>
      </c>
      <c r="K126" s="40">
        <v>4998.6955523015095</v>
      </c>
      <c r="L126" s="4">
        <f>IF(ISTEXT(I126),I126,IF(COUNT(I126:K126)=0,"",0.24*I126+0.43*J126+0.33*K126))</f>
        <v>4739.7897902661316</v>
      </c>
      <c r="M126" s="21"/>
      <c r="N126" s="39">
        <v>6851.4061969646846</v>
      </c>
      <c r="O126" s="40">
        <v>6458.6050641866104</v>
      </c>
      <c r="P126" s="40">
        <v>6799.6269442893044</v>
      </c>
      <c r="Q126" s="4">
        <f>IF(ISTEXT(N126),N126,IF(COUNT(N126:P126)=0,"",0.2*N126+0.4*O126+0.4*P126))</f>
        <v>6673.5740427833034</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8344.9511322160142</v>
      </c>
      <c r="J128" s="37">
        <v>8596.710343993409</v>
      </c>
      <c r="K128" s="37">
        <v>8368.0231133963916</v>
      </c>
      <c r="L128" s="3">
        <f>IF(ISTEXT(I128),I128,IF(COUNT(I128:K128)=0,"",0.24*I128+0.43*J128+0.33*K128))</f>
        <v>8460.8213470698192</v>
      </c>
      <c r="M128" s="10"/>
      <c r="N128" s="36">
        <v>7352.7447436259044</v>
      </c>
      <c r="O128" s="37">
        <v>6685.3252616489444</v>
      </c>
      <c r="P128" s="37">
        <v>6059.2372781549147</v>
      </c>
      <c r="Q128" s="3">
        <f>IF(ISTEXT(N128),N128,IF(COUNT(N128:P128)=0,"",0.2*N128+0.4*O128+0.4*P128))</f>
        <v>6568.3739646467247</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36.257002042496921</v>
      </c>
      <c r="J130" s="3">
        <v>35.892219460795623</v>
      </c>
      <c r="K130" s="3">
        <v>36.671113687228022</v>
      </c>
      <c r="L130" s="3">
        <f>IF(ISTEXT(I130),I130,IF(COUNT(I130:K130)=0,"",0.24*I130+0.43*J130+0.33*K130))</f>
        <v>36.236802375126629</v>
      </c>
      <c r="M130" s="10"/>
      <c r="N130" s="3">
        <v>31.974085569022961</v>
      </c>
      <c r="O130" s="3">
        <v>33.140436354825049</v>
      </c>
      <c r="P130" s="3">
        <v>33.436007810284522</v>
      </c>
      <c r="Q130" s="3">
        <f>IF(ISTEXT(N130),N130,IF(COUNT(N130:P130)=0,"",0.2*N130+0.4*O130+0.4*P130))</f>
        <v>33.025394779848426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39.323377193559971</v>
      </c>
      <c r="J131" s="4">
        <v>36.447170356710352</v>
      </c>
      <c r="K131" s="4">
        <v>39.133591574615131</v>
      </c>
      <c r="L131" s="4">
        <f>IF(ISTEXT(I131),I131,IF(COUNT(I131:K131)=0,"",0.24*I131+0.43*J131+0.33*K131))</f>
        <v>38.023978999462841</v>
      </c>
      <c r="M131" s="21"/>
      <c r="N131" s="4">
        <v>61.05385093001523</v>
      </c>
      <c r="O131" s="4">
        <v>58.247403606723132</v>
      </c>
      <c r="P131" s="4">
        <v>60.935288477690612</v>
      </c>
      <c r="Q131" s="4">
        <f>IF(ISTEXT(N131),N131,IF(COUNT(N131:P131)=0,"",0.2*N131+0.4*O131+0.4*P131))</f>
        <v>59.883847019768545</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1.35525735954186</v>
      </c>
      <c r="J134" s="3">
        <v>1.54213286776659</v>
      </c>
      <c r="K134" s="3">
        <v>1.3415145450791</v>
      </c>
      <c r="L134" s="3">
        <f>IF(ISTEXT(I134),I134,IF(COUNT(I134:K134)=0,"",0.24*I134+0.43*J134+0.33*K134))</f>
        <v>1.4310786993057831</v>
      </c>
      <c r="M134" s="10"/>
      <c r="N134" s="11">
        <v>0.10308690747917</v>
      </c>
      <c r="O134" s="3">
        <v>0.13459912377291999</v>
      </c>
      <c r="P134" s="3">
        <v>4.637664075754E-2</v>
      </c>
      <c r="Q134" s="3">
        <f>IF(ISTEXT(N134),N134,IF(COUNT(N134:P134)=0,"",0.2*N134+0.4*O134+0.4*P134))</f>
        <v>9.3007687308018006E-2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18.950134648004269</v>
      </c>
      <c r="J135" s="4">
        <v>15.611487935623209</v>
      </c>
      <c r="K135" s="4">
        <v>18.21558548914906</v>
      </c>
      <c r="L135" s="4">
        <f>IF(ISTEXT(I135),I135,IF(COUNT(I135:K135)=0,"",0.24*I135+0.43*J135+0.33*K135))</f>
        <v>17.272115339258193</v>
      </c>
      <c r="M135" s="21"/>
      <c r="N135" s="14">
        <v>24.966988686525251</v>
      </c>
      <c r="O135" s="4">
        <v>23.53559472794354</v>
      </c>
      <c r="P135" s="4">
        <v>24.778301579298169</v>
      </c>
      <c r="Q135" s="4">
        <f>IF(ISTEXT(N135),N135,IF(COUNT(N135:P135)=0,"",0.2*N135+0.4*O135+0.4*P135))</f>
        <v>24.318956260201738</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2.0923790753776759</v>
      </c>
      <c r="J139" s="8">
        <v>2.26278937809403</v>
      </c>
      <c r="K139" s="8">
        <v>2.2165834076131619</v>
      </c>
      <c r="L139" s="3">
        <f>IF(ISTEXT(I139),I139,IF(COUNT(I139:K139)=0,"",0.24*I139+0.43*J139+0.33*K139))</f>
        <v>2.2066429351834183</v>
      </c>
      <c r="M139" s="10"/>
      <c r="N139" s="17">
        <v>2.6466362229978202</v>
      </c>
      <c r="O139" s="8">
        <v>2.738027613980321</v>
      </c>
      <c r="P139" s="8">
        <v>2.4237125624744409</v>
      </c>
      <c r="Q139" s="3">
        <f>IF(ISTEXT(N139),N139,IF(COUNT(N139:P139)=0,"",0.2*N139+0.4*O139+0.4*P139))</f>
        <v>2.5940233151814689</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3.9053705497450202</v>
      </c>
      <c r="J141" s="33">
        <v>3.8461784905027998</v>
      </c>
      <c r="K141" s="33">
        <v>3.8567011830496298</v>
      </c>
      <c r="L141" s="4">
        <f>IF(ISTEXT(I141),I141,IF(COUNT(I141:K141)=0,"",0.24*I141+0.43*J141+0.33*K141))</f>
        <v>3.8638570732613866</v>
      </c>
      <c r="M141" s="21"/>
      <c r="N141" s="32">
        <v>5.7889023585330897</v>
      </c>
      <c r="O141" s="33">
        <v>5.7434397938527102</v>
      </c>
      <c r="P141" s="33">
        <v>5.7918430396493799</v>
      </c>
      <c r="Q141" s="4">
        <f>IF(ISTEXT(N141),N141,IF(COUNT(N141:P141)=0,"",0.2*N141+0.4*O141+0.4*P141))</f>
        <v>5.7718936051074543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79.969253137999999</v>
      </c>
      <c r="J142" s="8">
        <v>80.140927859000001</v>
      </c>
      <c r="K142" s="8">
        <v>80.056302914</v>
      </c>
      <c r="L142" s="3">
        <f>IF(ISTEXT(I142),I142,IF(COUNT(I142:K142)=0,"",0.24*I142+0.43*J142+0.33*K142))</f>
        <v>80.071799694109998</v>
      </c>
      <c r="M142" s="10"/>
      <c r="N142" s="8">
        <v>87.662281109000006</v>
      </c>
      <c r="O142" s="8">
        <v>87.607019124999994</v>
      </c>
      <c r="P142" s="8">
        <v>87.228904561999997</v>
      </c>
      <c r="Q142" s="3">
        <f>IF(ISTEXT(N142),N142,IF(COUNT(N142:P142)=0,"",0.2*N142+0.4*O142+0.4*P142))</f>
        <v>87.466825696600011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1.527212217337</v>
      </c>
      <c r="J144" s="33">
        <v>1.5164647894001</v>
      </c>
      <c r="K144" s="33">
        <v>1.5257731559699399</v>
      </c>
      <c r="L144" s="4">
        <f>IF(ISTEXT(I144),I144,IF(COUNT(I144:K144)=0,"",0.24*I144+0.43*J144+0.33*K144))</f>
        <v>1.5221159330730032</v>
      </c>
      <c r="M144" s="21"/>
      <c r="N144" s="32">
        <v>2.2393900365762098</v>
      </c>
      <c r="O144" s="33">
        <v>2.2258097296080002</v>
      </c>
      <c r="P144" s="33">
        <v>2.23326490470795</v>
      </c>
      <c r="Q144" s="4">
        <f>IF(ISTEXT(N144),N144,IF(COUNT(N144:P144)=0,"",0.2*N144+0.4*O144+0.4*P144))</f>
        <v>2.2315078610416221</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39.670891738575158</v>
      </c>
      <c r="J146" s="8">
        <v>35.047908160112662</v>
      </c>
      <c r="K146" s="8">
        <v>38.678768974822937</v>
      </c>
      <c r="L146" s="3">
        <f>IF(ISTEXT(I146),I146,IF(COUNT(I146:K146)=0,"",0.24*I146+0.43*J146+0.33*K146))</f>
        <v>37.355608287798049</v>
      </c>
      <c r="M146" s="10"/>
      <c r="N146" s="8">
        <v>51.988362158038413</v>
      </c>
      <c r="O146" s="8">
        <v>48.500584681149427</v>
      </c>
      <c r="P146" s="8">
        <v>49.037015514921023</v>
      </c>
      <c r="Q146" s="3">
        <f>IF(ISTEXT(N146),N146,IF(COUNT(N146:P146)=0,"",0.2*N146+0.4*O146+0.4*P146))</f>
        <v>49.41271251003586</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0.4931777853</v>
      </c>
      <c r="J149" s="6">
        <v>0.4931777853</v>
      </c>
      <c r="K149" s="6">
        <v>0.4931777853</v>
      </c>
      <c r="L149" s="6">
        <f>IF(ISTEXT(I149),I149,IF(COUNT(I149:K149)=0,"",0.24*I149+0.43*J149+0.33*K149))</f>
        <v>0.4931777853</v>
      </c>
      <c r="M149" s="18"/>
      <c r="N149" s="6">
        <v>0.84075177080000008</v>
      </c>
      <c r="O149" s="6">
        <v>0.84075177080000008</v>
      </c>
      <c r="P149" s="6">
        <v>0.84075177080000008</v>
      </c>
      <c r="Q149" s="6">
        <f>IF(ISTEXT(N149),N149,IF(COUNT(N149:P149)=0,"",0.2*N149+0.4*O149+0.4*P149))</f>
        <v>0.84075177080000008</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2.2419999999999999E-5</v>
      </c>
      <c r="P150" s="4">
        <v>0</v>
      </c>
      <c r="Q150" s="4">
        <f>IF(ISTEXT(N150),N150,IF(COUNT(N150:P150)=0,"",0.2*N150+0.4*O150+0.4*P150))</f>
        <v>8.9679999999999995E-6</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9.6641043172944574</v>
      </c>
      <c r="J154" s="3">
        <v>9.9556611217511986</v>
      </c>
      <c r="K154" s="3">
        <v>9.6908234711158663</v>
      </c>
      <c r="L154" s="3">
        <f>IF(ISTEXT(I154),I154,IF(COUNT(I154:K154)=0,"",0.24*I154+0.43*J154+0.33*K154))</f>
        <v>9.7982910639719201</v>
      </c>
      <c r="M154" s="10"/>
      <c r="N154" s="11">
        <v>11.15765044630218</v>
      </c>
      <c r="O154" s="3">
        <v>10.1448540633723</v>
      </c>
      <c r="P154" s="3">
        <v>9.1947774440917982</v>
      </c>
      <c r="Q154" s="3">
        <f>IF(ISTEXT(N154),N154,IF(COUNT(N154:P154)=0,"",0.2*N154+0.4*O154+0.4*P154))</f>
        <v>9.9673826922460744</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0.01</v>
      </c>
      <c r="J160" s="20">
        <v>1.685746319092191E-2</v>
      </c>
      <c r="K160" s="20">
        <v>0.01</v>
      </c>
      <c r="L160" s="3">
        <f>IF(ISTEXT(I160),I160,IF(COUNT(I160:K160)=0,"",0.24*I160+0.43*J160+0.33*K160))</f>
        <v>1.2948709172096421E-2</v>
      </c>
      <c r="M160" s="10"/>
      <c r="N160" s="19">
        <v>6.746654915395528E-3</v>
      </c>
      <c r="O160" s="20">
        <v>0.01</v>
      </c>
      <c r="P160" s="20">
        <v>6.917261735237221E-3</v>
      </c>
      <c r="Q160" s="3">
        <f>IF(ISTEXT(N160),N160,IF(COUNT(N160:P160)=0,"",0.2*N160+0.4*O160+0.4*P160))</f>
        <v>8.1162356771739934E-3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87.931151814987089</v>
      </c>
      <c r="J161" s="3">
        <v>98.2861749400831</v>
      </c>
      <c r="K161" s="3">
        <v>89.817607738442774</v>
      </c>
      <c r="L161" s="3">
        <f>IF(ISTEXT(I161),I161,IF(COUNT(I161:K161)=0,"",0.24*I161+0.43*J161+0.33*K161))</f>
        <v>93.006342213518749</v>
      </c>
      <c r="M161" s="10"/>
      <c r="N161" s="3">
        <v>110.37156338164409</v>
      </c>
      <c r="O161" s="3">
        <v>220.08437713568321</v>
      </c>
      <c r="P161" s="3">
        <v>153.4013599149915</v>
      </c>
      <c r="Q161" s="3">
        <f>IF(ISTEXT(N161),N161,IF(COUNT(N161:P161)=0,"",0.2*N161+0.4*O161+0.4*P161))</f>
        <v>171.46860749659871</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155.31120166585191</v>
      </c>
      <c r="J162" s="4">
        <v>147.67163690294919</v>
      </c>
      <c r="K162" s="4">
        <v>146.54378309360069</v>
      </c>
      <c r="L162" s="4">
        <f>IF(ISTEXT(I162),I162,IF(COUNT(I162:K162)=0,"",0.24*I162+0.43*J162+0.33*K162))</f>
        <v>149.13294068896084</v>
      </c>
      <c r="M162" s="21"/>
      <c r="N162" s="4">
        <v>216.25705957431339</v>
      </c>
      <c r="O162" s="4">
        <v>373.07501270982169</v>
      </c>
      <c r="P162" s="4">
        <v>262.97456975116751</v>
      </c>
      <c r="Q162" s="4">
        <f>IF(ISTEXT(N162),N162,IF(COUNT(N162:P162)=0,"",0.2*N162+0.4*O162+0.4*P162))</f>
        <v>297.67124489925834</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0.47142856999999999</v>
      </c>
      <c r="J163" s="3">
        <v>0.48571428999999999</v>
      </c>
      <c r="K163" s="3">
        <v>0.47142856999999999</v>
      </c>
      <c r="L163" s="3">
        <f>IF(ISTEXT(I163),I163,IF(COUNT(I163:K163)=0,"",0.24*I163+0.43*J163+0.33*K163))</f>
        <v>0.47757142959999999</v>
      </c>
      <c r="M163" s="10"/>
      <c r="N163" s="3">
        <v>0.46478872999999998</v>
      </c>
      <c r="O163" s="3">
        <v>0.46478872999999998</v>
      </c>
      <c r="P163" s="3">
        <v>0.46478872999999998</v>
      </c>
      <c r="Q163" s="3">
        <f>IF(ISTEXT(N163),N163,IF(COUNT(N163:P163)=0,"",0.2*N163+0.4*O163+0.4*P163))</f>
        <v>0.46478873000000004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47.300234604372122</v>
      </c>
      <c r="J164" s="3">
        <v>71.184525342755521</v>
      </c>
      <c r="K164" s="3">
        <v>40.230517106864554</v>
      </c>
      <c r="L164" s="3">
        <f>IF(ISTEXT(I164),I164,IF(COUNT(I164:K164)=0,"",0.24*I164+0.43*J164+0.33*K164))</f>
        <v>55.237472847699493</v>
      </c>
      <c r="M164" s="10"/>
      <c r="N164" s="3">
        <v>31.8009525990866</v>
      </c>
      <c r="O164" s="3">
        <v>66.002608098825192</v>
      </c>
      <c r="P164" s="3">
        <v>53.676263104631722</v>
      </c>
      <c r="Q164" s="3">
        <f>IF(ISTEXT(N164),N164,IF(COUNT(N164:P164)=0,"",0.2*N164+0.4*O164+0.4*P164))</f>
        <v>54.23173900120009</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146.74020286000001</v>
      </c>
      <c r="J165" s="4">
        <v>148.19571429000001</v>
      </c>
      <c r="K165" s="4">
        <v>124.65453144999999</v>
      </c>
      <c r="L165" s="3">
        <f>IF(ISTEXT(I165),I165,IF(COUNT(I165:K165)=0,"",0.24*I165+0.43*J165+0.33*K165))</f>
        <v>140.07780120960001</v>
      </c>
      <c r="M165" s="21"/>
      <c r="N165" s="4">
        <v>144.28180255999999</v>
      </c>
      <c r="O165" s="4">
        <v>164.57501999999999</v>
      </c>
      <c r="P165" s="4">
        <v>164.57501999999999</v>
      </c>
      <c r="Q165" s="3">
        <f>IF(ISTEXT(N165),N165,IF(COUNT(N165:P165)=0,"",0.2*N165+0.4*O165+0.4*P165))</f>
        <v>160.51637651200002</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130.37418934487999</v>
      </c>
      <c r="J170" s="6">
        <v>123.42231646668</v>
      </c>
      <c r="K170" s="6">
        <v>128.98116281168001</v>
      </c>
      <c r="L170" s="6">
        <f>IF(ISTEXT(I170),I170,IF(COUNT(I170:K170)=0,"",0.24*I170+0.43*J170+0.33*K170))</f>
        <v>126.92518525129799</v>
      </c>
      <c r="M170" s="18"/>
      <c r="N170" s="6">
        <v>179.21717138571</v>
      </c>
      <c r="O170" s="6">
        <v>171.61475365736001</v>
      </c>
      <c r="P170" s="6">
        <v>173.98978865597999</v>
      </c>
      <c r="Q170" s="6">
        <f>IF(ISTEXT(N170),N170,IF(COUNT(N170:P170)=0,"",0.2*N170+0.4*O170+0.4*P170))</f>
        <v>174.08525120247799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-3.066375151063049</v>
      </c>
      <c r="J172" s="3">
        <v>-0.55495089591473601</v>
      </c>
      <c r="K172" s="3">
        <v>-2.4624778873871089</v>
      </c>
      <c r="L172" s="3">
        <f>IF(ISTEXT(I172),I172,IF(COUNT(I172:K172)=0,"",0.24*I172+0.43*J172+0.33*K172))</f>
        <v>-1.7871766243362144</v>
      </c>
      <c r="M172" s="10"/>
      <c r="N172" s="3">
        <v>-29.079765360992269</v>
      </c>
      <c r="O172" s="3">
        <v>-25.10696725189808</v>
      </c>
      <c r="P172" s="3">
        <v>-27.499280667406101</v>
      </c>
      <c r="Q172" s="3">
        <f>IF(ISTEXT(N172),N172,IF(COUNT(N172:P172)=0,"",0.2*N172+0.4*O172+0.4*P172))</f>
        <v>-26.858452239920126</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2.04039206E-3</v>
      </c>
      <c r="J173" s="4">
        <v>3.4330071799999998E-3</v>
      </c>
      <c r="K173" s="4">
        <v>1.403800352E-2</v>
      </c>
      <c r="L173" s="4">
        <f>IF(ISTEXT(I173),I173,IF(COUNT(I173:K173)=0,"",0.24*I173+0.43*J173+0.33*K173))</f>
        <v>6.5984283434000002E-3</v>
      </c>
      <c r="M173" s="21"/>
      <c r="N173" s="4">
        <v>4.3540682759999998E-2</v>
      </c>
      <c r="O173" s="4">
        <v>0.11180544251000001</v>
      </c>
      <c r="P173" s="4">
        <v>6.5892462800000006E-3</v>
      </c>
      <c r="Q173" s="4">
        <f>IF(ISTEXT(N173),N173,IF(COUNT(N173:P173)=0,"",0.2*N173+0.4*O173+0.4*P173))</f>
        <v>5.6066012068000007E-2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82.061632213377678</v>
      </c>
      <c r="J174" s="3">
        <v>82.403717237094028</v>
      </c>
      <c r="K174" s="3">
        <v>82.272886321613157</v>
      </c>
      <c r="L174" s="3">
        <f>IF(ISTEXT(I174),I174,IF(COUNT(I174:K174)=0,"",0.24*I174+0.43*J174+0.33*K174))</f>
        <v>82.278442629293423</v>
      </c>
      <c r="M174" s="10"/>
      <c r="N174" s="3">
        <v>90.308917331997819</v>
      </c>
      <c r="O174" s="3">
        <v>90.345046738980315</v>
      </c>
      <c r="P174" s="3">
        <v>89.652617124474432</v>
      </c>
      <c r="Q174" s="3">
        <f>IF(ISTEXT(N174),N174,IF(COUNT(N174:P174)=0,"",0.2*N174+0.4*O174+0.4*P174))</f>
        <v>90.060849011781471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39.670891738575158</v>
      </c>
      <c r="J176" s="3">
        <v>35.047908160112662</v>
      </c>
      <c r="K176" s="3">
        <v>38.678768974822937</v>
      </c>
      <c r="L176" s="3">
        <f>IF(ISTEXT(I176),I176,IF(COUNT(I176:K176)=0,"",0.24*I176+0.43*J176+0.33*K176))</f>
        <v>37.355608287798049</v>
      </c>
      <c r="M176" s="10"/>
      <c r="N176" s="3">
        <v>51.988362158038413</v>
      </c>
      <c r="O176" s="3">
        <v>48.500584681149427</v>
      </c>
      <c r="P176" s="3">
        <v>49.037015514921023</v>
      </c>
      <c r="Q176" s="3">
        <f>IF(ISTEXT(N176),N176,IF(COUNT(N176:P176)=0,"",0.2*N176+0.4*O176+0.4*P176))</f>
        <v>49.41271251003586</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0.50241293256000019</v>
      </c>
      <c r="J178" s="3">
        <v>0.35239643570000001</v>
      </c>
      <c r="K178" s="3">
        <v>0.51198255106000023</v>
      </c>
      <c r="L178" s="3">
        <f>IF(ISTEXT(I178),I178,IF(COUNT(I178:K178)=0,"",0.24*I178+0.43*J178+0.33*K178))</f>
        <v>0.44106381301520015</v>
      </c>
      <c r="M178" s="10"/>
      <c r="N178" s="3">
        <v>0.55527326859000015</v>
      </c>
      <c r="O178" s="3">
        <v>0.45243906925000021</v>
      </c>
      <c r="P178" s="3">
        <v>0.47944131668999979</v>
      </c>
      <c r="Q178" s="3">
        <f>IF(ISTEXT(N178),N178,IF(COUNT(N178:P178)=0,"",0.2*N178+0.4*O178+0.4*P178))</f>
        <v>0.48380680809400006</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5.0749177013555693</v>
      </c>
      <c r="J179" s="3">
        <v>5.0667767450479104</v>
      </c>
      <c r="K179" s="3">
        <v>5.0690850803290903</v>
      </c>
      <c r="L179" s="3">
        <f>IF(ISTEXT(I179),I179,IF(COUNT(I179:K179)=0,"",0.24*I179+0.43*J179+0.33*K179))</f>
        <v>5.0694923252045383</v>
      </c>
      <c r="M179" s="10"/>
      <c r="N179" s="3">
        <v>7.3283939488566503</v>
      </c>
      <c r="O179" s="3">
        <v>7.3215213585967813</v>
      </c>
      <c r="P179" s="3">
        <v>7.3280232787891402</v>
      </c>
      <c r="Q179" s="3">
        <f>IF(ISTEXT(N179),N179,IF(COUNT(N179:P179)=0,"",0.2*N179+0.4*O179+0.4*P179))</f>
        <v>7.3254966447256997</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8.5265128291212022E-12</v>
      </c>
      <c r="J180" s="132">
        <v>-9.3365315478877164E-12</v>
      </c>
      <c r="K180" s="132">
        <v>-1.227817847393453E-11</v>
      </c>
      <c r="L180" s="132">
        <f>IF(ISTEXT(I180),I180,IF(COUNT(I180:K180)=0,"",0.24*I180+0.43*J180+0.33*K180))</f>
        <v>-6.020144383001024E-12</v>
      </c>
      <c r="M180" s="133"/>
      <c r="N180" s="132">
        <v>-5.1443294069031253E-12</v>
      </c>
      <c r="O180" s="132">
        <v>-4.6043169277254492E-12</v>
      </c>
      <c r="P180" s="132">
        <v>-2.0719426174764521E-11</v>
      </c>
      <c r="Q180" s="132">
        <f>IF(ISTEXT(N180),N180,IF(COUNT(N180:P180)=0,"",0.2*N180+0.4*O180+0.4*P180))</f>
        <v>-1.1158363122376614E-11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27.76962421700312</v>
      </c>
      <c r="J181" s="3">
        <v>24.53353571208002</v>
      </c>
      <c r="K181" s="3">
        <v>27.07513828237639</v>
      </c>
      <c r="L181" s="3">
        <f>IF(ISTEXT(I181),I181,IF(COUNT(I181:K181)=0,"",0.24*I181+0.43*J181+0.33*K181))</f>
        <v>26.148925801459367</v>
      </c>
      <c r="M181" s="10"/>
      <c r="N181" s="3">
        <v>36.91173713220919</v>
      </c>
      <c r="O181" s="3">
        <v>34.435415123618441</v>
      </c>
      <c r="P181" s="3">
        <v>34.816281015595727</v>
      </c>
      <c r="Q181" s="3">
        <f>IF(ISTEXT(N181),N181,IF(COUNT(N181:P181)=0,"",0.2*N181+0.4*O181+0.4*P181))</f>
        <v>35.083025882127508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-17.59487728846241</v>
      </c>
      <c r="J184" s="3">
        <v>-14.06935506785662</v>
      </c>
      <c r="K184" s="3">
        <v>-16.87407094406996</v>
      </c>
      <c r="L184" s="3">
        <f>IF(ISTEXT(I184),I184,IF(COUNT(I184:K184)=0,"",0.24*I184+0.43*J184+0.33*K184))</f>
        <v>-15.84103663995241</v>
      </c>
      <c r="M184" s="10"/>
      <c r="N184" s="3">
        <v>-24.863901779046081</v>
      </c>
      <c r="O184" s="3">
        <v>-23.400995604170621</v>
      </c>
      <c r="P184" s="3">
        <v>-24.731924938540629</v>
      </c>
      <c r="Q184" s="3">
        <f>IF(ISTEXT(N184),N184,IF(COUNT(N184:P184)=0,"",0.2*N184+0.4*O184+0.4*P184))</f>
        <v>-24.225948572893717</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2.2419999999999999E-5</v>
      </c>
      <c r="P185" s="4">
        <v>0</v>
      </c>
      <c r="Q185" s="4">
        <f>IF(ISTEXT(N185),N185,IF(COUNT(N185:P185)=0,"",0.2*N185+0.4*O185+0.4*P185))</f>
        <v>8.9679999999999995E-6</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0.4931777853</v>
      </c>
      <c r="J186" s="3">
        <v>0.4931777853</v>
      </c>
      <c r="K186" s="3">
        <v>0.4931777853</v>
      </c>
      <c r="L186" s="3">
        <f>IF(ISTEXT(I186),I186,IF(COUNT(I186:K186)=0,"",0.24*I186+0.43*J186+0.33*K186))</f>
        <v>0.4931777853</v>
      </c>
      <c r="M186" s="10"/>
      <c r="N186" s="3">
        <v>0.84075177080000008</v>
      </c>
      <c r="O186" s="3">
        <v>0.84075177080000008</v>
      </c>
      <c r="P186" s="3">
        <v>0.84075177080000008</v>
      </c>
      <c r="Q186" s="3">
        <f>IF(ISTEXT(N186),N186,IF(COUNT(N186:P186)=0,"",0.2*N186+0.4*O186+0.4*P186))</f>
        <v>0.84075177080000008</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9.6641043172944574</v>
      </c>
      <c r="J189" s="3">
        <v>9.9556611217511986</v>
      </c>
      <c r="K189" s="3">
        <v>9.6908234711158663</v>
      </c>
      <c r="L189" s="3">
        <f>IF(ISTEXT(I189),I189,IF(COUNT(I189:K189)=0,"",0.24*I189+0.43*J189+0.33*K189))</f>
        <v>9.7982910639719201</v>
      </c>
      <c r="M189" s="10"/>
      <c r="N189" s="3">
        <v>11.15765044630218</v>
      </c>
      <c r="O189" s="3">
        <v>10.1448540633723</v>
      </c>
      <c r="P189" s="3">
        <v>9.1947774440917982</v>
      </c>
      <c r="Q189" s="3">
        <f>IF(ISTEXT(N189),N189,IF(COUNT(N189:P189)=0,"",0.2*N189+0.4*O189+0.4*P189))</f>
        <v>9.9673826922460744</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1.7464825940000091E-2</v>
      </c>
      <c r="J190" s="4">
        <v>1.534173715999998E-2</v>
      </c>
      <c r="K190" s="4">
        <v>1.7066081889999921E-2</v>
      </c>
      <c r="L190" s="4">
        <f>IF(ISTEXT(I190),I190,IF(COUNT(I190:K190)=0,"",0.24*I190+0.43*J190+0.33*K190))</f>
        <v>1.6420312228099986E-2</v>
      </c>
      <c r="M190" s="21"/>
      <c r="N190" s="4">
        <v>4.9433136050000208E-2</v>
      </c>
      <c r="O190" s="4">
        <v>4.8836105269999493E-2</v>
      </c>
      <c r="P190" s="4">
        <v>4.8826862159999429E-2</v>
      </c>
      <c r="Q190" s="4">
        <f>IF(ISTEXT(N190),N190,IF(COUNT(N190:P190)=0,"",0.2*N190+0.4*O190+0.4*P190))</f>
        <v>4.895181418199962E-2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6.2527760746888816E-12</v>
      </c>
      <c r="J191" s="4">
        <v>1.220179512984032E-11</v>
      </c>
      <c r="K191" s="4">
        <v>5.631051180898794E-13</v>
      </c>
      <c r="L191" s="4">
        <f>IF(ISTEXT(I191),I191,IF(COUNT(I191:K191)=0,"",0.24*I191+0.43*J191+0.33*K191))</f>
        <v>6.9332628527263303E-12</v>
      </c>
      <c r="M191" s="21"/>
      <c r="N191" s="4">
        <v>1.0929923632829739E-11</v>
      </c>
      <c r="O191" s="4">
        <v>5.5173643431771779E-12</v>
      </c>
      <c r="P191" s="4">
        <v>3.3040237212844659E-12</v>
      </c>
      <c r="Q191" s="4">
        <f>IF(ISTEXT(N191),N191,IF(COUNT(N191:P191)=0,"",0.2*N191+0.4*O191+0.4*P191))</f>
        <v>5.7145399523506057E-12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3</v>
      </c>
      <c r="J6" s="3">
        <v>3</v>
      </c>
      <c r="K6" s="3">
        <v>3</v>
      </c>
      <c r="L6" s="3">
        <f>IF(ISTEXT(I6),I6,IF(COUNT(I6:K6)=0,"",0.24*I6+0.43*J6+0.33*K6))</f>
        <v>3</v>
      </c>
      <c r="M6" s="10"/>
      <c r="N6" s="3">
        <v>3.2</v>
      </c>
      <c r="O6" s="3">
        <v>3.2</v>
      </c>
      <c r="P6" s="3">
        <v>3.2</v>
      </c>
      <c r="Q6" s="3">
        <f>IF(ISTEXT(N6),N6,IF(COUNT(N6:P6)=0,"",0.2*N6+0.4*O6+0.4*P6))</f>
        <v>3.2000000000000006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v>
      </c>
      <c r="J7" s="3">
        <v>1</v>
      </c>
      <c r="K7" s="3">
        <v>1</v>
      </c>
      <c r="L7" s="3">
        <f>IF(ISTEXT(I7),I7,IF(COUNT(I7:K7)=0,"",0.24*I7+0.43*J7+0.33*K7))</f>
        <v>1</v>
      </c>
      <c r="M7" s="10"/>
      <c r="N7" s="3">
        <v>1.5</v>
      </c>
      <c r="O7" s="3">
        <v>1.5</v>
      </c>
      <c r="P7" s="3">
        <v>1.5</v>
      </c>
      <c r="Q7" s="3">
        <f>IF(ISTEXT(N7),N7,IF(COUNT(N7:P7)=0,"",0.2*N7+0.4*O7+0.4*P7))</f>
        <v>1.5000000000000002</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0.13600000000000001</v>
      </c>
      <c r="J18" s="4">
        <v>0.13600000000000001</v>
      </c>
      <c r="K18" s="4">
        <v>0.13600000000000001</v>
      </c>
      <c r="L18" s="4">
        <f>IF(ISTEXT(I18),I18,IF(COUNT(I18:K18)=0,"",0.24*I18+0.43*J18+0.33*K18))</f>
        <v>0.13600000000000001</v>
      </c>
      <c r="M18" s="21"/>
      <c r="N18" s="4">
        <v>1.7000000000000001E-2</v>
      </c>
      <c r="O18" s="4">
        <v>1.7000000000000001E-2</v>
      </c>
      <c r="P18" s="4">
        <v>1.7000000000000001E-2</v>
      </c>
      <c r="Q18" s="4">
        <f>IF(ISTEXT(N18),N18,IF(COUNT(N18:P18)=0,"",0.2*N18+0.4*O18+0.4*P18))</f>
        <v>1.7000000000000001E-2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0.75</v>
      </c>
      <c r="J20" s="3">
        <v>0.75</v>
      </c>
      <c r="K20" s="3">
        <v>0.75</v>
      </c>
      <c r="L20" s="3">
        <f>IF(ISTEXT(I20),I20,IF(COUNT(I20:K20)=0,"",0.24*I20+0.43*J20+0.33*K20))</f>
        <v>0.75</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v>1.2000029999999999</v>
      </c>
      <c r="O23" s="3">
        <v>1.2000029999999999</v>
      </c>
      <c r="P23" s="3">
        <v>1.2000029999999999</v>
      </c>
      <c r="Q23" s="3">
        <f>IF(ISTEXT(N23),N23,IF(COUNT(N23:P23)=0,"",0.2*N23+0.4*O23+0.4*P23))</f>
        <v>1.2000030000000002</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0.13500000000000001</v>
      </c>
      <c r="J25" s="4">
        <v>0.13500000000000001</v>
      </c>
      <c r="K25" s="4">
        <v>0.13500000000000001</v>
      </c>
      <c r="L25" s="4">
        <f>IF(ISTEXT(I25),I25,IF(COUNT(I25:K25)=0,"",0.24*I25+0.43*J25+0.33*K25))</f>
        <v>0.13500000000000001</v>
      </c>
      <c r="M25" s="21"/>
      <c r="N25" s="4">
        <v>0.13500000000000001</v>
      </c>
      <c r="O25" s="4">
        <v>0.13500000000000001</v>
      </c>
      <c r="P25" s="4">
        <v>0.13500000000000001</v>
      </c>
      <c r="Q25" s="4">
        <f>IF(ISTEXT(N25),N25,IF(COUNT(N25:P25)=0,"",0.2*N25+0.4*O25+0.4*P25))</f>
        <v>0.13500000000000001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1.5</v>
      </c>
      <c r="J27" s="3">
        <v>1.5</v>
      </c>
      <c r="K27" s="3">
        <v>1.5</v>
      </c>
      <c r="L27" s="3">
        <f>IF(ISTEXT(I27),I27,IF(COUNT(I27:K27)=0,"",0.24*I27+0.43*J27+0.33*K27))</f>
        <v>1.5</v>
      </c>
      <c r="M27" s="10"/>
      <c r="N27" s="11">
        <v>1.5</v>
      </c>
      <c r="O27" s="3">
        <v>1.5</v>
      </c>
      <c r="P27" s="3">
        <v>1.5</v>
      </c>
      <c r="Q27" s="3">
        <f>IF(ISTEXT(N27),N27,IF(COUNT(N27:P27)=0,"",0.2*N27+0.4*O27+0.4*P27))</f>
        <v>1.5000000000000002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3</v>
      </c>
      <c r="J28" s="4">
        <v>3</v>
      </c>
      <c r="K28" s="4">
        <v>3</v>
      </c>
      <c r="L28" s="4">
        <f>IF(ISTEXT(I28),I28,IF(COUNT(I28:K28)=0,"",0.24*I28+0.43*J28+0.33*K28))</f>
        <v>3</v>
      </c>
      <c r="M28" s="21"/>
      <c r="N28" s="14">
        <v>3</v>
      </c>
      <c r="O28" s="4">
        <v>3</v>
      </c>
      <c r="P28" s="4">
        <v>3</v>
      </c>
      <c r="Q28" s="4">
        <f>IF(ISTEXT(N28),N28,IF(COUNT(N28:P28)=0,"",0.2*N28+0.4*O28+0.4*P28))</f>
        <v>3.0000000000000004</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0.1</v>
      </c>
      <c r="J31" s="3">
        <v>0.1</v>
      </c>
      <c r="K31" s="3">
        <v>0.1</v>
      </c>
      <c r="L31" s="3">
        <f>IF(ISTEXT(I31),I31,IF(COUNT(I31:K31)=0,"",0.24*I31+0.43*J31+0.33*K31))</f>
        <v>0.1</v>
      </c>
      <c r="M31" s="10"/>
      <c r="N31" s="11">
        <v>0.6</v>
      </c>
      <c r="O31" s="3">
        <v>0.6</v>
      </c>
      <c r="P31" s="3">
        <v>0.6</v>
      </c>
      <c r="Q31" s="3">
        <f>IF(ISTEXT(N31),N31,IF(COUNT(N31:P31)=0,"",0.2*N31+0.4*O31+0.4*P31))</f>
        <v>0.6</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9.5636206368199996</v>
      </c>
      <c r="J49" s="3">
        <v>8.6990058415099991</v>
      </c>
      <c r="K49" s="3">
        <v>9.7186851631299991</v>
      </c>
      <c r="L49" s="3">
        <f>IF(ISTEXT(I49),I49,IF(COUNT(I49:K49)=0,"",0.24*I49+0.43*J49+0.33*K49))</f>
        <v>9.2430075685189994</v>
      </c>
      <c r="M49" s="10"/>
      <c r="N49" s="3">
        <v>10.65785379936</v>
      </c>
      <c r="O49" s="3">
        <v>10.62012503153</v>
      </c>
      <c r="P49" s="3">
        <v>10.22594633506</v>
      </c>
      <c r="Q49" s="3">
        <f>IF(ISTEXT(N49),N49,IF(COUNT(N49:P49)=0,"",0.2*N49+0.4*O49+0.4*P49))</f>
        <v>10.469999306508001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3.4078635261499999</v>
      </c>
      <c r="J50" s="3">
        <v>3.4838669310200001</v>
      </c>
      <c r="K50" s="3">
        <v>3.7294914499699998</v>
      </c>
      <c r="L50" s="3">
        <f>IF(ISTEXT(I50),I50,IF(COUNT(I50:K50)=0,"",0.24*I50+0.43*J50+0.33*K50))</f>
        <v>3.5466822051047</v>
      </c>
      <c r="M50" s="10"/>
      <c r="N50" s="3">
        <v>6.6025662009400001</v>
      </c>
      <c r="O50" s="3">
        <v>6.60346022394</v>
      </c>
      <c r="P50" s="3">
        <v>5.7031911415699996</v>
      </c>
      <c r="Q50" s="3">
        <f>IF(ISTEXT(N50),N50,IF(COUNT(N50:P50)=0,"",0.2*N50+0.4*O50+0.4*P50))</f>
        <v>6.2431737863920009</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0.50813881403000005</v>
      </c>
      <c r="J60" s="4">
        <v>0.56610455026000006</v>
      </c>
      <c r="K60" s="4">
        <v>0.50622491621999999</v>
      </c>
      <c r="L60" s="4">
        <f>IF(ISTEXT(I60),I60,IF(COUNT(I60:K60)=0,"",0.24*I60+0.43*J60+0.33*K60))</f>
        <v>0.5324324943316</v>
      </c>
      <c r="M60" s="21"/>
      <c r="N60" s="4">
        <v>0.14468090350999999</v>
      </c>
      <c r="O60" s="4">
        <v>0.14470797081</v>
      </c>
      <c r="P60" s="4">
        <v>0.14677223838</v>
      </c>
      <c r="Q60" s="4">
        <f>IF(ISTEXT(N60),N60,IF(COUNT(N60:P60)=0,"",0.2*N60+0.4*O60+0.4*P60))</f>
        <v>0.14552826437800001</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0.20003937968999999</v>
      </c>
      <c r="J62" s="3">
        <v>0.31866660074999997</v>
      </c>
      <c r="K62" s="3">
        <v>0.33278359624999998</v>
      </c>
      <c r="L62" s="3">
        <f>IF(ISTEXT(I62),I62,IF(COUNT(I62:K62)=0,"",0.24*I62+0.43*J62+0.33*K62))</f>
        <v>0.29485467621059996</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v>1.7837690060000001E-2</v>
      </c>
      <c r="O65" s="3">
        <v>0</v>
      </c>
      <c r="P65" s="3">
        <v>0</v>
      </c>
      <c r="Q65" s="3">
        <f>IF(ISTEXT(N65),N65,IF(COUNT(N65:P65)=0,"",0.2*N65+0.4*O65+0.4*P65))</f>
        <v>3.5675380120000003E-3</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8.9690667680000002E-2</v>
      </c>
      <c r="J67" s="4">
        <v>0.12554519533</v>
      </c>
      <c r="K67" s="4">
        <v>5.4589504070000003E-2</v>
      </c>
      <c r="L67" s="4">
        <f>IF(ISTEXT(I67),I67,IF(COUNT(I67:K67)=0,"",0.24*I67+0.43*J67+0.33*K67))</f>
        <v>9.3524730578200002E-2</v>
      </c>
      <c r="M67" s="21"/>
      <c r="N67" s="4">
        <v>3.4663052850000001E-2</v>
      </c>
      <c r="O67" s="4">
        <v>5.9558937069999998E-2</v>
      </c>
      <c r="P67" s="4">
        <v>6.6880511260000011E-2</v>
      </c>
      <c r="Q67" s="4">
        <f>IF(ISTEXT(N67),N67,IF(COUNT(N67:P67)=0,"",0.2*N67+0.4*O67+0.4*P67))</f>
        <v>5.7508389902000009E-2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2.326678921E-2</v>
      </c>
      <c r="L69" s="3">
        <f>IF(ISTEXT(I69),I69,IF(COUNT(I69:K69)=0,"",0.24*I69+0.43*J69+0.33*K69))</f>
        <v>7.6780404393000006E-3</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2.088577023</v>
      </c>
      <c r="J70" s="4">
        <v>0.82290167722000007</v>
      </c>
      <c r="K70" s="4">
        <v>1.9257324706800001</v>
      </c>
      <c r="L70" s="4">
        <f>IF(ISTEXT(I70),I70,IF(COUNT(I70:K70)=0,"",0.24*I70+0.43*J70+0.33*K70))</f>
        <v>1.490597922049</v>
      </c>
      <c r="M70" s="21"/>
      <c r="N70" s="4">
        <v>0.22400209619</v>
      </c>
      <c r="O70" s="4">
        <v>0.28337367372</v>
      </c>
      <c r="P70" s="4">
        <v>0.11288928499000001</v>
      </c>
      <c r="Q70" s="4">
        <f>IF(ISTEXT(N70),N70,IF(COUNT(N70:P70)=0,"",0.2*N70+0.4*O70+0.4*P70))</f>
        <v>0.20330560272199999</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0.84466672759999994</v>
      </c>
      <c r="J71" s="3">
        <v>0.64393059376999995</v>
      </c>
      <c r="K71" s="3">
        <v>0.85646320349999994</v>
      </c>
      <c r="L71" s="3">
        <f>IF(ISTEXT(I71),I71,IF(COUNT(I71:K71)=0,"",0.24*I71+0.43*J71+0.33*K71))</f>
        <v>0.76224302710009995</v>
      </c>
      <c r="M71" s="10"/>
      <c r="N71" s="3">
        <v>0.61690711393000008</v>
      </c>
      <c r="O71" s="3">
        <v>0.48195608088000003</v>
      </c>
      <c r="P71" s="3">
        <v>0.53472612587000001</v>
      </c>
      <c r="Q71" s="3">
        <f>IF(ISTEXT(N71),N71,IF(COUNT(N71:P71)=0,"",0.2*N71+0.4*O71+0.4*P71))</f>
        <v>0.53005430548600008</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0.77709338938999994</v>
      </c>
      <c r="J72" s="3">
        <v>0.59241614627000005</v>
      </c>
      <c r="K72" s="3">
        <v>0.78794614722</v>
      </c>
      <c r="L72" s="3">
        <f>IF(ISTEXT(I72),I72,IF(COUNT(I72:K72)=0,"",0.24*I72+0.43*J72+0.33*K72))</f>
        <v>0.7012635849322999</v>
      </c>
      <c r="M72" s="10"/>
      <c r="N72" s="3">
        <v>0.56755454481000001</v>
      </c>
      <c r="O72" s="3">
        <v>0.44339959440999999</v>
      </c>
      <c r="P72" s="3">
        <v>0.49194803580000002</v>
      </c>
      <c r="Q72" s="3">
        <f>IF(ISTEXT(N72),N72,IF(COUNT(N72:P72)=0,"",0.2*N72+0.4*O72+0.4*P72))</f>
        <v>0.487649961046</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3.96590571021E-2</v>
      </c>
      <c r="J73" s="3">
        <v>3.6362943027120002E-2</v>
      </c>
      <c r="K73" s="3">
        <v>3.316955379121999E-2</v>
      </c>
      <c r="L73" s="3">
        <f>IF(ISTEXT(I73),I73,IF(COUNT(I73:K73)=0,"",0.24*I73+0.43*J73+0.33*K73))</f>
        <v>3.6100191957268199E-2</v>
      </c>
      <c r="M73" s="10"/>
      <c r="N73" s="3">
        <v>8.0300457781800005E-2</v>
      </c>
      <c r="O73" s="3">
        <v>6.2486302477929988E-2</v>
      </c>
      <c r="P73" s="3">
        <v>6.7751273181009986E-2</v>
      </c>
      <c r="Q73" s="3">
        <f>IF(ISTEXT(N73),N73,IF(COUNT(N73:P73)=0,"",0.2*N73+0.4*O73+0.4*P73))</f>
        <v>6.8155121819935993E-2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2.30844060223E-3</v>
      </c>
      <c r="J74" s="3">
        <v>2.5470200176599999E-3</v>
      </c>
      <c r="K74" s="3">
        <v>2.12924872088E-3</v>
      </c>
      <c r="L74" s="3">
        <f>IF(ISTEXT(I74),I74,IF(COUNT(I74:K74)=0,"",0.24*I74+0.43*J74+0.33*K74))</f>
        <v>2.3518964300193999E-3</v>
      </c>
      <c r="M74" s="10"/>
      <c r="N74" s="3">
        <v>8.2987957669499995E-3</v>
      </c>
      <c r="O74" s="3">
        <v>7.5060105489200002E-3</v>
      </c>
      <c r="P74" s="3">
        <v>7.1098535158000001E-3</v>
      </c>
      <c r="Q74" s="3">
        <f>IF(ISTEXT(N74),N74,IF(COUNT(N74:P74)=0,"",0.2*N74+0.4*O74+0.4*P74))</f>
        <v>7.5061047792780002E-3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4.2242136400000001E-3</v>
      </c>
      <c r="K75" s="4">
        <v>1.502402309E-2</v>
      </c>
      <c r="L75" s="4">
        <f>IF(ISTEXT(I75),I75,IF(COUNT(I75:K75)=0,"",0.24*I75+0.43*J75+0.33*K75))</f>
        <v>6.7743394849000002E-3</v>
      </c>
      <c r="M75" s="21"/>
      <c r="N75" s="4">
        <v>9.8459833000000014E-3</v>
      </c>
      <c r="O75" s="4">
        <v>2.636596963E-2</v>
      </c>
      <c r="P75" s="4">
        <v>1.474378893E-2</v>
      </c>
      <c r="Q75" s="4">
        <f>IF(ISTEXT(N75),N75,IF(COUNT(N75:P75)=0,"",0.2*N75+0.4*O75+0.4*P75))</f>
        <v>1.8413100084000003E-2</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0.34403559396229999</v>
      </c>
      <c r="J78" s="3">
        <v>0.27186939648106001</v>
      </c>
      <c r="K78" s="3">
        <v>0.37564333049579002</v>
      </c>
      <c r="L78" s="3">
        <f>IF(ISTEXT(I78),I78,IF(COUNT(I78:K78)=0,"",0.24*I78+0.43*J78+0.33*K78))</f>
        <v>0.32343468210141851</v>
      </c>
      <c r="M78" s="10"/>
      <c r="N78" s="3">
        <v>1.75833477247003</v>
      </c>
      <c r="O78" s="3">
        <v>1.67702677225698</v>
      </c>
      <c r="P78" s="3">
        <v>1.5411501271649299</v>
      </c>
      <c r="Q78" s="3">
        <f>IF(ISTEXT(N78),N78,IF(COUNT(N78:P78)=0,"",0.2*N78+0.4*O78+0.4*P78))</f>
        <v>1.6389377142627701</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0.1484521083333333</v>
      </c>
      <c r="J89" s="3">
        <v>0.14796410500000001</v>
      </c>
      <c r="K89" s="3">
        <v>0.14845211194444441</v>
      </c>
      <c r="L89" s="6">
        <f>IF(ISTEXT(I89),I89,IF(COUNT(I89:K89)=0,"",0.24*I89+0.43*J89+0.33*K89))</f>
        <v>0.14824226809166666</v>
      </c>
      <c r="M89" s="18"/>
      <c r="N89" s="6">
        <v>5.8620358611111111E-2</v>
      </c>
      <c r="O89" s="6">
        <v>5.8620358611111111E-2</v>
      </c>
      <c r="P89" s="6">
        <v>5.8620358611111111E-2</v>
      </c>
      <c r="Q89" s="6">
        <f>IF(ISTEXT(N89),N89,IF(COUNT(N89:P89)=0,"",0.2*N89+0.4*O89+0.4*P89))</f>
        <v>5.8620358611111111E-2</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0.71970722918702601</v>
      </c>
      <c r="J90" s="3">
        <v>0.31454738446342928</v>
      </c>
      <c r="K90" s="3">
        <v>0.80428856516230507</v>
      </c>
      <c r="L90" s="3">
        <f>IF(ISTEXT(I90),I90,IF(COUNT(I90:K90)=0,"",0.24*I90+0.43*J90+0.33*K90))</f>
        <v>0.57340033682772151</v>
      </c>
      <c r="M90" s="10"/>
      <c r="N90" s="3">
        <v>1.1939231663690451</v>
      </c>
      <c r="O90" s="3">
        <v>1.492510487361921</v>
      </c>
      <c r="P90" s="3">
        <v>0.1168417546025949</v>
      </c>
      <c r="Q90" s="3">
        <f>IF(ISTEXT(N90),N90,IF(COUNT(N90:P90)=0,"",0.2*N90+0.4*O90+0.4*P90))</f>
        <v>0.88252553005961543</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0.38771129472222221</v>
      </c>
      <c r="J91" s="3">
        <v>0.38638078277777782</v>
      </c>
      <c r="K91" s="3">
        <v>0.38771128777777769</v>
      </c>
      <c r="L91" s="3">
        <f>IF(ISTEXT(I91),I91,IF(COUNT(I91:K91)=0,"",0.24*I91+0.43*J91+0.33*K91))</f>
        <v>0.38713917229444444</v>
      </c>
      <c r="M91" s="10"/>
      <c r="N91" s="3">
        <v>0</v>
      </c>
      <c r="O91" s="3">
        <v>0</v>
      </c>
      <c r="P91" s="3">
        <v>0</v>
      </c>
      <c r="Q91" s="3">
        <f>IF(ISTEXT(N91),N91,IF(COUNT(N91:P91)=0,"",0.2*N91+0.4*O91+0.4*P91))</f>
        <v>0</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30.502907719506219</v>
      </c>
      <c r="J92" s="3">
        <v>55.580725833027508</v>
      </c>
      <c r="K92" s="3">
        <v>28.854676492681939</v>
      </c>
      <c r="L92" s="3">
        <f>IF(ISTEXT(I92),I92,IF(COUNT(I92:K92)=0,"",0.24*I92+0.43*J92+0.33*K92))</f>
        <v>40.742453203468365</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0.12163633010534</v>
      </c>
      <c r="J93" s="6">
        <v>0.18631550401742999</v>
      </c>
      <c r="K93" s="6">
        <v>0.16166685020680999</v>
      </c>
      <c r="L93" s="6">
        <f>IF(ISTEXT(I93),I93,IF(COUNT(I93:K93)=0,"",0.24*I93+0.43*J93+0.33*K93))</f>
        <v>0.16265844652102379</v>
      </c>
      <c r="M93" s="18"/>
      <c r="N93" s="6">
        <v>1.247869902758E-2</v>
      </c>
      <c r="O93" s="6">
        <v>2.1441217343470001E-2</v>
      </c>
      <c r="P93" s="6">
        <v>2.4076984052090002E-2</v>
      </c>
      <c r="Q93" s="6">
        <f>IF(ISTEXT(N93),N93,IF(COUNT(N93:P93)=0,"",0.2*N93+0.4*O93+0.4*P93))</f>
        <v>2.0703020363739999E-2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3187.873545606667</v>
      </c>
      <c r="J96" s="121">
        <v>2899.6686138366672</v>
      </c>
      <c r="K96" s="121">
        <v>3239.5617210433329</v>
      </c>
      <c r="L96" s="3">
        <f>IF(ISTEXT(I96),I96,IF(COUNT(I96:K96)=0,"",0.24*I96+0.43*J96+0.33*K96))</f>
        <v>3081.0025228396671</v>
      </c>
      <c r="M96" s="10"/>
      <c r="N96" s="123">
        <v>3330.5793122999999</v>
      </c>
      <c r="O96" s="121">
        <v>3318.789072353125</v>
      </c>
      <c r="P96" s="121">
        <v>3195.6082297062489</v>
      </c>
      <c r="Q96" s="3">
        <f>IF(ISTEXT(N96),N96,IF(COUNT(N96:P96)=0,"",0.2*N96+0.4*O96+0.4*P96))</f>
        <v>3271.8747832837498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3407.8635261499999</v>
      </c>
      <c r="J97" s="37">
        <v>3483.8669310199998</v>
      </c>
      <c r="K97" s="37">
        <v>3729.4914499699998</v>
      </c>
      <c r="L97" s="3">
        <f>IF(ISTEXT(I97),I97,IF(COUNT(I97:K97)=0,"",0.24*I97+0.43*J97+0.33*K97))</f>
        <v>3546.6822051046997</v>
      </c>
      <c r="M97" s="10"/>
      <c r="N97" s="37">
        <v>4401.7108006266672</v>
      </c>
      <c r="O97" s="37">
        <v>4402.3068159600007</v>
      </c>
      <c r="P97" s="37">
        <v>3802.127427713333</v>
      </c>
      <c r="Q97" s="3">
        <f>IF(ISTEXT(N97),N97,IF(COUNT(N97:P97)=0,"",0.2*N97+0.4*O97+0.4*P97))</f>
        <v>4162.1158575946665</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3736.3148090441182</v>
      </c>
      <c r="J107" s="40">
        <v>4162.5334577941176</v>
      </c>
      <c r="K107" s="40">
        <v>3722.242031029411</v>
      </c>
      <c r="L107" s="4">
        <f>IF(ISTEXT(I107),I107,IF(COUNT(I107:K107)=0,"",0.24*I107+0.43*J107+0.33*K107))</f>
        <v>3914.9448112617647</v>
      </c>
      <c r="M107" s="21"/>
      <c r="N107" s="39">
        <v>8510.6413829411777</v>
      </c>
      <c r="O107" s="40">
        <v>8512.2335770588215</v>
      </c>
      <c r="P107" s="40">
        <v>8633.6610811764695</v>
      </c>
      <c r="Q107" s="4">
        <f>IF(ISTEXT(N107),N107,IF(COUNT(N107:P107)=0,"",0.2*N107+0.4*O107+0.4*P107))</f>
        <v>8560.4861398823523</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266.71917292000001</v>
      </c>
      <c r="J109" s="37">
        <v>424.888801</v>
      </c>
      <c r="K109" s="37">
        <v>443.71146166666671</v>
      </c>
      <c r="L109" s="3">
        <f>IF(ISTEXT(I109),I109,IF(COUNT(I109:K109)=0,"",0.24*I109+0.43*J109+0.33*K109))</f>
        <v>393.13956828080001</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v>14.864704554905281</v>
      </c>
      <c r="O112" s="37">
        <v>0</v>
      </c>
      <c r="P112" s="37">
        <v>0</v>
      </c>
      <c r="Q112" s="3">
        <f>IF(ISTEXT(N112),N112,IF(COUNT(N112:P112)=0,"",0.2*N112+0.4*O112+0.4*P112))</f>
        <v>2.9729409109810563</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664.37531614814816</v>
      </c>
      <c r="J114" s="40">
        <v>929.96440985185177</v>
      </c>
      <c r="K114" s="40">
        <v>404.36669681481482</v>
      </c>
      <c r="L114" s="4">
        <f>IF(ISTEXT(I114),I114,IF(COUNT(I114:K114)=0,"",0.24*I114+0.43*J114+0.33*K114))</f>
        <v>692.77578206074065</v>
      </c>
      <c r="M114" s="21"/>
      <c r="N114" s="39">
        <v>256.76335444444442</v>
      </c>
      <c r="O114" s="40">
        <v>441.17731162962963</v>
      </c>
      <c r="P114" s="40">
        <v>495.41119451851858</v>
      </c>
      <c r="Q114" s="4">
        <f>IF(ISTEXT(N114),N114,IF(COUNT(N114:P114)=0,"",0.2*N114+0.4*O114+0.4*P114))</f>
        <v>425.98807334814819</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518.06225959333335</v>
      </c>
      <c r="J116" s="40">
        <v>394.94409751333342</v>
      </c>
      <c r="K116" s="40">
        <v>525.29743148</v>
      </c>
      <c r="L116" s="4">
        <f>IF(ISTEXT(I116),I116,IF(COUNT(I116:K116)=0,"",0.24*I116+0.43*J116+0.33*K116))</f>
        <v>467.50905662153332</v>
      </c>
      <c r="M116" s="21"/>
      <c r="N116" s="40">
        <v>378.36969654000001</v>
      </c>
      <c r="O116" s="40">
        <v>295.5997296066667</v>
      </c>
      <c r="P116" s="40">
        <v>327.96535720000003</v>
      </c>
      <c r="Q116" s="4">
        <f>IF(ISTEXT(N116),N116,IF(COUNT(N116:P116)=0,"",0.2*N116+0.4*O116+0.4*P116))</f>
        <v>325.09997403066666</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4914.7941994605999</v>
      </c>
      <c r="J119" s="37">
        <v>3883.8485211582001</v>
      </c>
      <c r="K119" s="37">
        <v>5366.3332927965994</v>
      </c>
      <c r="L119" s="3">
        <f>IF(ISTEXT(I119),I119,IF(COUNT(I119:K119)=0,"",0.24*I119+0.43*J119+0.33*K119))</f>
        <v>4620.4954585914475</v>
      </c>
      <c r="M119" s="10"/>
      <c r="N119" s="37">
        <v>4127.5464142497503</v>
      </c>
      <c r="O119" s="37">
        <v>3936.682563984717</v>
      </c>
      <c r="P119" s="37">
        <v>3617.723303203366</v>
      </c>
      <c r="Q119" s="3">
        <f>IF(ISTEXT(N119),N119,IF(COUNT(N119:P119)=0,"",0.2*N119+0.4*O119+0.4*P119))</f>
        <v>3847.2716297251836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1675.5003040602371</v>
      </c>
      <c r="J125" s="37">
        <v>2503.3665588387712</v>
      </c>
      <c r="K125" s="37">
        <v>1388.2134629362729</v>
      </c>
      <c r="L125" s="3">
        <f>IF(ISTEXT(I125),I125,IF(COUNT(I125:K125)=0,"",0.24*I125+0.43*J125+0.33*K125))</f>
        <v>1936.6781360440987</v>
      </c>
      <c r="M125" s="10"/>
      <c r="N125" s="37">
        <v>1357.736229061094</v>
      </c>
      <c r="O125" s="37">
        <v>1532.833244692215</v>
      </c>
      <c r="P125" s="37">
        <v>1490.3737867780731</v>
      </c>
      <c r="Q125" s="3">
        <f>IF(ISTEXT(N125),N125,IF(COUNT(N125:P125)=0,"",0.2*N125+0.4*O125+0.4*P125))</f>
        <v>1480.8300584003341</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1609.602156876311</v>
      </c>
      <c r="J126" s="40">
        <v>2431.7965154459712</v>
      </c>
      <c r="K126" s="40">
        <v>1324.558253432702</v>
      </c>
      <c r="L126" s="4">
        <f>IF(ISTEXT(I126),I126,IF(COUNT(I126:K126)=0,"",0.24*I126+0.43*J126+0.33*K126))</f>
        <v>1869.081242924874</v>
      </c>
      <c r="M126" s="21"/>
      <c r="N126" s="39">
        <v>1373.275858891677</v>
      </c>
      <c r="O126" s="40">
        <v>1545.3471583175231</v>
      </c>
      <c r="P126" s="40">
        <v>1489.7120084791341</v>
      </c>
      <c r="Q126" s="4">
        <f>IF(ISTEXT(N126),N126,IF(COUNT(N126:P126)=0,"",0.2*N126+0.4*O126+0.4*P126))</f>
        <v>1488.6788384969982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3.8052412737974599</v>
      </c>
      <c r="J130" s="3">
        <v>4.4840004289138502</v>
      </c>
      <c r="K130" s="3">
        <v>3.6221375836424401</v>
      </c>
      <c r="L130" s="3">
        <f>IF(ISTEXT(I130),I130,IF(COUNT(I130:K130)=0,"",0.24*I130+0.43*J130+0.33*K130))</f>
        <v>4.0366834927463513</v>
      </c>
      <c r="M130" s="10"/>
      <c r="N130" s="3">
        <v>7.2283292823390299</v>
      </c>
      <c r="O130" s="3">
        <v>7.114588321526889</v>
      </c>
      <c r="P130" s="3">
        <v>7.7866930359055502</v>
      </c>
      <c r="Q130" s="3">
        <f>IF(ISTEXT(N130),N130,IF(COUNT(N130:P130)=0,"",0.2*N130+0.4*O130+0.4*P130))</f>
        <v>7.4061783994407815</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7.42235802249649</v>
      </c>
      <c r="J131" s="4">
        <v>7.09938128845012</v>
      </c>
      <c r="K131" s="4">
        <v>7.515578691688531</v>
      </c>
      <c r="L131" s="4">
        <f>IF(ISTEXT(I131),I131,IF(COUNT(I131:K131)=0,"",0.24*I131+0.43*J131+0.33*K131))</f>
        <v>7.3142408476899243</v>
      </c>
      <c r="M131" s="21"/>
      <c r="N131" s="4">
        <v>10.91288282460191</v>
      </c>
      <c r="O131" s="4">
        <v>10.676123946735069</v>
      </c>
      <c r="P131" s="4">
        <v>10.22919850583266</v>
      </c>
      <c r="Q131" s="4">
        <f>IF(ISTEXT(N131),N131,IF(COUNT(N131:P131)=0,"",0.2*N131+0.4*O131+0.4*P131))</f>
        <v>10.544705545947474</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17.74894389729609</v>
      </c>
      <c r="J134" s="3">
        <v>26.51871354455994</v>
      </c>
      <c r="K134" s="3">
        <v>14.705651089061931</v>
      </c>
      <c r="L134" s="3">
        <f>IF(ISTEXT(I134),I134,IF(COUNT(I134:K134)=0,"",0.24*I134+0.43*J134+0.33*K134))</f>
        <v>20.515658218902274</v>
      </c>
      <c r="M134" s="10"/>
      <c r="N134" s="11">
        <v>14.382799035329411</v>
      </c>
      <c r="O134" s="3">
        <v>16.237640302436109</v>
      </c>
      <c r="P134" s="3">
        <v>15.787857909319561</v>
      </c>
      <c r="Q134" s="3">
        <f>IF(ISTEXT(N134),N134,IF(COUNT(N134:P134)=0,"",0.2*N134+0.4*O134+0.4*P134))</f>
        <v>15.686759091768151</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17.050870304310799</v>
      </c>
      <c r="J135" s="4">
        <v>25.76055630529979</v>
      </c>
      <c r="K135" s="4">
        <v>14.03133742912906</v>
      </c>
      <c r="L135" s="4">
        <f>IF(ISTEXT(I135),I135,IF(COUNT(I135:K135)=0,"",0.24*I135+0.43*J135+0.33*K135))</f>
        <v>19.799589435926091</v>
      </c>
      <c r="M135" s="21"/>
      <c r="N135" s="14">
        <v>14.547413758095731</v>
      </c>
      <c r="O135" s="4">
        <v>16.37020294675969</v>
      </c>
      <c r="P135" s="4">
        <v>15.78084754598399</v>
      </c>
      <c r="Q135" s="4">
        <f>IF(ISTEXT(N135),N135,IF(COUNT(N135:P135)=0,"",0.2*N135+0.4*O135+0.4*P135))</f>
        <v>15.76990294871662</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0.99150268309597223</v>
      </c>
      <c r="J139" s="8">
        <v>1.410051903325195</v>
      </c>
      <c r="K139" s="8">
        <v>1.230899430451839</v>
      </c>
      <c r="L139" s="3">
        <f>IF(ISTEXT(I139),I139,IF(COUNT(I139:K139)=0,"",0.24*I139+0.43*J139+0.33*K139))</f>
        <v>1.250479774421974</v>
      </c>
      <c r="M139" s="10"/>
      <c r="N139" s="17">
        <v>1.32051445724364</v>
      </c>
      <c r="O139" s="8">
        <v>1.452299626530563</v>
      </c>
      <c r="P139" s="8">
        <v>1.524670937620852</v>
      </c>
      <c r="Q139" s="3">
        <f>IF(ISTEXT(N139),N139,IF(COUNT(N139:P139)=0,"",0.2*N139+0.4*O139+0.4*P139))</f>
        <v>1.4548911171092942</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0.46631119314262998</v>
      </c>
      <c r="J141" s="33">
        <v>0.46258086938189003</v>
      </c>
      <c r="K141" s="33">
        <v>0.45896680279531998</v>
      </c>
      <c r="L141" s="4">
        <f>IF(ISTEXT(I141),I141,IF(COUNT(I141:K141)=0,"",0.24*I141+0.43*J141+0.33*K141))</f>
        <v>0.4622835051108995</v>
      </c>
      <c r="M141" s="21"/>
      <c r="N141" s="32">
        <v>0.78209929214931995</v>
      </c>
      <c r="O141" s="33">
        <v>0.76193841018478004</v>
      </c>
      <c r="P141" s="33">
        <v>0.76789695557078996</v>
      </c>
      <c r="Q141" s="4">
        <f>IF(ISTEXT(N141),N141,IF(COUNT(N141:P141)=0,"",0.2*N141+0.4*O141+0.4*P141))</f>
        <v>0.76835400473209203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7.8456769629999998</v>
      </c>
      <c r="J142" s="8">
        <v>8.0108944299999987</v>
      </c>
      <c r="K142" s="8">
        <v>7.8931369210000009</v>
      </c>
      <c r="L142" s="3">
        <f>IF(ISTEXT(I142),I142,IF(COUNT(I142:K142)=0,"",0.24*I142+0.43*J142+0.33*K142))</f>
        <v>7.9323822599499998</v>
      </c>
      <c r="M142" s="10"/>
      <c r="N142" s="8">
        <v>8.9164858750000011</v>
      </c>
      <c r="O142" s="8">
        <v>9.0220263280000008</v>
      </c>
      <c r="P142" s="8">
        <v>8.9584718559999992</v>
      </c>
      <c r="Q142" s="3">
        <f>IF(ISTEXT(N142),N142,IF(COUNT(N142:P142)=0,"",0.2*N142+0.4*O142+0.4*P142))</f>
        <v>8.9754964486000013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0.18321897150458</v>
      </c>
      <c r="J144" s="33">
        <v>0.18348897989686999</v>
      </c>
      <c r="K144" s="33">
        <v>0.18301617399285999</v>
      </c>
      <c r="L144" s="4">
        <f>IF(ISTEXT(I144),I144,IF(COUNT(I144:K144)=0,"",0.24*I144+0.43*J144+0.33*K144))</f>
        <v>0.18326815193439711</v>
      </c>
      <c r="M144" s="21"/>
      <c r="N144" s="32">
        <v>0.30562698765793</v>
      </c>
      <c r="O144" s="33">
        <v>0.30472976581769989</v>
      </c>
      <c r="P144" s="33">
        <v>0.30428142150678988</v>
      </c>
      <c r="Q144" s="4">
        <f>IF(ISTEXT(N144),N144,IF(COUNT(N144:P144)=0,"",0.2*N144+0.4*O144+0.4*P144))</f>
        <v>0.30472987246138195</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0.49147941994605998</v>
      </c>
      <c r="J146" s="8">
        <v>0.38838485211582002</v>
      </c>
      <c r="K146" s="8">
        <v>0.53663332927966001</v>
      </c>
      <c r="L146" s="3">
        <f>IF(ISTEXT(I146),I146,IF(COUNT(I146:K146)=0,"",0.24*I146+0.43*J146+0.33*K146))</f>
        <v>0.46204954585914482</v>
      </c>
      <c r="M146" s="10"/>
      <c r="N146" s="8">
        <v>2.4765278485498499</v>
      </c>
      <c r="O146" s="8">
        <v>2.3620095383908302</v>
      </c>
      <c r="P146" s="8">
        <v>2.1706339819220202</v>
      </c>
      <c r="Q146" s="3">
        <f>IF(ISTEXT(N146),N146,IF(COUNT(N146:P146)=0,"",0.2*N146+0.4*O146+0.4*P146))</f>
        <v>2.30836297783511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5.2843504600000001E-2</v>
      </c>
      <c r="J147" s="8">
        <v>5.3790465129999999E-2</v>
      </c>
      <c r="K147" s="8">
        <v>5.2960974899999999E-2</v>
      </c>
      <c r="L147" s="3">
        <f>IF(ISTEXT(I147),I147,IF(COUNT(I147:K147)=0,"",0.24*I147+0.43*J147+0.33*K147))</f>
        <v>5.3289462826900003E-2</v>
      </c>
      <c r="M147" s="10"/>
      <c r="N147" s="8">
        <v>2.0886311599999999E-2</v>
      </c>
      <c r="O147" s="8">
        <v>2.11146654E-2</v>
      </c>
      <c r="P147" s="8">
        <v>2.1156429269999999E-2</v>
      </c>
      <c r="Q147" s="3">
        <f>IF(ISTEXT(N147),N147,IF(COUNT(N147:P147)=0,"",0.2*N147+0.4*O147+0.4*P147))</f>
        <v>2.1085700188E-2</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9.5597699879999998E-2</v>
      </c>
      <c r="J148" s="3">
        <v>6.0236488650000003E-2</v>
      </c>
      <c r="K148" s="3">
        <v>9.7792447699999993E-2</v>
      </c>
      <c r="L148" s="3">
        <f>IF(ISTEXT(I148),I148,IF(COUNT(I148:K148)=0,"",0.24*I148+0.43*J148+0.33*K148))</f>
        <v>8.1116645831700002E-2</v>
      </c>
      <c r="M148" s="10"/>
      <c r="N148" s="3">
        <v>0</v>
      </c>
      <c r="O148" s="3">
        <v>0</v>
      </c>
      <c r="P148" s="3">
        <v>0</v>
      </c>
      <c r="Q148" s="3">
        <f>IF(ISTEXT(N148),N148,IF(COUNT(N148:P148)=0,"",0.2*N148+0.4*O148+0.4*P148))</f>
        <v>0</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1.04111990865</v>
      </c>
      <c r="J149" s="6">
        <v>1.0295956938699999</v>
      </c>
      <c r="K149" s="6">
        <v>1.0488514502799999</v>
      </c>
      <c r="L149" s="6">
        <f>IF(ISTEXT(I149),I149,IF(COUNT(I149:K149)=0,"",0.24*I149+0.43*J149+0.33*K149))</f>
        <v>1.0387159050324999</v>
      </c>
      <c r="M149" s="18"/>
      <c r="N149" s="6">
        <v>1.5506035626100001</v>
      </c>
      <c r="O149" s="6">
        <v>1.55056076288</v>
      </c>
      <c r="P149" s="6">
        <v>1.5480970709999999</v>
      </c>
      <c r="Q149" s="6">
        <f>IF(ISTEXT(N149),N149,IF(COUNT(N149:P149)=0,"",0.2*N149+0.4*O149+0.4*P149))</f>
        <v>1.5495838460739999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6.9067414300000001E-3</v>
      </c>
      <c r="P150" s="4">
        <v>0</v>
      </c>
      <c r="Q150" s="4">
        <f>IF(ISTEXT(N150),N150,IF(COUNT(N150:P150)=0,"",0.2*N150+0.4*O150+0.4*P150))</f>
        <v>2.7626965720000001E-3</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v>
      </c>
      <c r="J151" s="3">
        <v>0</v>
      </c>
      <c r="K151" s="3">
        <v>0</v>
      </c>
      <c r="L151" s="3">
        <f>IF(ISTEXT(I151),I151,IF(COUNT(I151:K151)=0,"",0.24*I151+0.43*J151+0.33*K151))</f>
        <v>0</v>
      </c>
      <c r="M151" s="10"/>
      <c r="N151" s="3">
        <v>4.2468448169970002E-2</v>
      </c>
      <c r="O151" s="3">
        <v>0</v>
      </c>
      <c r="P151" s="3">
        <v>0</v>
      </c>
      <c r="Q151" s="3">
        <f>IF(ISTEXT(N151),N151,IF(COUNT(N151:P151)=0,"",0.2*N151+0.4*O151+0.4*P151))</f>
        <v>8.4936896339940001E-3</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9.8927829000000004E-4</v>
      </c>
      <c r="J152" s="3">
        <v>4.3094187E-4</v>
      </c>
      <c r="K152" s="3">
        <v>1.10554015E-3</v>
      </c>
      <c r="L152" s="3">
        <f>IF(ISTEXT(I152),I152,IF(COUNT(I152:K152)=0,"",0.24*I152+0.43*J152+0.33*K152))</f>
        <v>7.8756004320000008E-4</v>
      </c>
      <c r="M152" s="10"/>
      <c r="N152" s="11">
        <v>6.4803893000000006E-4</v>
      </c>
      <c r="O152" s="3">
        <v>8.1010648000000003E-4</v>
      </c>
      <c r="P152" s="3">
        <v>6.3419500000000005E-5</v>
      </c>
      <c r="Q152" s="3">
        <f>IF(ISTEXT(N152),N152,IF(COUNT(N152:P152)=0,"",0.2*N152+0.4*O152+0.4*P152))</f>
        <v>4.7901817800000005E-4</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0.12772427592222221</v>
      </c>
      <c r="J155" s="132">
        <v>0.23193350303333329</v>
      </c>
      <c r="K155" s="132">
        <v>0.1208226648388889</v>
      </c>
      <c r="L155" s="132">
        <f>IF(ISTEXT(I155),I155,IF(COUNT(I155:K155)=0,"",0.24*I155+0.43*J155+0.33*K155))</f>
        <v>0.17025671192249997</v>
      </c>
      <c r="M155" s="133"/>
      <c r="N155" s="132">
        <v>0</v>
      </c>
      <c r="O155" s="132">
        <v>0</v>
      </c>
      <c r="P155" s="132">
        <v>0</v>
      </c>
      <c r="Q155" s="132">
        <f>IF(ISTEXT(N155),N155,IF(COUNT(N155:P155)=0,"",0.2*N155+0.4*O155+0.4*P155))</f>
        <v>0</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13.572956090975451</v>
      </c>
      <c r="J160" s="20">
        <v>19.834150111979781</v>
      </c>
      <c r="K160" s="20">
        <v>10.888906674239029</v>
      </c>
      <c r="L160" s="3">
        <f>IF(ISTEXT(I160),I160,IF(COUNT(I160:K160)=0,"",0.24*I160+0.43*J160+0.33*K160))</f>
        <v>15.379533212484294</v>
      </c>
      <c r="M160" s="10"/>
      <c r="N160" s="19">
        <v>23.846181413163269</v>
      </c>
      <c r="O160" s="20">
        <v>32.687888745293009</v>
      </c>
      <c r="P160" s="20">
        <v>29.972998270627929</v>
      </c>
      <c r="Q160" s="3">
        <f>IF(ISTEXT(N160),N160,IF(COUNT(N160:P160)=0,"",0.2*N160+0.4*O160+0.4*P160))</f>
        <v>29.833591089001033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81.4273044190071</v>
      </c>
      <c r="J161" s="3">
        <v>136.7011359312032</v>
      </c>
      <c r="K161" s="3">
        <v>181.32344452812509</v>
      </c>
      <c r="L161" s="3">
        <f>IF(ISTEXT(I161),I161,IF(COUNT(I161:K161)=0,"",0.24*I161+0.43*J161+0.33*K161))</f>
        <v>138.16077820526036</v>
      </c>
      <c r="M161" s="10"/>
      <c r="N161" s="3">
        <v>149.1558206827257</v>
      </c>
      <c r="O161" s="3">
        <v>262.2893507498099</v>
      </c>
      <c r="P161" s="3">
        <v>199.6800685685615</v>
      </c>
      <c r="Q161" s="3">
        <f>IF(ISTEXT(N161),N161,IF(COUNT(N161:P161)=0,"",0.2*N161+0.4*O161+0.4*P161))</f>
        <v>214.61893186389369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151.4671741509726</v>
      </c>
      <c r="J162" s="4">
        <v>179.722084733146</v>
      </c>
      <c r="K162" s="4">
        <v>179.5763797010809</v>
      </c>
      <c r="L162" s="4">
        <f>IF(ISTEXT(I162),I162,IF(COUNT(I162:K162)=0,"",0.24*I162+0.43*J162+0.33*K162))</f>
        <v>172.8928235328429</v>
      </c>
      <c r="M162" s="21"/>
      <c r="N162" s="4">
        <v>194.86656207145029</v>
      </c>
      <c r="O162" s="4">
        <v>413.25295522421578</v>
      </c>
      <c r="P162" s="4">
        <v>327.82282544663428</v>
      </c>
      <c r="Q162" s="4">
        <f>IF(ISTEXT(N162),N162,IF(COUNT(N162:P162)=0,"",0.2*N162+0.4*O162+0.4*P162))</f>
        <v>335.40362468263015</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103.76737374</v>
      </c>
      <c r="J163" s="3">
        <v>104.49626523000001</v>
      </c>
      <c r="K163" s="3">
        <v>102.75</v>
      </c>
      <c r="L163" s="3">
        <f>IF(ISTEXT(I163),I163,IF(COUNT(I163:K163)=0,"",0.24*I163+0.43*J163+0.33*K163))</f>
        <v>103.74506374649999</v>
      </c>
      <c r="M163" s="10"/>
      <c r="N163" s="3">
        <v>98.733100000000007</v>
      </c>
      <c r="O163" s="3">
        <v>99.032338480000007</v>
      </c>
      <c r="P163" s="3">
        <v>99.708274290000006</v>
      </c>
      <c r="Q163" s="3">
        <f>IF(ISTEXT(N163),N163,IF(COUNT(N163:P163)=0,"",0.2*N163+0.4*O163+0.4*P163))</f>
        <v>99.242865108000018</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148.87579751795829</v>
      </c>
      <c r="J164" s="3">
        <v>203.7697854095739</v>
      </c>
      <c r="K164" s="3">
        <v>237.62790135693851</v>
      </c>
      <c r="L164" s="3">
        <f>IF(ISTEXT(I164),I164,IF(COUNT(I164:K164)=0,"",0.24*I164+0.43*J164+0.33*K164))</f>
        <v>201.76840657821646</v>
      </c>
      <c r="M164" s="10"/>
      <c r="N164" s="3">
        <v>193.0179895225811</v>
      </c>
      <c r="O164" s="3">
        <v>296.83271054957561</v>
      </c>
      <c r="P164" s="3">
        <v>249.5031624835606</v>
      </c>
      <c r="Q164" s="3">
        <f>IF(ISTEXT(N164),N164,IF(COUNT(N164:P164)=0,"",0.2*N164+0.4*O164+0.4*P164))</f>
        <v>257.13794711777069</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181.71753799999999</v>
      </c>
      <c r="J165" s="4">
        <v>214.68732919000001</v>
      </c>
      <c r="K165" s="4">
        <v>185.16178585</v>
      </c>
      <c r="L165" s="3">
        <f>IF(ISTEXT(I165),I165,IF(COUNT(I165:K165)=0,"",0.24*I165+0.43*J165+0.33*K165))</f>
        <v>197.03115000220001</v>
      </c>
      <c r="M165" s="21"/>
      <c r="N165" s="4">
        <v>226.72535210999999</v>
      </c>
      <c r="O165" s="4">
        <v>448.23275479</v>
      </c>
      <c r="P165" s="4">
        <v>344.08676056000002</v>
      </c>
      <c r="Q165" s="3">
        <f>IF(ISTEXT(N165),N165,IF(COUNT(N165:P165)=0,"",0.2*N165+0.4*O165+0.4*P165))</f>
        <v>362.27287656200002</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13.76935302437</v>
      </c>
      <c r="J170" s="6">
        <v>13.19318911887</v>
      </c>
      <c r="K170" s="6">
        <v>14.34177462964</v>
      </c>
      <c r="L170" s="6">
        <f>IF(ISTEXT(I170),I170,IF(COUNT(I170:K170)=0,"",0.24*I170+0.43*J170+0.33*K170))</f>
        <v>13.710501674744101</v>
      </c>
      <c r="M170" s="18"/>
      <c r="N170" s="6">
        <v>17.457601646720001</v>
      </c>
      <c r="O170" s="6">
        <v>17.42785216335</v>
      </c>
      <c r="P170" s="6">
        <v>16.142790226270002</v>
      </c>
      <c r="Q170" s="6">
        <f>IF(ISTEXT(N170),N170,IF(COUNT(N170:P170)=0,"",0.2*N170+0.4*O170+0.4*P170))</f>
        <v>16.919777285192001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4.2242136400000001E-3</v>
      </c>
      <c r="K171" s="3">
        <v>1.502402309E-2</v>
      </c>
      <c r="L171" s="3">
        <f>IF(ISTEXT(I171),I171,IF(COUNT(I171:K171)=0,"",0.24*I171+0.43*J171+0.33*K171))</f>
        <v>6.7743394849000002E-3</v>
      </c>
      <c r="M171" s="10"/>
      <c r="N171" s="3">
        <v>9.8459833000000014E-3</v>
      </c>
      <c r="O171" s="3">
        <v>2.636596963E-2</v>
      </c>
      <c r="P171" s="3">
        <v>1.474378893E-2</v>
      </c>
      <c r="Q171" s="3">
        <f>IF(ISTEXT(N171),N171,IF(COUNT(N171:P171)=0,"",0.2*N171+0.4*O171+0.4*P171))</f>
        <v>1.8413100084000003E-2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-3.6171167486990301</v>
      </c>
      <c r="J172" s="3">
        <v>-2.6153808595362702</v>
      </c>
      <c r="K172" s="3">
        <v>-3.8934411080460909</v>
      </c>
      <c r="L172" s="3">
        <f>IF(ISTEXT(I172),I172,IF(COUNT(I172:K172)=0,"",0.24*I172+0.43*J172+0.33*K172))</f>
        <v>-3.2775573549435735</v>
      </c>
      <c r="M172" s="10"/>
      <c r="N172" s="3">
        <v>-3.6845535422628779</v>
      </c>
      <c r="O172" s="3">
        <v>-3.5615356252081818</v>
      </c>
      <c r="P172" s="3">
        <v>-2.442505469927108</v>
      </c>
      <c r="Q172" s="3">
        <f>IF(ISTEXT(N172),N172,IF(COUNT(N172:P172)=0,"",0.2*N172+0.4*O172+0.4*P172))</f>
        <v>-3.138527146506692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2.326678921E-2</v>
      </c>
      <c r="L173" s="4">
        <f>IF(ISTEXT(I173),I173,IF(COUNT(I173:K173)=0,"",0.24*I173+0.43*J173+0.33*K173))</f>
        <v>7.6780404393000006E-3</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8.8371796460959722</v>
      </c>
      <c r="J174" s="3">
        <v>9.4209463333251939</v>
      </c>
      <c r="K174" s="3">
        <v>9.1240363514518403</v>
      </c>
      <c r="L174" s="3">
        <f>IF(ISTEXT(I174),I174,IF(COUNT(I174:K174)=0,"",0.24*I174+0.43*J174+0.33*K174))</f>
        <v>9.1828620343719738</v>
      </c>
      <c r="M174" s="10"/>
      <c r="N174" s="3">
        <v>10.237000332243641</v>
      </c>
      <c r="O174" s="3">
        <v>10.47432595453056</v>
      </c>
      <c r="P174" s="3">
        <v>10.48314279362085</v>
      </c>
      <c r="Q174" s="3">
        <f>IF(ISTEXT(N174),N174,IF(COUNT(N174:P174)=0,"",0.2*N174+0.4*O174+0.4*P174))</f>
        <v>10.430387565709292</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0.49147941994605998</v>
      </c>
      <c r="J176" s="3">
        <v>0.38838485211582002</v>
      </c>
      <c r="K176" s="3">
        <v>0.53663332927966001</v>
      </c>
      <c r="L176" s="3">
        <f>IF(ISTEXT(I176),I176,IF(COUNT(I176:K176)=0,"",0.24*I176+0.43*J176+0.33*K176))</f>
        <v>0.46204954585914482</v>
      </c>
      <c r="M176" s="10"/>
      <c r="N176" s="3">
        <v>2.4765278485498499</v>
      </c>
      <c r="O176" s="3">
        <v>2.3620095383908302</v>
      </c>
      <c r="P176" s="3">
        <v>2.1706339819220202</v>
      </c>
      <c r="Q176" s="3">
        <f>IF(ISTEXT(N176),N176,IF(COUNT(N176:P176)=0,"",0.2*N176+0.4*O176+0.4*P176))</f>
        <v>2.30836297783511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0.14844120448000001</v>
      </c>
      <c r="J177" s="3">
        <v>0.11402695378</v>
      </c>
      <c r="K177" s="3">
        <v>0.15075342259999999</v>
      </c>
      <c r="L177" s="3">
        <f>IF(ISTEXT(I177),I177,IF(COUNT(I177:K177)=0,"",0.24*I177+0.43*J177+0.33*K177))</f>
        <v>0.13440610865859998</v>
      </c>
      <c r="M177" s="10"/>
      <c r="N177" s="3">
        <v>2.0886311599999999E-2</v>
      </c>
      <c r="O177" s="3">
        <v>2.11146654E-2</v>
      </c>
      <c r="P177" s="3">
        <v>2.1156429269999999E-2</v>
      </c>
      <c r="Q177" s="3">
        <f>IF(ISTEXT(N177),N177,IF(COUNT(N177:P177)=0,"",0.2*N177+0.4*O177+0.4*P177))</f>
        <v>2.1085700188E-2</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6.757333821E-2</v>
      </c>
      <c r="J178" s="3">
        <v>5.1514447499999887E-2</v>
      </c>
      <c r="K178" s="3">
        <v>6.8517056279999933E-2</v>
      </c>
      <c r="L178" s="3">
        <f>IF(ISTEXT(I178),I178,IF(COUNT(I178:K178)=0,"",0.24*I178+0.43*J178+0.33*K178))</f>
        <v>6.0979442167799935E-2</v>
      </c>
      <c r="M178" s="10"/>
      <c r="N178" s="3">
        <v>4.9352569120000078E-2</v>
      </c>
      <c r="O178" s="3">
        <v>3.8556486469999977E-2</v>
      </c>
      <c r="P178" s="3">
        <v>4.2778090069999997E-2</v>
      </c>
      <c r="Q178" s="3">
        <f>IF(ISTEXT(N178),N178,IF(COUNT(N178:P178)=0,"",0.2*N178+0.4*O178+0.4*P178))</f>
        <v>4.2404344440000005E-2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0.60756266694288008</v>
      </c>
      <c r="J179" s="3">
        <v>0.60715988623397998</v>
      </c>
      <c r="K179" s="3">
        <v>0.60668417427608001</v>
      </c>
      <c r="L179" s="3">
        <f>IF(ISTEXT(I179),I179,IF(COUNT(I179:K179)=0,"",0.24*I179+0.43*J179+0.33*K179))</f>
        <v>0.60709956865800896</v>
      </c>
      <c r="M179" s="10"/>
      <c r="N179" s="3">
        <v>0.99912702625850003</v>
      </c>
      <c r="O179" s="3">
        <v>0.99667586297563004</v>
      </c>
      <c r="P179" s="3">
        <v>0.9973172503807699</v>
      </c>
      <c r="Q179" s="3">
        <f>IF(ISTEXT(N179),N179,IF(COUNT(N179:P179)=0,"",0.2*N179+0.4*O179+0.4*P179))</f>
        <v>0.99742265059426005</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-3.9381831129503553E-12</v>
      </c>
      <c r="J180" s="132">
        <v>1.8737011941993839E-11</v>
      </c>
      <c r="K180" s="132">
        <v>6.3309357756224927E-12</v>
      </c>
      <c r="L180" s="132">
        <f>IF(ISTEXT(I180),I180,IF(COUNT(I180:K180)=0,"",0.24*I180+0.43*J180+0.33*K180))</f>
        <v>9.2009599939046882E-12</v>
      </c>
      <c r="M180" s="133"/>
      <c r="N180" s="132">
        <v>-1.48698831026195E-11</v>
      </c>
      <c r="O180" s="132">
        <v>4.794387109541276E-12</v>
      </c>
      <c r="P180" s="132">
        <v>9.2512664195965044E-12</v>
      </c>
      <c r="Q180" s="132">
        <f>IF(ISTEXT(N180),N180,IF(COUNT(N180:P180)=0,"",0.2*N180+0.4*O180+0.4*P180))</f>
        <v>2.6442847911312127E-12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0.34403559396229999</v>
      </c>
      <c r="J181" s="3">
        <v>0.27186939648106001</v>
      </c>
      <c r="K181" s="3">
        <v>0.37564333049579002</v>
      </c>
      <c r="L181" s="3">
        <f>IF(ISTEXT(I181),I181,IF(COUNT(I181:K181)=0,"",0.24*I181+0.43*J181+0.33*K181))</f>
        <v>0.32343468210141851</v>
      </c>
      <c r="M181" s="10"/>
      <c r="N181" s="3">
        <v>1.75833477247003</v>
      </c>
      <c r="O181" s="3">
        <v>1.67702677225698</v>
      </c>
      <c r="P181" s="3">
        <v>1.5411501271649299</v>
      </c>
      <c r="Q181" s="3">
        <f>IF(ISTEXT(N181),N181,IF(COUNT(N181:P181)=0,"",0.2*N181+0.4*O181+0.4*P181))</f>
        <v>1.6389377142627701</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0.69807359298528482</v>
      </c>
      <c r="J184" s="3">
        <v>0.75815723926015366</v>
      </c>
      <c r="K184" s="3">
        <v>0.67431365993287073</v>
      </c>
      <c r="L184" s="3">
        <f>IF(ISTEXT(I184),I184,IF(COUNT(I184:K184)=0,"",0.24*I184+0.43*J184+0.33*K184))</f>
        <v>0.71606878297618182</v>
      </c>
      <c r="M184" s="10"/>
      <c r="N184" s="3">
        <v>-0.16461472276631639</v>
      </c>
      <c r="O184" s="3">
        <v>-0.1325626443235812</v>
      </c>
      <c r="P184" s="3">
        <v>7.0103633355689246E-3</v>
      </c>
      <c r="Q184" s="3">
        <f>IF(ISTEXT(N184),N184,IF(COUNT(N184:P184)=0,"",0.2*N184+0.4*O184+0.4*P184))</f>
        <v>-8.3143856948468181E-2</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6.9067414300000001E-3</v>
      </c>
      <c r="P185" s="4">
        <v>0</v>
      </c>
      <c r="Q185" s="4">
        <f>IF(ISTEXT(N185),N185,IF(COUNT(N185:P185)=0,"",0.2*N185+0.4*O185+0.4*P185))</f>
        <v>2.7626965720000001E-3</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1.04111990865</v>
      </c>
      <c r="J186" s="3">
        <v>1.0295956938699999</v>
      </c>
      <c r="K186" s="3">
        <v>1.0488514502799999</v>
      </c>
      <c r="L186" s="3">
        <f>IF(ISTEXT(I186),I186,IF(COUNT(I186:K186)=0,"",0.24*I186+0.43*J186+0.33*K186))</f>
        <v>1.0387159050324999</v>
      </c>
      <c r="M186" s="10"/>
      <c r="N186" s="3">
        <v>1.5506035626100001</v>
      </c>
      <c r="O186" s="3">
        <v>1.55056076288</v>
      </c>
      <c r="P186" s="3">
        <v>1.5480970709999999</v>
      </c>
      <c r="Q186" s="3">
        <f>IF(ISTEXT(N186),N186,IF(COUNT(N186:P186)=0,"",0.2*N186+0.4*O186+0.4*P186))</f>
        <v>1.5495838460739999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v>
      </c>
      <c r="J187" s="3">
        <v>0</v>
      </c>
      <c r="K187" s="3">
        <v>0</v>
      </c>
      <c r="L187" s="3">
        <f>IF(ISTEXT(I187),I187,IF(COUNT(I187:K187)=0,"",0.24*I187+0.43*J187+0.33*K187))</f>
        <v>0</v>
      </c>
      <c r="M187" s="10"/>
      <c r="N187" s="3">
        <v>4.2468448169970002E-2</v>
      </c>
      <c r="O187" s="3">
        <v>0</v>
      </c>
      <c r="P187" s="3">
        <v>0</v>
      </c>
      <c r="Q187" s="3">
        <f>IF(ISTEXT(N187),N187,IF(COUNT(N187:P187)=0,"",0.2*N187+0.4*O187+0.4*P187))</f>
        <v>8.4936896339940001E-3</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9.8927829000000004E-4</v>
      </c>
      <c r="J188" s="3">
        <v>4.3094187E-4</v>
      </c>
      <c r="K188" s="3">
        <v>1.10554015E-3</v>
      </c>
      <c r="L188" s="3">
        <f>IF(ISTEXT(I188),I188,IF(COUNT(I188:K188)=0,"",0.24*I188+0.43*J188+0.33*K188))</f>
        <v>7.8756004320000008E-4</v>
      </c>
      <c r="M188" s="10"/>
      <c r="N188" s="3">
        <v>6.4803893000000006E-4</v>
      </c>
      <c r="O188" s="3">
        <v>8.1010648000000003E-4</v>
      </c>
      <c r="P188" s="3">
        <v>6.3419500000000005E-5</v>
      </c>
      <c r="Q188" s="3">
        <f>IF(ISTEXT(N188),N188,IF(COUNT(N188:P188)=0,"",0.2*N188+0.4*O188+0.4*P188))</f>
        <v>4.7901817800000005E-4</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7.5848216596341445E-12</v>
      </c>
      <c r="J191" s="4">
        <v>1.2136958105202209E-12</v>
      </c>
      <c r="K191" s="4">
        <v>-1.3393730569077891E-12</v>
      </c>
      <c r="L191" s="4">
        <f>IF(ISTEXT(I191),I191,IF(COUNT(I191:K191)=0,"",0.24*I191+0.43*J191+0.33*K191))</f>
        <v>1.9002532880563193E-12</v>
      </c>
      <c r="M191" s="21"/>
      <c r="N191" s="4">
        <v>-6.2563287883676821E-12</v>
      </c>
      <c r="O191" s="4">
        <v>3.3983926783776042E-12</v>
      </c>
      <c r="P191" s="4">
        <v>4.9893422726654535E-13</v>
      </c>
      <c r="Q191" s="4">
        <f>IF(ISTEXT(N191),N191,IF(COUNT(N191:P191)=0,"",0.2*N191+0.4*O191+0.4*P191))</f>
        <v>3.0766500458412326E-13</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66.368499999999997</v>
      </c>
      <c r="J6" s="3">
        <v>66.368499999999997</v>
      </c>
      <c r="K6" s="3">
        <v>66.368499999999997</v>
      </c>
      <c r="L6" s="3">
        <f>IF(ISTEXT(I6),I6,IF(COUNT(I6:K6)=0,"",0.24*I6+0.43*J6+0.33*K6))</f>
        <v>66.368499999999997</v>
      </c>
      <c r="M6" s="10"/>
      <c r="N6" s="3">
        <v>88.999800000000008</v>
      </c>
      <c r="O6" s="3">
        <v>88.999800000000008</v>
      </c>
      <c r="P6" s="3">
        <v>88.999800000000008</v>
      </c>
      <c r="Q6" s="3">
        <f>IF(ISTEXT(N6),N6,IF(COUNT(N6:P6)=0,"",0.2*N6+0.4*O6+0.4*P6))</f>
        <v>88.999800000000022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2.2999999999999998</v>
      </c>
      <c r="J7" s="3">
        <v>2.2999999999999998</v>
      </c>
      <c r="K7" s="3">
        <v>2.2999999999999998</v>
      </c>
      <c r="L7" s="3">
        <f>IF(ISTEXT(I7),I7,IF(COUNT(I7:K7)=0,"",0.24*I7+0.43*J7+0.33*K7))</f>
        <v>2.2999999999999998</v>
      </c>
      <c r="M7" s="10"/>
      <c r="N7" s="3">
        <v>2.2999999999999998</v>
      </c>
      <c r="O7" s="3">
        <v>2.2999999999999998</v>
      </c>
      <c r="P7" s="3">
        <v>2.2999999999999998</v>
      </c>
      <c r="Q7" s="3">
        <f>IF(ISTEXT(N7),N7,IF(COUNT(N7:P7)=0,"",0.2*N7+0.4*O7+0.4*P7))</f>
        <v>2.2999999999999998</v>
      </c>
      <c r="R7" s="10"/>
      <c r="S7" s="3"/>
      <c r="T7" s="3"/>
      <c r="U7" s="3"/>
      <c r="V7" s="7" t="str">
        <f>IF(ISTEXT(S7),S7,IF(COUNT(S7:U7)=0,"",0.23*S7+0.57*T7+0.2*U7))</f>
        <v/>
      </c>
    </row>
    <row r="8" spans="1:22">
      <c r="A8" s="256"/>
      <c r="B8" s="25" t="s">
        <v>8</v>
      </c>
      <c r="C8" s="107" t="s">
        <v>290</v>
      </c>
      <c r="D8" s="3"/>
      <c r="E8" s="3"/>
      <c r="F8" s="3"/>
      <c r="G8" s="3" t="str">
        <f>IF(ISTEXT(D8),D8,IF(COUNT(D8:F8)=0,"",0.63*D8+0.07*E8+0.3*F8))</f>
        <v/>
      </c>
      <c r="H8" s="10"/>
      <c r="I8" s="3">
        <v>0.5</v>
      </c>
      <c r="J8" s="3">
        <v>0.5</v>
      </c>
      <c r="K8" s="3">
        <v>0.5</v>
      </c>
      <c r="L8" s="3">
        <f>IF(ISTEXT(I8),I8,IF(COUNT(I8:K8)=0,"",0.24*I8+0.43*J8+0.33*K8))</f>
        <v>0.5</v>
      </c>
      <c r="M8" s="10"/>
      <c r="N8" s="3">
        <v>0.5</v>
      </c>
      <c r="O8" s="3">
        <v>0.5</v>
      </c>
      <c r="P8" s="3">
        <v>0.5</v>
      </c>
      <c r="Q8" s="3">
        <f>IF(ISTEXT(N8),N8,IF(COUNT(N8:P8)=0,"",0.2*N8+0.4*O8+0.4*P8))</f>
        <v>0.5</v>
      </c>
      <c r="R8" s="10"/>
      <c r="S8" s="3"/>
      <c r="T8" s="3"/>
      <c r="U8" s="3"/>
      <c r="V8" s="7" t="str">
        <f>IF(ISTEXT(S8),S8,IF(COUNT(S8:U8)=0,"",0.23*S8+0.57*T8+0.2*U8))</f>
        <v/>
      </c>
    </row>
    <row r="9" spans="1:22">
      <c r="A9" s="256"/>
      <c r="B9" s="25" t="s">
        <v>10</v>
      </c>
      <c r="C9" s="107" t="s">
        <v>290</v>
      </c>
      <c r="D9" s="3"/>
      <c r="E9" s="3"/>
      <c r="F9" s="3"/>
      <c r="G9" s="3" t="str">
        <f>IF(ISTEXT(D9),D9,IF(COUNT(D9:F9)=0,"",0.63*D9+0.07*E9+0.3*F9))</f>
        <v/>
      </c>
      <c r="H9" s="10"/>
      <c r="I9" s="3">
        <v>85.565299999999993</v>
      </c>
      <c r="J9" s="3">
        <v>85.565299999999993</v>
      </c>
      <c r="K9" s="3">
        <v>85.565299999999993</v>
      </c>
      <c r="L9" s="3">
        <f>IF(ISTEXT(I9),I9,IF(COUNT(I9:K9)=0,"",0.24*I9+0.43*J9+0.33*K9))</f>
        <v>85.565299999999993</v>
      </c>
      <c r="M9" s="10"/>
      <c r="N9" s="3">
        <v>113</v>
      </c>
      <c r="O9" s="3">
        <v>113</v>
      </c>
      <c r="P9" s="3">
        <v>113</v>
      </c>
      <c r="Q9" s="3">
        <f>IF(ISTEXT(N9),N9,IF(COUNT(N9:P9)=0,"",0.2*N9+0.4*O9+0.4*P9))</f>
        <v>113.00000000000001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v>4.8049999999999997</v>
      </c>
      <c r="J10" s="3">
        <v>4.8049999999999997</v>
      </c>
      <c r="K10" s="3">
        <v>4.8049999999999997</v>
      </c>
      <c r="L10" s="3">
        <f>IF(ISTEXT(I10),I10,IF(COUNT(I10:K10)=0,"",0.24*I10+0.43*J10+0.33*K10))</f>
        <v>4.8049999999999997</v>
      </c>
      <c r="M10" s="10"/>
      <c r="N10" s="3">
        <v>4.8049999999999997</v>
      </c>
      <c r="O10" s="3">
        <v>4.8049999999999997</v>
      </c>
      <c r="P10" s="3">
        <v>4.8049999999999997</v>
      </c>
      <c r="Q10" s="3">
        <f>IF(ISTEXT(N10),N10,IF(COUNT(N10:P10)=0,"",0.2*N10+0.4*O10+0.4*P10))</f>
        <v>4.8049999999999997</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53.999279999999999</v>
      </c>
      <c r="J11" s="3">
        <v>53.999279999999999</v>
      </c>
      <c r="K11" s="3">
        <v>53.999279999999999</v>
      </c>
      <c r="L11" s="3">
        <f>IF(ISTEXT(I11),I11,IF(COUNT(I11:K11)=0,"",0.24*I11+0.43*J11+0.33*K11))</f>
        <v>53.999279999999999</v>
      </c>
      <c r="M11" s="10"/>
      <c r="N11" s="3">
        <v>75.999359999999996</v>
      </c>
      <c r="O11" s="3">
        <v>75.999359999999996</v>
      </c>
      <c r="P11" s="3">
        <v>75.999359999999996</v>
      </c>
      <c r="Q11" s="3">
        <f>IF(ISTEXT(N11),N11,IF(COUNT(N11:P11)=0,"",0.2*N11+0.4*O11+0.4*P11))</f>
        <v>75.999359999999996</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3.1179199999999998</v>
      </c>
      <c r="J12" s="3">
        <v>3.1179199999999998</v>
      </c>
      <c r="K12" s="3">
        <v>3.1179199999999998</v>
      </c>
      <c r="L12" s="3">
        <f>IF(ISTEXT(I12),I12,IF(COUNT(I12:K12)=0,"",0.24*I12+0.43*J12+0.33*K12))</f>
        <v>3.1179199999999998</v>
      </c>
      <c r="M12" s="10"/>
      <c r="N12" s="3">
        <v>3.1179199999999998</v>
      </c>
      <c r="O12" s="3">
        <v>3.1179199999999998</v>
      </c>
      <c r="P12" s="3">
        <v>3.1179199999999998</v>
      </c>
      <c r="Q12" s="3">
        <f>IF(ISTEXT(N12),N12,IF(COUNT(N12:P12)=0,"",0.2*N12+0.4*O12+0.4*P12))</f>
        <v>3.1179199999999998</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11.536300000000001</v>
      </c>
      <c r="J14" s="3">
        <v>11.536300000000001</v>
      </c>
      <c r="K14" s="3">
        <v>11.536300000000001</v>
      </c>
      <c r="L14" s="3">
        <f>IF(ISTEXT(I14),I14,IF(COUNT(I14:K14)=0,"",0.24*I14+0.43*J14+0.33*K14))</f>
        <v>11.536300000000001</v>
      </c>
      <c r="M14" s="10"/>
      <c r="N14" s="3">
        <v>11.536300000000001</v>
      </c>
      <c r="O14" s="3">
        <v>11.536300000000001</v>
      </c>
      <c r="P14" s="3">
        <v>11.536300000000001</v>
      </c>
      <c r="Q14" s="3">
        <f>IF(ISTEXT(N14),N14,IF(COUNT(N14:P14)=0,"",0.2*N14+0.4*O14+0.4*P14))</f>
        <v>11.536300000000001</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10.317780000000001</v>
      </c>
      <c r="J15" s="3">
        <v>10.317780000000001</v>
      </c>
      <c r="K15" s="3">
        <v>10.317780000000001</v>
      </c>
      <c r="L15" s="3">
        <f>IF(ISTEXT(I15),I15,IF(COUNT(I15:K15)=0,"",0.24*I15+0.43*J15+0.33*K15))</f>
        <v>10.317780000000001</v>
      </c>
      <c r="M15" s="10"/>
      <c r="N15" s="3">
        <v>13.60398</v>
      </c>
      <c r="O15" s="3">
        <v>13.60398</v>
      </c>
      <c r="P15" s="3">
        <v>13.60398</v>
      </c>
      <c r="Q15" s="3">
        <f>IF(ISTEXT(N15),N15,IF(COUNT(N15:P15)=0,"",0.2*N15+0.4*O15+0.4*P15))</f>
        <v>13.60398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10.12975</v>
      </c>
      <c r="J16" s="3">
        <v>10.12975</v>
      </c>
      <c r="K16" s="3">
        <v>10.12975</v>
      </c>
      <c r="L16" s="3">
        <f>IF(ISTEXT(I16),I16,IF(COUNT(I16:K16)=0,"",0.24*I16+0.43*J16+0.33*K16))</f>
        <v>10.12975</v>
      </c>
      <c r="M16" s="10"/>
      <c r="N16" s="3">
        <v>13.32075</v>
      </c>
      <c r="O16" s="3">
        <v>13.32075</v>
      </c>
      <c r="P16" s="3">
        <v>13.32075</v>
      </c>
      <c r="Q16" s="3">
        <f>IF(ISTEXT(N16),N16,IF(COUNT(N16:P16)=0,"",0.2*N16+0.4*O16+0.4*P16))</f>
        <v>13.32075</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1.96271</v>
      </c>
      <c r="J18" s="4">
        <v>1.96271</v>
      </c>
      <c r="K18" s="4">
        <v>1.96271</v>
      </c>
      <c r="L18" s="4">
        <f>IF(ISTEXT(I18),I18,IF(COUNT(I18:K18)=0,"",0.24*I18+0.43*J18+0.33*K18))</f>
        <v>1.96271</v>
      </c>
      <c r="M18" s="21"/>
      <c r="N18" s="4">
        <v>2.4626600000000001</v>
      </c>
      <c r="O18" s="4">
        <v>2.4626600000000001</v>
      </c>
      <c r="P18" s="4">
        <v>2.4626600000000001</v>
      </c>
      <c r="Q18" s="4">
        <f>IF(ISTEXT(N18),N18,IF(COUNT(N18:P18)=0,"",0.2*N18+0.4*O18+0.4*P18))</f>
        <v>2.4626600000000001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24.559650000000001</v>
      </c>
      <c r="J20" s="3">
        <v>24.559650000000001</v>
      </c>
      <c r="K20" s="3">
        <v>24.559650000000001</v>
      </c>
      <c r="L20" s="3">
        <f>IF(ISTEXT(I20),I20,IF(COUNT(I20:K20)=0,"",0.24*I20+0.43*J20+0.33*K20))</f>
        <v>24.559650000000001</v>
      </c>
      <c r="M20" s="10"/>
      <c r="N20" s="11">
        <v>24.559650000000001</v>
      </c>
      <c r="O20" s="3">
        <v>24.559650000000001</v>
      </c>
      <c r="P20" s="3">
        <v>24.559650000000001</v>
      </c>
      <c r="Q20" s="3">
        <f>IF(ISTEXT(N20),N20,IF(COUNT(N20:P20)=0,"",0.2*N20+0.4*O20+0.4*P20))</f>
        <v>24.559650000000005</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4.2070280000000002</v>
      </c>
      <c r="J25" s="4">
        <v>4.2070280000000002</v>
      </c>
      <c r="K25" s="4">
        <v>4.2070280000000002</v>
      </c>
      <c r="L25" s="4">
        <f>IF(ISTEXT(I25),I25,IF(COUNT(I25:K25)=0,"",0.24*I25+0.43*J25+0.33*K25))</f>
        <v>4.2070280000000002</v>
      </c>
      <c r="M25" s="21"/>
      <c r="N25" s="4">
        <v>4.2070280000000002</v>
      </c>
      <c r="O25" s="4">
        <v>4.2070280000000002</v>
      </c>
      <c r="P25" s="4">
        <v>4.2070280000000002</v>
      </c>
      <c r="Q25" s="4">
        <f>IF(ISTEXT(N25),N25,IF(COUNT(N25:P25)=0,"",0.2*N25+0.4*O25+0.4*P25))</f>
        <v>4.2070280000000011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17.1875</v>
      </c>
      <c r="J27" s="3">
        <v>17.1875</v>
      </c>
      <c r="K27" s="3">
        <v>17.1875</v>
      </c>
      <c r="L27" s="3">
        <f>IF(ISTEXT(I27),I27,IF(COUNT(I27:K27)=0,"",0.24*I27+0.43*J27+0.33*K27))</f>
        <v>17.1875</v>
      </c>
      <c r="M27" s="10"/>
      <c r="N27" s="11">
        <v>26.698499999999999</v>
      </c>
      <c r="O27" s="3">
        <v>26.698499999999999</v>
      </c>
      <c r="P27" s="3">
        <v>26.698499999999999</v>
      </c>
      <c r="Q27" s="3">
        <f>IF(ISTEXT(N27),N27,IF(COUNT(N27:P27)=0,"",0.2*N27+0.4*O27+0.4*P27))</f>
        <v>26.698500000000003</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38.405000000000001</v>
      </c>
      <c r="J28" s="4">
        <v>38.405000000000001</v>
      </c>
      <c r="K28" s="4">
        <v>38.405000000000001</v>
      </c>
      <c r="L28" s="4">
        <f>IF(ISTEXT(I28),I28,IF(COUNT(I28:K28)=0,"",0.24*I28+0.43*J28+0.33*K28))</f>
        <v>38.405000000000001</v>
      </c>
      <c r="M28" s="21"/>
      <c r="N28" s="14">
        <v>57.427</v>
      </c>
      <c r="O28" s="4">
        <v>57.427</v>
      </c>
      <c r="P28" s="4">
        <v>57.427</v>
      </c>
      <c r="Q28" s="4">
        <f>IF(ISTEXT(N28),N28,IF(COUNT(N28:P28)=0,"",0.2*N28+0.4*O28+0.4*P28))</f>
        <v>57.427000000000007</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7.3</v>
      </c>
      <c r="J31" s="3">
        <v>7.3</v>
      </c>
      <c r="K31" s="3">
        <v>7.3</v>
      </c>
      <c r="L31" s="3">
        <f>IF(ISTEXT(I31),I31,IF(COUNT(I31:K31)=0,"",0.24*I31+0.43*J31+0.33*K31))</f>
        <v>7.3000000000000007</v>
      </c>
      <c r="M31" s="10"/>
      <c r="N31" s="11">
        <v>15.5</v>
      </c>
      <c r="O31" s="3">
        <v>15.5</v>
      </c>
      <c r="P31" s="3">
        <v>15.5</v>
      </c>
      <c r="Q31" s="3">
        <f>IF(ISTEXT(N31),N31,IF(COUNT(N31:P31)=0,"",0.2*N31+0.4*O31+0.4*P31))</f>
        <v>15.5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21.9</v>
      </c>
      <c r="J33" s="4">
        <v>21.9</v>
      </c>
      <c r="K33" s="4">
        <v>21.9</v>
      </c>
      <c r="L33" s="4">
        <f>IF(ISTEXT(I33),I33,IF(COUNT(I33:K33)=0,"",0.24*I33+0.43*J33+0.33*K33))</f>
        <v>21.9</v>
      </c>
      <c r="M33" s="21"/>
      <c r="N33" s="14">
        <v>32.6</v>
      </c>
      <c r="O33" s="4">
        <v>32.6</v>
      </c>
      <c r="P33" s="4">
        <v>32.6</v>
      </c>
      <c r="Q33" s="4">
        <f>IF(ISTEXT(N33),N33,IF(COUNT(N33:P33)=0,"",0.2*N33+0.4*O33+0.4*P33))</f>
        <v>32.6</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v>2.1905575421700001</v>
      </c>
      <c r="O38" s="3">
        <v>2.1905575421700001</v>
      </c>
      <c r="P38" s="3">
        <v>2.1905575421700001</v>
      </c>
      <c r="Q38" s="3">
        <f>IF(ISTEXT(N38),N38,IF(COUNT(N38:P38)=0,"",0.2*N38+0.4*O38+0.4*P38))</f>
        <v>2.1905575421700005</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v>1.5177757911700001</v>
      </c>
      <c r="O39" s="3">
        <v>1.5177757911700001</v>
      </c>
      <c r="P39" s="3">
        <v>1.5177757911700001</v>
      </c>
      <c r="Q39" s="3">
        <f>IF(ISTEXT(N39),N39,IF(COUNT(N39:P39)=0,"",0.2*N39+0.4*O39+0.4*P39))</f>
        <v>1.5177757911700001</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v>3.7429378529999999</v>
      </c>
      <c r="O40" s="3">
        <v>3.7429378529999999</v>
      </c>
      <c r="P40" s="3">
        <v>3.7429378529999999</v>
      </c>
      <c r="Q40" s="3">
        <f>IF(ISTEXT(N40),N40,IF(COUNT(N40:P40)=0,"",0.2*N40+0.4*O40+0.4*P40))</f>
        <v>3.7429378530000004</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10.487288138</v>
      </c>
      <c r="J41" s="3">
        <v>10.487288138</v>
      </c>
      <c r="K41" s="3">
        <v>10.487288138</v>
      </c>
      <c r="L41" s="3">
        <f>IF(ISTEXT(I41),I41,IF(COUNT(I41:K41)=0,"",0.24*I41+0.43*J41+0.33*K41))</f>
        <v>10.487288138</v>
      </c>
      <c r="M41" s="10"/>
      <c r="N41" s="3">
        <v>10.487288138</v>
      </c>
      <c r="O41" s="3">
        <v>10.487288138</v>
      </c>
      <c r="P41" s="3">
        <v>10.487288138</v>
      </c>
      <c r="Q41" s="3">
        <f>IF(ISTEXT(N41),N41,IF(COUNT(N41:P41)=0,"",0.2*N41+0.4*O41+0.4*P41))</f>
        <v>10.487288138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10.487288138</v>
      </c>
      <c r="J42" s="4">
        <v>10.487288138</v>
      </c>
      <c r="K42" s="4">
        <v>10.487288138</v>
      </c>
      <c r="L42" s="4">
        <f>IF(ISTEXT(I42),I42,IF(COUNT(I42:K42)=0,"",0.24*I42+0.43*J42+0.33*K42))</f>
        <v>10.487288138</v>
      </c>
      <c r="M42" s="21"/>
      <c r="N42" s="4">
        <v>15.50141243</v>
      </c>
      <c r="O42" s="4">
        <v>15.50141243</v>
      </c>
      <c r="P42" s="4">
        <v>15.50141243</v>
      </c>
      <c r="Q42" s="4">
        <f>IF(ISTEXT(N42),N42,IF(COUNT(N42:P42)=0,"",0.2*N42+0.4*O42+0.4*P42))</f>
        <v>15.50141243</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2.5830000000000002</v>
      </c>
      <c r="J43" s="3">
        <v>2.5830000000000002</v>
      </c>
      <c r="K43" s="3">
        <v>2.5830000000000002</v>
      </c>
      <c r="L43" s="3">
        <f>IF(ISTEXT(I43),I43,IF(COUNT(I43:K43)=0,"",0.24*I43+0.43*J43+0.33*K43))</f>
        <v>2.5830000000000002</v>
      </c>
      <c r="M43" s="10"/>
      <c r="N43" s="3">
        <v>2.5830000000000002</v>
      </c>
      <c r="O43" s="3">
        <v>2.5830000000000002</v>
      </c>
      <c r="P43" s="3">
        <v>2.5830000000000002</v>
      </c>
      <c r="Q43" s="3">
        <f>IF(ISTEXT(N43),N43,IF(COUNT(N43:P43)=0,"",0.2*N43+0.4*O43+0.4*P43))</f>
        <v>2.5830000000000002</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2.5830000000000002</v>
      </c>
      <c r="J44" s="3">
        <v>2.5830000000000002</v>
      </c>
      <c r="K44" s="3">
        <v>2.5830000000000002</v>
      </c>
      <c r="L44" s="3">
        <f>IF(ISTEXT(I44),I44,IF(COUNT(I44:K44)=0,"",0.24*I44+0.43*J44+0.33*K44))</f>
        <v>2.5830000000000002</v>
      </c>
      <c r="M44" s="10"/>
      <c r="N44" s="3">
        <v>2.5830000000000002</v>
      </c>
      <c r="O44" s="3">
        <v>2.5830000000000002</v>
      </c>
      <c r="P44" s="3">
        <v>2.5830000000000002</v>
      </c>
      <c r="Q44" s="3">
        <f>IF(ISTEXT(N44),N44,IF(COUNT(N44:P44)=0,"",0.2*N44+0.4*O44+0.4*P44))</f>
        <v>2.5830000000000002</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0.872</v>
      </c>
      <c r="J45" s="4">
        <v>0.872</v>
      </c>
      <c r="K45" s="4">
        <v>0.872</v>
      </c>
      <c r="L45" s="4">
        <f>IF(ISTEXT(I45),I45,IF(COUNT(I45:K45)=0,"",0.24*I45+0.43*J45+0.33*K45))</f>
        <v>0.872</v>
      </c>
      <c r="M45" s="21"/>
      <c r="N45" s="14">
        <v>1.528</v>
      </c>
      <c r="O45" s="4">
        <v>1.528</v>
      </c>
      <c r="P45" s="4">
        <v>1.528</v>
      </c>
      <c r="Q45" s="4">
        <f>IF(ISTEXT(N45),N45,IF(COUNT(N45:P45)=0,"",0.2*N45+0.4*O45+0.4*P45))</f>
        <v>1.528</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0.85366900000000001</v>
      </c>
      <c r="J47" s="3">
        <v>0.85366900000000001</v>
      </c>
      <c r="K47" s="3">
        <v>0.85366900000000001</v>
      </c>
      <c r="L47" s="3">
        <f>IF(ISTEXT(I47),I47,IF(COUNT(I47:K47)=0,"",0.24*I47+0.43*J47+0.33*K47))</f>
        <v>0.85366900000000001</v>
      </c>
      <c r="M47" s="10"/>
      <c r="N47" s="3">
        <v>1.3424069999999999</v>
      </c>
      <c r="O47" s="3">
        <v>1.3424069999999999</v>
      </c>
      <c r="P47" s="3">
        <v>1.3424069999999999</v>
      </c>
      <c r="Q47" s="3">
        <f>IF(ISTEXT(N47),N47,IF(COUNT(N47:P47)=0,"",0.2*N47+0.4*O47+0.4*P47))</f>
        <v>1.3424069999999999</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167.85257490633001</v>
      </c>
      <c r="J49" s="3">
        <v>193.75259851045001</v>
      </c>
      <c r="K49" s="3">
        <v>188.53138759213999</v>
      </c>
      <c r="L49" s="3">
        <f>IF(ISTEXT(I49),I49,IF(COUNT(I49:K49)=0,"",0.24*I49+0.43*J49+0.33*K49))</f>
        <v>185.8135932424189</v>
      </c>
      <c r="M49" s="10"/>
      <c r="N49" s="3">
        <v>223.67323039628999</v>
      </c>
      <c r="O49" s="3">
        <v>243.73268129693</v>
      </c>
      <c r="P49" s="3">
        <v>209.26100540181</v>
      </c>
      <c r="Q49" s="3">
        <f>IF(ISTEXT(N49),N49,IF(COUNT(N49:P49)=0,"",0.2*N49+0.4*O49+0.4*P49))</f>
        <v>225.93212075875402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8.7589796938499997</v>
      </c>
      <c r="J50" s="3">
        <v>8.9704975413299994</v>
      </c>
      <c r="K50" s="3">
        <v>8.6262828315500002</v>
      </c>
      <c r="L50" s="3">
        <f>IF(ISTEXT(I50),I50,IF(COUNT(I50:K50)=0,"",0.24*I50+0.43*J50+0.33*K50))</f>
        <v>8.8061424037073994</v>
      </c>
      <c r="M50" s="10"/>
      <c r="N50" s="3">
        <v>8.19438639991</v>
      </c>
      <c r="O50" s="3">
        <v>8.8133510762700009</v>
      </c>
      <c r="P50" s="3">
        <v>8.0100641247100004</v>
      </c>
      <c r="Q50" s="3">
        <f>IF(ISTEXT(N50),N50,IF(COUNT(N50:P50)=0,"",0.2*N50+0.4*O50+0.4*P50))</f>
        <v>8.3682433603740023</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1.89249877047</v>
      </c>
      <c r="J51" s="3">
        <v>1.92734266643</v>
      </c>
      <c r="K51" s="3">
        <v>1.8543670329099999</v>
      </c>
      <c r="L51" s="3">
        <f>IF(ISTEXT(I51),I51,IF(COUNT(I51:K51)=0,"",0.24*I51+0.43*J51+0.33*K51))</f>
        <v>1.8948981723380001</v>
      </c>
      <c r="M51" s="10"/>
      <c r="N51" s="3">
        <v>1.7712548211300001</v>
      </c>
      <c r="O51" s="3">
        <v>1.9012900648</v>
      </c>
      <c r="P51" s="3">
        <v>1.73237858752</v>
      </c>
      <c r="Q51" s="3">
        <f>IF(ISTEXT(N51),N51,IF(COUNT(N51:P51)=0,"",0.2*N51+0.4*O51+0.4*P51))</f>
        <v>1.8077184251539999</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126.40848380281</v>
      </c>
      <c r="J52" s="3">
        <v>127.22872662699</v>
      </c>
      <c r="K52" s="3">
        <v>125.28747180336001</v>
      </c>
      <c r="L52" s="3">
        <f>IF(ISTEXT(I52),I52,IF(COUNT(I52:K52)=0,"",0.24*I52+0.43*J52+0.33*K52))</f>
        <v>126.39125425738891</v>
      </c>
      <c r="M52" s="10"/>
      <c r="N52" s="3">
        <v>170.36657149679999</v>
      </c>
      <c r="O52" s="3">
        <v>161.25122073878001</v>
      </c>
      <c r="P52" s="3">
        <v>168.61248231030001</v>
      </c>
      <c r="Q52" s="3">
        <f>IF(ISTEXT(N52),N52,IF(COUNT(N52:P52)=0,"",0.2*N52+0.4*O52+0.4*P52))</f>
        <v>166.01879551899202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v>6.8931078655600002</v>
      </c>
      <c r="J53" s="3">
        <v>6.8133282663500001</v>
      </c>
      <c r="K53" s="3">
        <v>6.3904644693200003</v>
      </c>
      <c r="L53" s="3">
        <f>IF(ISTEXT(I53),I53,IF(COUNT(I53:K53)=0,"",0.24*I53+0.43*J53+0.33*K53))</f>
        <v>6.6929303171405001</v>
      </c>
      <c r="M53" s="10"/>
      <c r="N53" s="3">
        <v>6.8482229095399996</v>
      </c>
      <c r="O53" s="3">
        <v>5.8175919618799998</v>
      </c>
      <c r="P53" s="3">
        <v>6.4941927334200003</v>
      </c>
      <c r="Q53" s="3">
        <f>IF(ISTEXT(N53),N53,IF(COUNT(N53:P53)=0,"",0.2*N53+0.4*O53+0.4*P53))</f>
        <v>6.2943584600280005</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2.3066580007600002</v>
      </c>
      <c r="J54" s="3">
        <v>3.38947797278</v>
      </c>
      <c r="K54" s="3">
        <v>3.38495990385</v>
      </c>
      <c r="L54" s="3">
        <f>IF(ISTEXT(I54),I54,IF(COUNT(I54:K54)=0,"",0.24*I54+0.43*J54+0.33*K54))</f>
        <v>3.1281102167482997</v>
      </c>
      <c r="M54" s="10"/>
      <c r="N54" s="3">
        <v>1.94384121297</v>
      </c>
      <c r="O54" s="3">
        <v>1.94292731603</v>
      </c>
      <c r="P54" s="3">
        <v>1.8325960979</v>
      </c>
      <c r="Q54" s="3">
        <f>IF(ISTEXT(N54),N54,IF(COUNT(N54:P54)=0,"",0.2*N54+0.4*O54+0.4*P54))</f>
        <v>1.8989776081660001</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5.1137665506900003</v>
      </c>
      <c r="J55" s="3">
        <v>5.6558046742500014</v>
      </c>
      <c r="K55" s="3">
        <v>4.9641605418000001</v>
      </c>
      <c r="L55" s="3">
        <f>IF(ISTEXT(I55),I55,IF(COUNT(I55:K55)=0,"",0.24*I55+0.43*J55+0.33*K55))</f>
        <v>5.2974729608871005</v>
      </c>
      <c r="M55" s="10"/>
      <c r="N55" s="3">
        <v>5.5311868506600002</v>
      </c>
      <c r="O55" s="3">
        <v>5.7137210622900003</v>
      </c>
      <c r="P55" s="3">
        <v>5.4257908625500004</v>
      </c>
      <c r="Q55" s="3">
        <f>IF(ISTEXT(N55),N55,IF(COUNT(N55:P55)=0,"",0.2*N55+0.4*O55+0.4*P55))</f>
        <v>5.5620421400679998</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14.9779728</v>
      </c>
      <c r="J57" s="3">
        <v>22.475238480000002</v>
      </c>
      <c r="K57" s="3">
        <v>18.460530240000001</v>
      </c>
      <c r="L57" s="3">
        <f>IF(ISTEXT(I57),I57,IF(COUNT(I57:K57)=0,"",0.24*I57+0.43*J57+0.33*K57))</f>
        <v>19.351040997600002</v>
      </c>
      <c r="M57" s="10"/>
      <c r="N57" s="3">
        <v>18.73916256</v>
      </c>
      <c r="O57" s="3">
        <v>26.479937039999999</v>
      </c>
      <c r="P57" s="3">
        <v>19.391794560000001</v>
      </c>
      <c r="Q57" s="3">
        <f>IF(ISTEXT(N57),N57,IF(COUNT(N57:P57)=0,"",0.2*N57+0.4*O57+0.4*P57))</f>
        <v>22.096525152000002</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22.085066261790001</v>
      </c>
      <c r="J58" s="3">
        <v>24.52832460938</v>
      </c>
      <c r="K58" s="3">
        <v>24.79396240134</v>
      </c>
      <c r="L58" s="3">
        <f>IF(ISTEXT(I58),I58,IF(COUNT(I58:K58)=0,"",0.24*I58+0.43*J58+0.33*K58))</f>
        <v>24.0296030773052</v>
      </c>
      <c r="M58" s="10"/>
      <c r="N58" s="3">
        <v>32.135090783930004</v>
      </c>
      <c r="O58" s="3">
        <v>32.457023755440012</v>
      </c>
      <c r="P58" s="3">
        <v>30.292800479090001</v>
      </c>
      <c r="Q58" s="3">
        <f>IF(ISTEXT(N58),N58,IF(COUNT(N58:P58)=0,"",0.2*N58+0.4*O58+0.4*P58))</f>
        <v>31.52694785059801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7.5513722990400014</v>
      </c>
      <c r="J60" s="4">
        <v>7.3875123896100003</v>
      </c>
      <c r="K60" s="4">
        <v>7.3821220586200003</v>
      </c>
      <c r="L60" s="4">
        <f>IF(ISTEXT(I60),I60,IF(COUNT(I60:K60)=0,"",0.24*I60+0.43*J60+0.33*K60))</f>
        <v>7.4250599586465</v>
      </c>
      <c r="M60" s="21"/>
      <c r="N60" s="4">
        <v>9.4846496536</v>
      </c>
      <c r="O60" s="4">
        <v>9.3308768725500002</v>
      </c>
      <c r="P60" s="4">
        <v>9.4526326470799997</v>
      </c>
      <c r="Q60" s="4">
        <f>IF(ISTEXT(N60),N60,IF(COUNT(N60:P60)=0,"",0.2*N60+0.4*O60+0.4*P60))</f>
        <v>9.4103337385719996</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29.947841579569999</v>
      </c>
      <c r="J62" s="3">
        <v>15.766441060209999</v>
      </c>
      <c r="K62" s="3">
        <v>22.493517167019998</v>
      </c>
      <c r="L62" s="3">
        <f>IF(ISTEXT(I62),I62,IF(COUNT(I62:K62)=0,"",0.24*I62+0.43*J62+0.33*K62))</f>
        <v>21.389912300103699</v>
      </c>
      <c r="M62" s="10"/>
      <c r="N62" s="3">
        <v>19.429689224850001</v>
      </c>
      <c r="O62" s="3">
        <v>14.83959172614</v>
      </c>
      <c r="P62" s="3">
        <v>29.656385180179999</v>
      </c>
      <c r="Q62" s="3">
        <f>IF(ISTEXT(N62),N62,IF(COUNT(N62:P62)=0,"",0.2*N62+0.4*O62+0.4*P62))</f>
        <v>21.684328607498003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12.80000913174</v>
      </c>
      <c r="J67" s="4">
        <v>9.2511029761000003</v>
      </c>
      <c r="K67" s="4">
        <v>10.14822191563</v>
      </c>
      <c r="L67" s="4">
        <f>IF(ISTEXT(I67),I67,IF(COUNT(I67:K67)=0,"",0.24*I67+0.43*J67+0.33*K67))</f>
        <v>10.398889703498499</v>
      </c>
      <c r="M67" s="21"/>
      <c r="N67" s="4">
        <v>4.9586514153199994</v>
      </c>
      <c r="O67" s="4">
        <v>3.1039104421100001</v>
      </c>
      <c r="P67" s="4">
        <v>5.6348604475100004</v>
      </c>
      <c r="Q67" s="4">
        <f>IF(ISTEXT(N67),N67,IF(COUNT(N67:P67)=0,"",0.2*N67+0.4*O67+0.4*P67))</f>
        <v>4.4872386389120003</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11.80425548338</v>
      </c>
      <c r="J70" s="4">
        <v>18.06869624186</v>
      </c>
      <c r="K70" s="4">
        <v>19.737114626250001</v>
      </c>
      <c r="L70" s="4">
        <f>IF(ISTEXT(I70),I70,IF(COUNT(I70:K70)=0,"",0.24*I70+0.43*J70+0.33*K70))</f>
        <v>17.115808526673501</v>
      </c>
      <c r="M70" s="21"/>
      <c r="N70" s="4">
        <v>14.79889293596</v>
      </c>
      <c r="O70" s="4">
        <v>19.435021884160001</v>
      </c>
      <c r="P70" s="4">
        <v>16.318154637260001</v>
      </c>
      <c r="Q70" s="4">
        <f>IF(ISTEXT(N70),N70,IF(COUNT(N70:P70)=0,"",0.2*N70+0.4*O70+0.4*P70))</f>
        <v>17.261049195760002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12.360194203080001</v>
      </c>
      <c r="J71" s="3">
        <v>14.64374660072</v>
      </c>
      <c r="K71" s="3">
        <v>13.08222428627</v>
      </c>
      <c r="L71" s="3">
        <f>IF(ISTEXT(I71),I71,IF(COUNT(I71:K71)=0,"",0.24*I71+0.43*J71+0.33*K71))</f>
        <v>13.580391661517901</v>
      </c>
      <c r="M71" s="10"/>
      <c r="N71" s="3">
        <v>20.486091550379999</v>
      </c>
      <c r="O71" s="3">
        <v>20.938355575300001</v>
      </c>
      <c r="P71" s="3">
        <v>19.013823764230001</v>
      </c>
      <c r="Q71" s="3">
        <f>IF(ISTEXT(N71),N71,IF(COUNT(N71:P71)=0,"",0.2*N71+0.4*O71+0.4*P71))</f>
        <v>20.078090045888004</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11.067099944920001</v>
      </c>
      <c r="J72" s="3">
        <v>13.111374415469999</v>
      </c>
      <c r="K72" s="3">
        <v>11.713305662490001</v>
      </c>
      <c r="L72" s="3">
        <f>IF(ISTEXT(I72),I72,IF(COUNT(I72:K72)=0,"",0.24*I72+0.43*J72+0.33*K72))</f>
        <v>12.1593858540546</v>
      </c>
      <c r="M72" s="10"/>
      <c r="N72" s="3">
        <v>18.36084194747</v>
      </c>
      <c r="O72" s="3">
        <v>18.765857175810002</v>
      </c>
      <c r="P72" s="3">
        <v>17.041421087890001</v>
      </c>
      <c r="Q72" s="3">
        <f>IF(ISTEXT(N72),N72,IF(COUNT(N72:P72)=0,"",0.2*N72+0.4*O72+0.4*P72))</f>
        <v>17.995079694974002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1.6764709918376399</v>
      </c>
      <c r="J73" s="3">
        <v>1.7165637138544201</v>
      </c>
      <c r="K73" s="3">
        <v>1.71643353360921</v>
      </c>
      <c r="L73" s="3">
        <f>IF(ISTEXT(I73),I73,IF(COUNT(I73:K73)=0,"",0.24*I73+0.43*J73+0.33*K73))</f>
        <v>1.7068985010894737</v>
      </c>
      <c r="M73" s="10"/>
      <c r="N73" s="3">
        <v>3.49004711134728</v>
      </c>
      <c r="O73" s="3">
        <v>3.4209322697125799</v>
      </c>
      <c r="P73" s="3">
        <v>3.1799537939849301</v>
      </c>
      <c r="Q73" s="3">
        <f>IF(ISTEXT(N73),N73,IF(COUNT(N73:P73)=0,"",0.2*N73+0.4*O73+0.4*P73))</f>
        <v>3.3383638477484601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5.4098947547509997E-2</v>
      </c>
      <c r="J74" s="3">
        <v>4.9323568956690003E-2</v>
      </c>
      <c r="K74" s="3">
        <v>5.019165914333E-2</v>
      </c>
      <c r="L74" s="3">
        <f>IF(ISTEXT(I74),I74,IF(COUNT(I74:K74)=0,"",0.24*I74+0.43*J74+0.33*K74))</f>
        <v>5.0756129580077997E-2</v>
      </c>
      <c r="M74" s="10"/>
      <c r="N74" s="3">
        <v>0.21932914424350999</v>
      </c>
      <c r="O74" s="3">
        <v>0.1334790056604</v>
      </c>
      <c r="P74" s="3">
        <v>0.16549519923691</v>
      </c>
      <c r="Q74" s="3">
        <f>IF(ISTEXT(N74),N74,IF(COUNT(N74:P74)=0,"",0.2*N74+0.4*O74+0.4*P74))</f>
        <v>0.16345551080762599</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7.6999999999999999E-2</v>
      </c>
      <c r="O75" s="4">
        <v>3.3310279749999998E-2</v>
      </c>
      <c r="P75" s="4">
        <v>0</v>
      </c>
      <c r="Q75" s="4">
        <f>IF(ISTEXT(N75),N75,IF(COUNT(N75:P75)=0,"",0.2*N75+0.4*O75+0.4*P75))</f>
        <v>2.8724111900000002E-2</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7.6200517138100397</v>
      </c>
      <c r="J78" s="3">
        <v>14.884687996014851</v>
      </c>
      <c r="K78" s="3">
        <v>11.72428958562986</v>
      </c>
      <c r="L78" s="3">
        <f>IF(ISTEXT(I78),I78,IF(COUNT(I78:K78)=0,"",0.24*I78+0.43*J78+0.33*K78))</f>
        <v>12.09824381285865</v>
      </c>
      <c r="M78" s="10"/>
      <c r="N78" s="3">
        <v>13.997146073149819</v>
      </c>
      <c r="O78" s="3">
        <v>24.476447320028878</v>
      </c>
      <c r="P78" s="3">
        <v>13.533806810197071</v>
      </c>
      <c r="Q78" s="3">
        <f>IF(ISTEXT(N78),N78,IF(COUNT(N78:P78)=0,"",0.2*N78+0.4*O78+0.4*P78))</f>
        <v>18.003530866720343</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70.593239908147567</v>
      </c>
      <c r="J80" s="3">
        <v>76.276880646771531</v>
      </c>
      <c r="K80" s="3">
        <v>74.378693244166868</v>
      </c>
      <c r="L80" s="3">
        <f>IF(ISTEXT(I80),I80,IF(COUNT(I80:K80)=0,"",0.24*I80+0.43*J80+0.33*K80))</f>
        <v>74.286405026642242</v>
      </c>
      <c r="M80" s="10"/>
      <c r="N80" s="3">
        <v>94.026563799239966</v>
      </c>
      <c r="O80" s="3">
        <v>95.661077817435299</v>
      </c>
      <c r="P80" s="3">
        <v>89.69533314498932</v>
      </c>
      <c r="Q80" s="3">
        <f>IF(ISTEXT(N80),N80,IF(COUNT(N80:P80)=0,"",0.2*N80+0.4*O80+0.4*P80))</f>
        <v>92.947877144817852</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v>8.7044757125099999</v>
      </c>
      <c r="O84" s="3">
        <v>7.4675448924300003</v>
      </c>
      <c r="P84" s="3">
        <v>8.8111042365000003</v>
      </c>
      <c r="Q84" s="3">
        <f>IF(ISTEXT(N84),N84,IF(COUNT(N84:P84)=0,"",0.2*N84+0.4*O84+0.4*P84))</f>
        <v>8.2523547940739999</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v>13.29571593062</v>
      </c>
      <c r="O85" s="4">
        <v>13.29571593062</v>
      </c>
      <c r="P85" s="4">
        <v>13.29571593062</v>
      </c>
      <c r="Q85" s="4">
        <f>IF(ISTEXT(N85),N85,IF(COUNT(N85:P85)=0,"",0.2*N85+0.4*O85+0.4*P85))</f>
        <v>13.29571593062</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8.8231628791399999</v>
      </c>
      <c r="J86" s="3">
        <v>9.3284945863600015</v>
      </c>
      <c r="K86" s="3">
        <v>9.1879288475100012</v>
      </c>
      <c r="L86" s="3">
        <f>IF(ISTEXT(I86),I86,IF(COUNT(I86:K86)=0,"",0.24*I86+0.43*J86+0.33*K86))</f>
        <v>9.1608282828067011</v>
      </c>
      <c r="M86" s="10"/>
      <c r="N86" s="3">
        <v>9.5493544865800004</v>
      </c>
      <c r="O86" s="3">
        <v>10.373522061579999</v>
      </c>
      <c r="P86" s="3">
        <v>9.1435754518100012</v>
      </c>
      <c r="Q86" s="3">
        <f>IF(ISTEXT(N86),N86,IF(COUNT(N86:P86)=0,"",0.2*N86+0.4*O86+0.4*P86))</f>
        <v>9.716709902672001</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8.7349312503499998</v>
      </c>
      <c r="J87" s="3">
        <v>9.235209640499999</v>
      </c>
      <c r="K87" s="3">
        <v>9.0973286824499997</v>
      </c>
      <c r="L87" s="3">
        <f>IF(ISTEXT(I87),I87,IF(COUNT(I87:K87)=0,"",0.24*I87+0.43*J87+0.33*K87))</f>
        <v>9.0696421107075</v>
      </c>
      <c r="M87" s="10"/>
      <c r="N87" s="3">
        <v>9.4538609417099995</v>
      </c>
      <c r="O87" s="3">
        <v>10.27053399771</v>
      </c>
      <c r="P87" s="3">
        <v>9.0521396972999995</v>
      </c>
      <c r="Q87" s="3">
        <f>IF(ISTEXT(N87),N87,IF(COUNT(N87:P87)=0,"",0.2*N87+0.4*O87+0.4*P87))</f>
        <v>9.6198416663459998</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99.739263679999993</v>
      </c>
      <c r="K88" s="4">
        <v>100</v>
      </c>
      <c r="L88" s="3">
        <f>IF(ISTEXT(I88),I88,IF(COUNT(I88:K88)=0,"",0.24*I88+0.43*J88+0.33*K88))</f>
        <v>99.887883382399991</v>
      </c>
      <c r="M88" s="10"/>
      <c r="N88" s="11">
        <v>99.90045336</v>
      </c>
      <c r="O88" s="3">
        <v>100</v>
      </c>
      <c r="P88" s="3">
        <v>100</v>
      </c>
      <c r="Q88" s="3">
        <f>IF(ISTEXT(N88),N88,IF(COUNT(N88:P88)=0,"",0.2*N88+0.4*O88+0.4*P88))</f>
        <v>99.980090672000003</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0</v>
      </c>
      <c r="J89" s="3">
        <v>0</v>
      </c>
      <c r="K89" s="3">
        <v>0</v>
      </c>
      <c r="L89" s="6">
        <f>IF(ISTEXT(I89),I89,IF(COUNT(I89:K89)=0,"",0.24*I89+0.43*J89+0.33*K89))</f>
        <v>0</v>
      </c>
      <c r="M89" s="18"/>
      <c r="N89" s="6">
        <v>1.030049726944444</v>
      </c>
      <c r="O89" s="6">
        <v>1.030049726944444</v>
      </c>
      <c r="P89" s="6">
        <v>1.030049726944444</v>
      </c>
      <c r="Q89" s="6">
        <f>IF(ISTEXT(N89),N89,IF(COUNT(N89:P89)=0,"",0.2*N89+0.4*O89+0.4*P89))</f>
        <v>1.030049726944444</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v>17.728798455417181</v>
      </c>
      <c r="O90" s="3">
        <v>24.059525796620949</v>
      </c>
      <c r="P90" s="3">
        <v>13.71899898677411</v>
      </c>
      <c r="Q90" s="3">
        <f>IF(ISTEXT(N90),N90,IF(COUNT(N90:P90)=0,"",0.2*N90+0.4*O90+0.4*P90))</f>
        <v>18.657169604441464</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0</v>
      </c>
      <c r="J91" s="3">
        <v>0</v>
      </c>
      <c r="K91" s="3">
        <v>0</v>
      </c>
      <c r="L91" s="3">
        <f>IF(ISTEXT(I91),I91,IF(COUNT(I91:K91)=0,"",0.24*I91+0.43*J91+0.33*K91))</f>
        <v>0</v>
      </c>
      <c r="M91" s="10"/>
      <c r="N91" s="3">
        <v>26.364242335</v>
      </c>
      <c r="O91" s="3">
        <v>26.364242328888889</v>
      </c>
      <c r="P91" s="3">
        <v>26.36424233</v>
      </c>
      <c r="Q91" s="3">
        <f>IF(ISTEXT(N91),N91,IF(COUNT(N91:P91)=0,"",0.2*N91+0.4*O91+0.4*P91))</f>
        <v>26.364242330555555</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v>20.633329899338701</v>
      </c>
      <c r="O92" s="3">
        <v>17.436872250213241</v>
      </c>
      <c r="P92" s="3">
        <v>26.715737830331619</v>
      </c>
      <c r="Q92" s="3">
        <f>IF(ISTEXT(N92),N92,IF(COUNT(N92:P92)=0,"",0.2*N92+0.4*O92+0.4*P92))</f>
        <v>21.787710012085686</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13.93630821922857</v>
      </c>
      <c r="J93" s="6">
        <v>8.2414077533579899</v>
      </c>
      <c r="K93" s="6">
        <v>10.659754209073281</v>
      </c>
      <c r="L93" s="6">
        <f>IF(ISTEXT(I93),I93,IF(COUNT(I93:K93)=0,"",0.24*I93+0.43*J93+0.33*K93))</f>
        <v>10.406238195552975</v>
      </c>
      <c r="M93" s="18"/>
      <c r="N93" s="6">
        <v>6.6636308307185601</v>
      </c>
      <c r="O93" s="6">
        <v>4.8775815299638801</v>
      </c>
      <c r="P93" s="6">
        <v>9.571530088000328</v>
      </c>
      <c r="Q93" s="6">
        <f>IF(ISTEXT(N93),N93,IF(COUNT(N93:P93)=0,"",0.2*N93+0.4*O93+0.4*P93))</f>
        <v>7.1123708133293952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2529.1000234498301</v>
      </c>
      <c r="J96" s="121">
        <v>2919.3457515304699</v>
      </c>
      <c r="K96" s="121">
        <v>2840.6757361118612</v>
      </c>
      <c r="L96" s="3">
        <f>IF(ISTEXT(I96),I96,IF(COUNT(I96:K96)=0,"",0.24*I96+0.43*J96+0.33*K96))</f>
        <v>2799.7256717029754</v>
      </c>
      <c r="M96" s="10"/>
      <c r="N96" s="123">
        <v>2513.1880116167681</v>
      </c>
      <c r="O96" s="121">
        <v>2738.575606876982</v>
      </c>
      <c r="P96" s="121">
        <v>2351.2525354192931</v>
      </c>
      <c r="Q96" s="3">
        <f>IF(ISTEXT(N96),N96,IF(COUNT(N96:P96)=0,"",0.2*N96+0.4*O96+0.4*P96))</f>
        <v>2538.5688592418637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3808.252040804347</v>
      </c>
      <c r="J97" s="37">
        <v>3900.2163223173911</v>
      </c>
      <c r="K97" s="37">
        <v>3750.5577528478261</v>
      </c>
      <c r="L97" s="3">
        <f>IF(ISTEXT(I97),I97,IF(COUNT(I97:K97)=0,"",0.24*I97+0.43*J97+0.33*K97))</f>
        <v>3828.7575668293039</v>
      </c>
      <c r="M97" s="10"/>
      <c r="N97" s="37">
        <v>3562.7766956130431</v>
      </c>
      <c r="O97" s="37">
        <v>3831.8917722913038</v>
      </c>
      <c r="P97" s="37">
        <v>3482.6365759608689</v>
      </c>
      <c r="Q97" s="3">
        <f>IF(ISTEXT(N97),N97,IF(COUNT(N97:P97)=0,"",0.2*N97+0.4*O97+0.4*P97))</f>
        <v>3638.3666784234779</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3784.9975409399999</v>
      </c>
      <c r="J98" s="37">
        <v>3854.68533286</v>
      </c>
      <c r="K98" s="37">
        <v>3708.734065820001</v>
      </c>
      <c r="L98" s="3">
        <f>IF(ISTEXT(I98),I98,IF(COUNT(I98:K98)=0,"",0.24*I98+0.43*J98+0.33*K98))</f>
        <v>3789.7963446760004</v>
      </c>
      <c r="M98" s="10"/>
      <c r="N98" s="37">
        <v>3542.50964226</v>
      </c>
      <c r="O98" s="37">
        <v>3802.5801296</v>
      </c>
      <c r="P98" s="37">
        <v>3464.7571750400002</v>
      </c>
      <c r="Q98" s="3">
        <f>IF(ISTEXT(N98),N98,IF(COUNT(N98:P98)=0,"",0.2*N98+0.4*O98+0.4*P98))</f>
        <v>3615.4368503080004</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1477.33349620477</v>
      </c>
      <c r="J99" s="37">
        <v>1486.919658167388</v>
      </c>
      <c r="K99" s="37">
        <v>1464.2322507296769</v>
      </c>
      <c r="L99" s="3">
        <f>IF(ISTEXT(I99),I99,IF(COUNT(I99:K99)=0,"",0.24*I99+0.43*J99+0.33*K99))</f>
        <v>1477.1321348419151</v>
      </c>
      <c r="M99" s="10"/>
      <c r="N99" s="37">
        <v>1507.668774307964</v>
      </c>
      <c r="O99" s="37">
        <v>1427.001953440531</v>
      </c>
      <c r="P99" s="37">
        <v>1492.145861153097</v>
      </c>
      <c r="Q99" s="3">
        <f>IF(ISTEXT(N99),N99,IF(COUNT(N99:P99)=0,"",0.2*N99+0.4*O99+0.4*P99))</f>
        <v>1469.1928806990441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v>1434.569795121748</v>
      </c>
      <c r="J100" s="37">
        <v>1417.9663405515089</v>
      </c>
      <c r="K100" s="37">
        <v>1329.9613879958381</v>
      </c>
      <c r="L100" s="3">
        <f>IF(ISTEXT(I100),I100,IF(COUNT(I100:K100)=0,"",0.24*I100+0.43*J100+0.33*K100))</f>
        <v>1392.909535304995</v>
      </c>
      <c r="M100" s="10"/>
      <c r="N100" s="37">
        <v>1425.228493140479</v>
      </c>
      <c r="O100" s="37">
        <v>1210.7371408699271</v>
      </c>
      <c r="P100" s="37">
        <v>1351.548955966701</v>
      </c>
      <c r="Q100" s="3">
        <f>IF(ISTEXT(N100),N100,IF(COUNT(N100:P100)=0,"",0.2*N100+0.4*O100+0.4*P100))</f>
        <v>1309.960137362747</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42.716458455742377</v>
      </c>
      <c r="J101" s="37">
        <v>62.768947526337392</v>
      </c>
      <c r="K101" s="37">
        <v>62.68527846760179</v>
      </c>
      <c r="L101" s="3">
        <f>IF(ISTEXT(I101),I101,IF(COUNT(I101:K101)=0,"",0.24*I101+0.43*J101+0.33*K101))</f>
        <v>57.928739360011839</v>
      </c>
      <c r="M101" s="10"/>
      <c r="N101" s="37">
        <v>25.57707345127643</v>
      </c>
      <c r="O101" s="37">
        <v>25.565048390275919</v>
      </c>
      <c r="P101" s="37">
        <v>24.11330961076515</v>
      </c>
      <c r="Q101" s="3">
        <f>IF(ISTEXT(N101),N101,IF(COUNT(N101:P101)=0,"",0.2*N101+0.4*O101+0.4*P101))</f>
        <v>24.986757890671718</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1640.121154708909</v>
      </c>
      <c r="J102" s="37">
        <v>1813.9672198933899</v>
      </c>
      <c r="K102" s="37">
        <v>1592.1385224123769</v>
      </c>
      <c r="L102" s="3">
        <f>IF(ISTEXT(I102),I102,IF(COUNT(I102:K102)=0,"",0.24*I102+0.43*J102+0.33*K102))</f>
        <v>1699.04069408038</v>
      </c>
      <c r="M102" s="10"/>
      <c r="N102" s="37">
        <v>1773.9989642646381</v>
      </c>
      <c r="O102" s="37">
        <v>1832.542548330297</v>
      </c>
      <c r="P102" s="37">
        <v>1740.195663310797</v>
      </c>
      <c r="Q102" s="3">
        <f>IF(ISTEXT(N102),N102,IF(COUNT(N102:P102)=0,"",0.2*N102+0.4*O102+0.4*P102))</f>
        <v>1783.8950775093654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1298.3341972729561</v>
      </c>
      <c r="J104" s="37">
        <v>1948.2189679533301</v>
      </c>
      <c r="K104" s="37">
        <v>1600.212393921795</v>
      </c>
      <c r="L104" s="3">
        <f>IF(ISTEXT(I104),I104,IF(COUNT(I104:K104)=0,"",0.24*I104+0.43*J104+0.33*K104))</f>
        <v>1677.4044535596338</v>
      </c>
      <c r="M104" s="10"/>
      <c r="N104" s="37">
        <v>1624.365052919914</v>
      </c>
      <c r="O104" s="37">
        <v>2295.3578738417</v>
      </c>
      <c r="P104" s="37">
        <v>1680.937090748334</v>
      </c>
      <c r="Q104" s="3">
        <f>IF(ISTEXT(N104),N104,IF(COUNT(N104:P104)=0,"",0.2*N104+0.4*O104+0.4*P104))</f>
        <v>1915.3909964199966</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2140.4862539994069</v>
      </c>
      <c r="J105" s="37">
        <v>2377.2870335847442</v>
      </c>
      <c r="K105" s="37">
        <v>2403.0326680099788</v>
      </c>
      <c r="L105" s="3">
        <f>IF(ISTEXT(I105),I105,IF(COUNT(I105:K105)=0,"",0.24*I105+0.43*J105+0.33*K105))</f>
        <v>2328.9509058445906</v>
      </c>
      <c r="M105" s="10"/>
      <c r="N105" s="37">
        <v>2362.1830364297798</v>
      </c>
      <c r="O105" s="37">
        <v>2385.8476530721159</v>
      </c>
      <c r="P105" s="37">
        <v>2226.760145125912</v>
      </c>
      <c r="Q105" s="3">
        <f>IF(ISTEXT(N105),N105,IF(COUNT(N105:P105)=0,"",0.2*N105+0.4*O105+0.4*P105))</f>
        <v>2317.4797265651673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3847.4213200319969</v>
      </c>
      <c r="J107" s="40">
        <v>3763.9347583749</v>
      </c>
      <c r="K107" s="40">
        <v>3761.1883867815418</v>
      </c>
      <c r="L107" s="4">
        <f>IF(ISTEXT(I107),I107,IF(COUNT(I107:K107)=0,"",0.24*I107+0.43*J107+0.33*K107))</f>
        <v>3783.0652305467947</v>
      </c>
      <c r="M107" s="21"/>
      <c r="N107" s="39">
        <v>3851.3841348785459</v>
      </c>
      <c r="O107" s="40">
        <v>3788.9423925958108</v>
      </c>
      <c r="P107" s="40">
        <v>3838.3831495537338</v>
      </c>
      <c r="Q107" s="4">
        <f>IF(ISTEXT(N107),N107,IF(COUNT(N107:P107)=0,"",0.2*N107+0.4*O107+0.4*P107))</f>
        <v>3821.2070438355277</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1219.392034478097</v>
      </c>
      <c r="J109" s="37">
        <v>641.9652177539175</v>
      </c>
      <c r="K109" s="37">
        <v>915.87287143831429</v>
      </c>
      <c r="L109" s="3">
        <f>IF(ISTEXT(I109),I109,IF(COUNT(I109:K109)=0,"",0.24*I109+0.43*J109+0.33*K109))</f>
        <v>870.93717948357153</v>
      </c>
      <c r="M109" s="10"/>
      <c r="N109" s="37">
        <v>791.12239892873072</v>
      </c>
      <c r="O109" s="37">
        <v>604.22651487867302</v>
      </c>
      <c r="P109" s="37">
        <v>1207.5247481205961</v>
      </c>
      <c r="Q109" s="3">
        <f>IF(ISTEXT(N109),N109,IF(COUNT(N109:P109)=0,"",0.2*N109+0.4*O109+0.4*P109))</f>
        <v>882.92498498545388</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3042.5300548843511</v>
      </c>
      <c r="J114" s="40">
        <v>2198.9639660349299</v>
      </c>
      <c r="K114" s="40">
        <v>2412.2068870542339</v>
      </c>
      <c r="L114" s="4">
        <f>IF(ISTEXT(I114),I114,IF(COUNT(I114:K114)=0,"",0.24*I114+0.43*J114+0.33*K114))</f>
        <v>2471.7899912951616</v>
      </c>
      <c r="M114" s="21"/>
      <c r="N114" s="39">
        <v>1178.6589999686239</v>
      </c>
      <c r="O114" s="40">
        <v>737.79172425522245</v>
      </c>
      <c r="P114" s="40">
        <v>1339.3921902849229</v>
      </c>
      <c r="Q114" s="4">
        <f>IF(ISTEXT(N114),N114,IF(COUNT(N114:P114)=0,"",0.2*N114+0.4*O114+0.4*P114))</f>
        <v>1066.6053658097831</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643.90399679534551</v>
      </c>
      <c r="J116" s="40">
        <v>762.84360235461816</v>
      </c>
      <c r="K116" s="40">
        <v>681.50142036305465</v>
      </c>
      <c r="L116" s="4">
        <f>IF(ISTEXT(I116),I116,IF(COUNT(I116:K116)=0,"",0.24*I116+0.43*J116+0.33*K116))</f>
        <v>707.45517696317677</v>
      </c>
      <c r="M116" s="21"/>
      <c r="N116" s="40">
        <v>687.71061847931549</v>
      </c>
      <c r="O116" s="40">
        <v>702.88058040002238</v>
      </c>
      <c r="P116" s="40">
        <v>638.29133052006671</v>
      </c>
      <c r="Q116" s="4">
        <f>IF(ISTEXT(N116),N116,IF(COUNT(N116:P116)=0,"",0.2*N116+0.4*O116+0.4*P116))</f>
        <v>674.01088806389873</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1491.2038578884251</v>
      </c>
      <c r="J119" s="37">
        <v>2912.854793740602</v>
      </c>
      <c r="K119" s="37">
        <v>2294.381523606562</v>
      </c>
      <c r="L119" s="3">
        <f>IF(ISTEXT(I119),I119,IF(COUNT(I119:K119)=0,"",0.24*I119+0.43*J119+0.33*K119))</f>
        <v>2367.5623899918464</v>
      </c>
      <c r="M119" s="10"/>
      <c r="N119" s="37">
        <v>1271.889693153111</v>
      </c>
      <c r="O119" s="37">
        <v>2224.120610634187</v>
      </c>
      <c r="P119" s="37">
        <v>1229.7870795272411</v>
      </c>
      <c r="Q119" s="3">
        <f>IF(ISTEXT(N119),N119,IF(COUNT(N119:P119)=0,"",0.2*N119+0.4*O119+0.4*P119))</f>
        <v>1635.9410146951936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4604.9080174917081</v>
      </c>
      <c r="J121" s="40">
        <v>4975.6608380151474</v>
      </c>
      <c r="K121" s="40">
        <v>4851.8390896391275</v>
      </c>
      <c r="L121" s="4">
        <f>IF(ISTEXT(I121),I121,IF(COUNT(I121:K121)=0,"",0.24*I121+0.43*J121+0.33*K121))</f>
        <v>4845.8189841254352</v>
      </c>
      <c r="M121" s="21"/>
      <c r="N121" s="39">
        <v>4062.3245398444692</v>
      </c>
      <c r="O121" s="40">
        <v>4132.9420987399599</v>
      </c>
      <c r="P121" s="40">
        <v>3875.1980102388839</v>
      </c>
      <c r="Q121" s="4">
        <f>IF(ISTEXT(N121),N121,IF(COUNT(N121:P121)=0,"",0.2*N121+0.4*O121+0.4*P121))</f>
        <v>4015.7209515604318</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v>5877.7870504872662</v>
      </c>
      <c r="O124" s="37">
        <v>5547.3164766593118</v>
      </c>
      <c r="P124" s="37">
        <v>5906.2749731238673</v>
      </c>
      <c r="Q124" s="3">
        <f>IF(ISTEXT(N124),N124,IF(COUNT(N124:P124)=0,"",0.2*N124+0.4*O124+0.4*P124))</f>
        <v>5756.9939900107256</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1452.8296165196859</v>
      </c>
      <c r="J125" s="37">
        <v>1187.6974940896989</v>
      </c>
      <c r="K125" s="37">
        <v>1327.120511820968</v>
      </c>
      <c r="L125" s="3">
        <f>IF(ISTEXT(I125),I125,IF(COUNT(I125:K125)=0,"",0.24*I125+0.43*J125+0.33*K125))</f>
        <v>1297.3387993242145</v>
      </c>
      <c r="M125" s="10"/>
      <c r="N125" s="37">
        <v>1420.729049391349</v>
      </c>
      <c r="O125" s="37">
        <v>1219.935864612092</v>
      </c>
      <c r="P125" s="37">
        <v>1555.178797614185</v>
      </c>
      <c r="Q125" s="3">
        <f>IF(ISTEXT(N125),N125,IF(COUNT(N125:P125)=0,"",0.2*N125+0.4*O125+0.4*P125))</f>
        <v>1394.1916747687806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2845.3533276605108</v>
      </c>
      <c r="J126" s="40">
        <v>3785.4538757848632</v>
      </c>
      <c r="K126" s="40">
        <v>3444.057166805801</v>
      </c>
      <c r="L126" s="4">
        <f>IF(ISTEXT(I126),I126,IF(COUNT(I126:K126)=0,"",0.24*I126+0.43*J126+0.33*K126))</f>
        <v>3447.1688302719281</v>
      </c>
      <c r="M126" s="21"/>
      <c r="N126" s="39">
        <v>2320.1511368118649</v>
      </c>
      <c r="O126" s="40">
        <v>2875.260661861741</v>
      </c>
      <c r="P126" s="40">
        <v>2219.2046928811842</v>
      </c>
      <c r="Q126" s="4">
        <f>IF(ISTEXT(N126),N126,IF(COUNT(N126:P126)=0,"",0.2*N126+0.4*O126+0.4*P126))</f>
        <v>2501.8163692595431</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7823.0767125372477</v>
      </c>
      <c r="J128" s="37">
        <v>8178.7197244295503</v>
      </c>
      <c r="K128" s="37">
        <v>8163.0157270481532</v>
      </c>
      <c r="L128" s="3">
        <f>IF(ISTEXT(I128),I128,IF(COUNT(I128:K128)=0,"",0.24*I128+0.43*J128+0.33*K128))</f>
        <v>8088.1830824395365</v>
      </c>
      <c r="M128" s="10"/>
      <c r="N128" s="36">
        <v>7333.9149283223551</v>
      </c>
      <c r="O128" s="37">
        <v>7399.8515938043056</v>
      </c>
      <c r="P128" s="37">
        <v>6082.0192273229723</v>
      </c>
      <c r="Q128" s="3">
        <f>IF(ISTEXT(N128),N128,IF(COUNT(N128:P128)=0,"",0.2*N128+0.4*O128+0.4*P128))</f>
        <v>6859.531314115382</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24.76928430483661</v>
      </c>
      <c r="J130" s="3">
        <v>20.494536668295058</v>
      </c>
      <c r="K130" s="3">
        <v>25.255838378730338</v>
      </c>
      <c r="L130" s="3">
        <f>IF(ISTEXT(I130),I130,IF(COUNT(I130:K130)=0,"",0.24*I130+0.43*J130+0.33*K130))</f>
        <v>23.091705665508673</v>
      </c>
      <c r="M130" s="10"/>
      <c r="N130" s="3">
        <v>22.781643277766019</v>
      </c>
      <c r="O130" s="3">
        <v>21.414814592246682</v>
      </c>
      <c r="P130" s="3">
        <v>23.841203585765768</v>
      </c>
      <c r="Q130" s="3">
        <f>IF(ISTEXT(N130),N130,IF(COUNT(N130:P130)=0,"",0.2*N130+0.4*O130+0.4*P130))</f>
        <v>22.658735926758183</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32.892550636775731</v>
      </c>
      <c r="J131" s="4">
        <v>35.700859206303747</v>
      </c>
      <c r="K131" s="4">
        <v>33.766412815477011</v>
      </c>
      <c r="L131" s="4">
        <f>IF(ISTEXT(I131),I131,IF(COUNT(I131:K131)=0,"",0.24*I131+0.43*J131+0.33*K131))</f>
        <v>34.388497840644199</v>
      </c>
      <c r="M131" s="21"/>
      <c r="N131" s="4">
        <v>39.02431758298269</v>
      </c>
      <c r="O131" s="4">
        <v>36.946697033928388</v>
      </c>
      <c r="P131" s="4">
        <v>35.187063392325221</v>
      </c>
      <c r="Q131" s="4">
        <f>IF(ISTEXT(N131),N131,IF(COUNT(N131:P131)=0,"",0.2*N131+0.4*O131+0.4*P131))</f>
        <v>36.658367687097986</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v>22.00019164314201</v>
      </c>
      <c r="O133" s="3">
        <v>20.763260823058729</v>
      </c>
      <c r="P133" s="3">
        <v>22.106820167131879</v>
      </c>
      <c r="Q133" s="3">
        <f>IF(ISTEXT(N133),N133,IF(COUNT(N133:P133)=0,"",0.2*N133+0.4*O133+0.4*P133))</f>
        <v>21.548070724704644</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15.236242803861989</v>
      </c>
      <c r="J134" s="3">
        <v>12.45572584129923</v>
      </c>
      <c r="K134" s="3">
        <v>13.917895201316529</v>
      </c>
      <c r="L134" s="3">
        <f>IF(ISTEXT(I134),I134,IF(COUNT(I134:K134)=0,"",0.24*I134+0.43*J134+0.33*K134))</f>
        <v>13.605565801120001</v>
      </c>
      <c r="M134" s="10"/>
      <c r="N134" s="11">
        <v>14.89959490699391</v>
      </c>
      <c r="O134" s="3">
        <v>12.793818922067169</v>
      </c>
      <c r="P134" s="3">
        <v>16.309608156688348</v>
      </c>
      <c r="Q134" s="3">
        <f>IF(ISTEXT(N134),N134,IF(COUNT(N134:P134)=0,"",0.2*N134+0.4*O134+0.4*P134))</f>
        <v>14.62128981290099</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29.840040201592899</v>
      </c>
      <c r="J135" s="4">
        <v>39.699145528464719</v>
      </c>
      <c r="K135" s="4">
        <v>36.118819872036362</v>
      </c>
      <c r="L135" s="4">
        <f>IF(ISTEXT(I135),I135,IF(COUNT(I135:K135)=0,"",0.24*I135+0.43*J135+0.33*K135))</f>
        <v>36.15145278339412</v>
      </c>
      <c r="M135" s="21"/>
      <c r="N135" s="14">
        <v>35.965619671654082</v>
      </c>
      <c r="O135" s="4">
        <v>44.57060136327361</v>
      </c>
      <c r="P135" s="4">
        <v>34.400807210942723</v>
      </c>
      <c r="Q135" s="4">
        <f>IF(ISTEXT(N135),N135,IF(COUNT(N135:P135)=0,"",0.2*N135+0.4*O135+0.4*P135))</f>
        <v>38.781687364017351</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6.600192249521843</v>
      </c>
      <c r="J139" s="8">
        <v>6.5874211124920343</v>
      </c>
      <c r="K139" s="8">
        <v>7.9335164467306214</v>
      </c>
      <c r="L139" s="3">
        <f>IF(ISTEXT(I139),I139,IF(COUNT(I139:K139)=0,"",0.24*I139+0.43*J139+0.33*K139))</f>
        <v>7.0346976456779213</v>
      </c>
      <c r="M139" s="10"/>
      <c r="N139" s="17">
        <v>15.1683499299017</v>
      </c>
      <c r="O139" s="8">
        <v>14.6589926171823</v>
      </c>
      <c r="P139" s="8">
        <v>15.877781619718579</v>
      </c>
      <c r="Q139" s="3">
        <f>IF(ISTEXT(N139),N139,IF(COUNT(N139:P139)=0,"",0.2*N139+0.4*O139+0.4*P139))</f>
        <v>15.248379680740694</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13.48956835062603</v>
      </c>
      <c r="J141" s="33">
        <v>13.53494263991618</v>
      </c>
      <c r="K141" s="33">
        <v>13.534795310530461</v>
      </c>
      <c r="L141" s="4">
        <f>IF(ISTEXT(I141),I141,IF(COUNT(I141:K141)=0,"",0.24*I141+0.43*J141+0.33*K141))</f>
        <v>13.524004191789256</v>
      </c>
      <c r="M141" s="21"/>
      <c r="N141" s="32">
        <v>20.31247746207659</v>
      </c>
      <c r="O141" s="33">
        <v>20.234257858596859</v>
      </c>
      <c r="P141" s="33">
        <v>19.961534368637992</v>
      </c>
      <c r="Q141" s="4">
        <f>IF(ISTEXT(N141),N141,IF(COUNT(N141:P141)=0,"",0.2*N141+0.4*O141+0.4*P141))</f>
        <v>20.140812383309257</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326.483595826</v>
      </c>
      <c r="J142" s="8">
        <v>326.38513058900003</v>
      </c>
      <c r="K142" s="8">
        <v>330.97913112999998</v>
      </c>
      <c r="L142" s="3">
        <f>IF(ISTEXT(I142),I142,IF(COUNT(I142:K142)=0,"",0.24*I142+0.43*J142+0.33*K142))</f>
        <v>327.92478242441001</v>
      </c>
      <c r="M142" s="10"/>
      <c r="N142" s="8">
        <v>359.48912760200011</v>
      </c>
      <c r="O142" s="8">
        <v>357.63482805500001</v>
      </c>
      <c r="P142" s="8">
        <v>360.22955915900008</v>
      </c>
      <c r="Q142" s="3">
        <f>IF(ISTEXT(N142),N142,IF(COUNT(N142:P142)=0,"",0.2*N142+0.4*O142+0.4*P142))</f>
        <v>359.04358040600005</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7.3413460170000002</v>
      </c>
      <c r="J143" s="8">
        <v>7.3413460170000002</v>
      </c>
      <c r="K143" s="8">
        <v>7.3413460170000002</v>
      </c>
      <c r="L143" s="3">
        <f>IF(ISTEXT(I143),I143,IF(COUNT(I143:K143)=0,"",0.24*I143+0.43*J143+0.33*K143))</f>
        <v>7.3413460170000002</v>
      </c>
      <c r="M143" s="10"/>
      <c r="N143" s="8">
        <v>17.218021135000001</v>
      </c>
      <c r="O143" s="8">
        <v>17.218021135000001</v>
      </c>
      <c r="P143" s="8">
        <v>17.218021135000001</v>
      </c>
      <c r="Q143" s="3">
        <f>IF(ISTEXT(N143),N143,IF(COUNT(N143:P143)=0,"",0.2*N143+0.4*O143+0.4*P143))</f>
        <v>17.218021135000001</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5.0293279299773292</v>
      </c>
      <c r="J144" s="33">
        <v>5.0239234725408997</v>
      </c>
      <c r="K144" s="33">
        <v>5.0249059195606396</v>
      </c>
      <c r="L144" s="4">
        <f>IF(ISTEXT(I144),I144,IF(COUNT(I144:K144)=0,"",0.24*I144+0.43*J144+0.33*K144))</f>
        <v>5.0255447498421564</v>
      </c>
      <c r="M144" s="21"/>
      <c r="N144" s="32">
        <v>7.2607929312317996</v>
      </c>
      <c r="O144" s="33">
        <v>7.1636334262712698</v>
      </c>
      <c r="P144" s="33">
        <v>7.1998672352080302</v>
      </c>
      <c r="Q144" s="4">
        <f>IF(ISTEXT(N144),N144,IF(COUNT(N144:P144)=0,"",0.2*N144+0.4*O144+0.4*P144))</f>
        <v>7.1975588508380799</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29.072722476189998</v>
      </c>
      <c r="J145" s="8">
        <v>32.036984508160003</v>
      </c>
      <c r="K145" s="8">
        <v>32.641900143610002</v>
      </c>
      <c r="L145" s="3">
        <f>IF(ISTEXT(I145),I145,IF(COUNT(I145:K145)=0,"",0.24*I145+0.43*J145+0.33*K145))</f>
        <v>31.525183780185703</v>
      </c>
      <c r="M145" s="10"/>
      <c r="N145" s="8">
        <v>42.378358348260001</v>
      </c>
      <c r="O145" s="8">
        <v>42.626224079639996</v>
      </c>
      <c r="P145" s="8">
        <v>39.871800548069999</v>
      </c>
      <c r="Q145" s="3">
        <f>IF(ISTEXT(N145),N145,IF(COUNT(N145:P145)=0,"",0.2*N145+0.4*O145+0.4*P145))</f>
        <v>41.474881520735998</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10.8857881625855</v>
      </c>
      <c r="J146" s="8">
        <v>21.263839994306402</v>
      </c>
      <c r="K146" s="8">
        <v>16.748985122327898</v>
      </c>
      <c r="L146" s="3">
        <f>IF(ISTEXT(I146),I146,IF(COUNT(I146:K146)=0,"",0.24*I146+0.43*J146+0.33*K146))</f>
        <v>17.283205446940482</v>
      </c>
      <c r="M146" s="10"/>
      <c r="N146" s="8">
        <v>19.714290243873229</v>
      </c>
      <c r="O146" s="8">
        <v>34.473869464829889</v>
      </c>
      <c r="P146" s="8">
        <v>19.061699732672238</v>
      </c>
      <c r="Q146" s="3">
        <f>IF(ISTEXT(N146),N146,IF(COUNT(N146:P146)=0,"",0.2*N146+0.4*O146+0.4*P146))</f>
        <v>25.357085727775498</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v>
      </c>
      <c r="J147" s="8">
        <v>0</v>
      </c>
      <c r="K147" s="8">
        <v>0</v>
      </c>
      <c r="L147" s="3">
        <f>IF(ISTEXT(I147),I147,IF(COUNT(I147:K147)=0,"",0.24*I147+0.43*J147+0.33*K147))</f>
        <v>0</v>
      </c>
      <c r="M147" s="10"/>
      <c r="N147" s="8">
        <v>0.27131606007999998</v>
      </c>
      <c r="O147" s="8">
        <v>0.24754498167</v>
      </c>
      <c r="P147" s="8">
        <v>0.28561199868999998</v>
      </c>
      <c r="Q147" s="3">
        <f>IF(ISTEXT(N147),N147,IF(COUNT(N147:P147)=0,"",0.2*N147+0.4*O147+0.4*P147))</f>
        <v>0.26752600416</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v>
      </c>
      <c r="J148" s="3">
        <v>0</v>
      </c>
      <c r="K148" s="3">
        <v>0</v>
      </c>
      <c r="L148" s="3">
        <f>IF(ISTEXT(I148),I148,IF(COUNT(I148:K148)=0,"",0.24*I148+0.43*J148+0.33*K148))</f>
        <v>0</v>
      </c>
      <c r="M148" s="10"/>
      <c r="N148" s="3">
        <v>6.6816563600299999</v>
      </c>
      <c r="O148" s="3">
        <v>7.0100924489800001</v>
      </c>
      <c r="P148" s="3">
        <v>6.1182941454100002</v>
      </c>
      <c r="Q148" s="3">
        <f>IF(ISTEXT(N148),N148,IF(COUNT(N148:P148)=0,"",0.2*N148+0.4*O148+0.4*P148))</f>
        <v>6.5876859097620013</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56.842944521329997</v>
      </c>
      <c r="J149" s="6">
        <v>56.842944521329997</v>
      </c>
      <c r="K149" s="6">
        <v>56.842944521329997</v>
      </c>
      <c r="L149" s="6">
        <f>IF(ISTEXT(I149),I149,IF(COUNT(I149:K149)=0,"",0.24*I149+0.43*J149+0.33*K149))</f>
        <v>56.842944521329997</v>
      </c>
      <c r="M149" s="18"/>
      <c r="N149" s="6">
        <v>98.857935210500003</v>
      </c>
      <c r="O149" s="6">
        <v>98.857935210500003</v>
      </c>
      <c r="P149" s="6">
        <v>98.857935210500003</v>
      </c>
      <c r="Q149" s="6">
        <f>IF(ISTEXT(N149),N149,IF(COUNT(N149:P149)=0,"",0.2*N149+0.4*O149+0.4*P149))</f>
        <v>98.857935210500017</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9.7391121300000015E-3</v>
      </c>
      <c r="O150" s="4">
        <v>0</v>
      </c>
      <c r="P150" s="4">
        <v>0</v>
      </c>
      <c r="Q150" s="4">
        <f>IF(ISTEXT(N150),N150,IF(COUNT(N150:P150)=0,"",0.2*N150+0.4*O150+0.4*P150))</f>
        <v>1.9478224260000003E-3</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v>
      </c>
      <c r="J152" s="3">
        <v>0</v>
      </c>
      <c r="K152" s="3">
        <v>0</v>
      </c>
      <c r="L152" s="3">
        <f>IF(ISTEXT(I152),I152,IF(COUNT(I152:K152)=0,"",0.24*I152+0.43*J152+0.33*K152))</f>
        <v>0</v>
      </c>
      <c r="M152" s="10"/>
      <c r="N152" s="11">
        <v>0.16908837045</v>
      </c>
      <c r="O152" s="3">
        <v>0.22946766646</v>
      </c>
      <c r="P152" s="3">
        <v>0.13084491814999999</v>
      </c>
      <c r="Q152" s="3">
        <f>IF(ISTEXT(N152),N152,IF(COUNT(N152:P152)=0,"",0.2*N152+0.4*O152+0.4*P152))</f>
        <v>0.17794270793400002</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6.6783180741149586</v>
      </c>
      <c r="J154" s="3">
        <v>6.9819194884340492</v>
      </c>
      <c r="K154" s="3">
        <v>6.9685134726934699</v>
      </c>
      <c r="L154" s="3">
        <f>IF(ISTEXT(I154),I154,IF(COUNT(I154:K154)=0,"",0.24*I154+0.43*J154+0.33*K154))</f>
        <v>6.9046311638030762</v>
      </c>
      <c r="M154" s="10"/>
      <c r="N154" s="11">
        <v>9.8450987371844274</v>
      </c>
      <c r="O154" s="3">
        <v>9.9336125784840554</v>
      </c>
      <c r="P154" s="3">
        <v>8.1645451848929476</v>
      </c>
      <c r="Q154" s="3">
        <f>IF(ISTEXT(N154),N154,IF(COUNT(N154:P154)=0,"",0.2*N154+0.4*O154+0.4*P154))</f>
        <v>9.2082828527876863</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v>
      </c>
      <c r="J155" s="132">
        <v>0</v>
      </c>
      <c r="K155" s="132">
        <v>0</v>
      </c>
      <c r="L155" s="132">
        <f>IF(ISTEXT(I155),I155,IF(COUNT(I155:K155)=0,"",0.24*I155+0.43*J155+0.33*K155))</f>
        <v>0</v>
      </c>
      <c r="M155" s="133"/>
      <c r="N155" s="132">
        <v>5.8750067841555564</v>
      </c>
      <c r="O155" s="132">
        <v>4.9648671949944454</v>
      </c>
      <c r="P155" s="132">
        <v>7.6068740107833328</v>
      </c>
      <c r="Q155" s="132">
        <f>IF(ISTEXT(N155),N155,IF(COUNT(N155:P155)=0,"",0.2*N155+0.4*O155+0.4*P155))</f>
        <v>6.2036978391422224</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93.121295550322543</v>
      </c>
      <c r="J161" s="3">
        <v>65.305840558353822</v>
      </c>
      <c r="K161" s="3">
        <v>75.97405659235298</v>
      </c>
      <c r="L161" s="3">
        <f>IF(ISTEXT(I161),I161,IF(COUNT(I161:K161)=0,"",0.24*I161+0.43*J161+0.33*K161))</f>
        <v>75.502061047646038</v>
      </c>
      <c r="M161" s="10"/>
      <c r="N161" s="3">
        <v>89.678605033556551</v>
      </c>
      <c r="O161" s="3">
        <v>74.358608788915305</v>
      </c>
      <c r="P161" s="3">
        <v>100.83681310496659</v>
      </c>
      <c r="Q161" s="3">
        <f>IF(ISTEXT(N161),N161,IF(COUNT(N161:P161)=0,"",0.2*N161+0.4*O161+0.4*P161))</f>
        <v>88.013889764264064</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142.45819777054029</v>
      </c>
      <c r="J162" s="4">
        <v>139.76606861854711</v>
      </c>
      <c r="K162" s="4">
        <v>141.99724633420439</v>
      </c>
      <c r="L162" s="4">
        <f>IF(ISTEXT(I162),I162,IF(COUNT(I162:K162)=0,"",0.24*I162+0.43*J162+0.33*K162))</f>
        <v>141.14846826119236</v>
      </c>
      <c r="M162" s="21"/>
      <c r="N162" s="4">
        <v>179.51774002481221</v>
      </c>
      <c r="O162" s="4">
        <v>173.06014589209931</v>
      </c>
      <c r="P162" s="4">
        <v>183.0407604326758</v>
      </c>
      <c r="Q162" s="4">
        <f>IF(ISTEXT(N162),N162,IF(COUNT(N162:P162)=0,"",0.2*N162+0.4*O162+0.4*P162))</f>
        <v>178.34391053487252</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0.47142856999999999</v>
      </c>
      <c r="J163" s="3">
        <v>0.47142856999999999</v>
      </c>
      <c r="K163" s="3">
        <v>0.47142856999999999</v>
      </c>
      <c r="L163" s="3">
        <f>IF(ISTEXT(I163),I163,IF(COUNT(I163:K163)=0,"",0.24*I163+0.43*J163+0.33*K163))</f>
        <v>0.47142857000000005</v>
      </c>
      <c r="M163" s="10"/>
      <c r="N163" s="3">
        <v>0.46478872999999998</v>
      </c>
      <c r="O163" s="3">
        <v>0.46478872999999998</v>
      </c>
      <c r="P163" s="3">
        <v>0.46478872999999998</v>
      </c>
      <c r="Q163" s="3">
        <f>IF(ISTEXT(N163),N163,IF(COUNT(N163:P163)=0,"",0.2*N163+0.4*O163+0.4*P163))</f>
        <v>0.46478873000000004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101.4941520958739</v>
      </c>
      <c r="J164" s="3">
        <v>82.558480531275734</v>
      </c>
      <c r="K164" s="3">
        <v>80.091829258670103</v>
      </c>
      <c r="L164" s="3">
        <f>IF(ISTEXT(I164),I164,IF(COUNT(I164:K164)=0,"",0.24*I164+0.43*J164+0.33*K164))</f>
        <v>86.289046786819426</v>
      </c>
      <c r="M164" s="10"/>
      <c r="N164" s="3">
        <v>96.393574721589431</v>
      </c>
      <c r="O164" s="3">
        <v>84.466417562766594</v>
      </c>
      <c r="P164" s="3">
        <v>105.6892913173992</v>
      </c>
      <c r="Q164" s="3">
        <f>IF(ISTEXT(N164),N164,IF(COUNT(N164:P164)=0,"",0.2*N164+0.4*O164+0.4*P164))</f>
        <v>95.340998496384216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181.737538</v>
      </c>
      <c r="J165" s="4">
        <v>168.48103777</v>
      </c>
      <c r="K165" s="4">
        <v>154.72857142999999</v>
      </c>
      <c r="L165" s="3">
        <f>IF(ISTEXT(I165),I165,IF(COUNT(I165:K165)=0,"",0.24*I165+0.43*J165+0.33*K165))</f>
        <v>167.12428393299999</v>
      </c>
      <c r="M165" s="21"/>
      <c r="N165" s="4">
        <v>166.23162070999999</v>
      </c>
      <c r="O165" s="4">
        <v>185.59686517</v>
      </c>
      <c r="P165" s="4">
        <v>197.46835779</v>
      </c>
      <c r="Q165" s="3">
        <f>IF(ISTEXT(N165),N165,IF(COUNT(N165:P165)=0,"",0.2*N165+0.4*O165+0.4*P165))</f>
        <v>186.47241332600001</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406.58833166261002</v>
      </c>
      <c r="J170" s="6">
        <v>427.14639577387999</v>
      </c>
      <c r="K170" s="6">
        <v>422.31744795754003</v>
      </c>
      <c r="L170" s="6">
        <f>IF(ISTEXT(I170),I170,IF(COUNT(I170:K170)=0,"",0.24*I170+0.43*J170+0.33*K170))</f>
        <v>420.61890760778306</v>
      </c>
      <c r="M170" s="18"/>
      <c r="N170" s="6">
        <v>503.07593772500002</v>
      </c>
      <c r="O170" s="6">
        <v>515.38412335322005</v>
      </c>
      <c r="P170" s="6">
        <v>495.79698343207002</v>
      </c>
      <c r="Q170" s="6">
        <f>IF(ISTEXT(N170),N170,IF(COUNT(N170:P170)=0,"",0.2*N170+0.4*O170+0.4*P170))</f>
        <v>505.08763025911605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7.6999999999999999E-2</v>
      </c>
      <c r="O171" s="3">
        <v>3.3310279749999998E-2</v>
      </c>
      <c r="P171" s="3">
        <v>0</v>
      </c>
      <c r="Q171" s="3">
        <f>IF(ISTEXT(N171),N171,IF(COUNT(N171:P171)=0,"",0.2*N171+0.4*O171+0.4*P171))</f>
        <v>2.8724111900000002E-2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-8.1232663319391243</v>
      </c>
      <c r="J172" s="3">
        <v>-15.20632253800869</v>
      </c>
      <c r="K172" s="3">
        <v>-8.5105744367466691</v>
      </c>
      <c r="L172" s="3">
        <f>IF(ISTEXT(I172),I172,IF(COUNT(I172:K172)=0,"",0.24*I172+0.43*J172+0.33*K172))</f>
        <v>-11.296792175135526</v>
      </c>
      <c r="M172" s="10"/>
      <c r="N172" s="3">
        <v>-16.242674305216671</v>
      </c>
      <c r="O172" s="3">
        <v>-15.531882441681709</v>
      </c>
      <c r="P172" s="3">
        <v>-11.345859806559449</v>
      </c>
      <c r="Q172" s="3">
        <f>IF(ISTEXT(N172),N172,IF(COUNT(N172:P172)=0,"",0.2*N172+0.4*O172+0.4*P172))</f>
        <v>-13.999631760339799</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340.42513409252177</v>
      </c>
      <c r="J174" s="3">
        <v>340.31389771849211</v>
      </c>
      <c r="K174" s="3">
        <v>346.25399359373063</v>
      </c>
      <c r="L174" s="3">
        <f>IF(ISTEXT(I174),I174,IF(COUNT(I174:K174)=0,"",0.24*I174+0.43*J174+0.33*K174))</f>
        <v>342.30082608708796</v>
      </c>
      <c r="M174" s="10"/>
      <c r="N174" s="3">
        <v>391.87549866690182</v>
      </c>
      <c r="O174" s="3">
        <v>389.51184180718229</v>
      </c>
      <c r="P174" s="3">
        <v>393.32536191371872</v>
      </c>
      <c r="Q174" s="3">
        <f>IF(ISTEXT(N174),N174,IF(COUNT(N174:P174)=0,"",0.2*N174+0.4*O174+0.4*P174))</f>
        <v>391.50998122174076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29.072722476189998</v>
      </c>
      <c r="J175" s="3">
        <v>32.036984508160003</v>
      </c>
      <c r="K175" s="3">
        <v>32.641900143610002</v>
      </c>
      <c r="L175" s="3">
        <f>IF(ISTEXT(I175),I175,IF(COUNT(I175:K175)=0,"",0.24*I175+0.43*J175+0.33*K175))</f>
        <v>31.525183780185703</v>
      </c>
      <c r="M175" s="10"/>
      <c r="N175" s="3">
        <v>42.378358348260001</v>
      </c>
      <c r="O175" s="3">
        <v>42.626224079639996</v>
      </c>
      <c r="P175" s="3">
        <v>39.871800548069999</v>
      </c>
      <c r="Q175" s="3">
        <f>IF(ISTEXT(N175),N175,IF(COUNT(N175:P175)=0,"",0.2*N175+0.4*O175+0.4*P175))</f>
        <v>41.474881520735998</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10.8857881625855</v>
      </c>
      <c r="J176" s="3">
        <v>21.263839994306402</v>
      </c>
      <c r="K176" s="3">
        <v>16.748985122327898</v>
      </c>
      <c r="L176" s="3">
        <f>IF(ISTEXT(I176),I176,IF(COUNT(I176:K176)=0,"",0.24*I176+0.43*J176+0.33*K176))</f>
        <v>17.283205446940482</v>
      </c>
      <c r="M176" s="10"/>
      <c r="N176" s="3">
        <v>19.714290243873229</v>
      </c>
      <c r="O176" s="3">
        <v>34.473869464829889</v>
      </c>
      <c r="P176" s="3">
        <v>19.061699732672238</v>
      </c>
      <c r="Q176" s="3">
        <f>IF(ISTEXT(N176),N176,IF(COUNT(N176:P176)=0,"",0.2*N176+0.4*O176+0.4*P176))</f>
        <v>25.357085727775498</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v>
      </c>
      <c r="J177" s="3">
        <v>0</v>
      </c>
      <c r="K177" s="3">
        <v>0</v>
      </c>
      <c r="L177" s="3">
        <f>IF(ISTEXT(I177),I177,IF(COUNT(I177:K177)=0,"",0.24*I177+0.43*J177+0.33*K177))</f>
        <v>0</v>
      </c>
      <c r="M177" s="10"/>
      <c r="N177" s="3">
        <v>6.9529724201100001</v>
      </c>
      <c r="O177" s="3">
        <v>7.25763743065</v>
      </c>
      <c r="P177" s="3">
        <v>6.4039061440999996</v>
      </c>
      <c r="Q177" s="3">
        <f>IF(ISTEXT(N177),N177,IF(COUNT(N177:P177)=0,"",0.2*N177+0.4*O177+0.4*P177))</f>
        <v>6.855211913922</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1.29309425816</v>
      </c>
      <c r="J178" s="3">
        <v>1.532372185250001</v>
      </c>
      <c r="K178" s="3">
        <v>1.3689186237800011</v>
      </c>
      <c r="L178" s="3">
        <f>IF(ISTEXT(I178),I178,IF(COUNT(I178:K178)=0,"",0.24*I178+0.43*J178+0.33*K178))</f>
        <v>1.4210058074633007</v>
      </c>
      <c r="M178" s="10"/>
      <c r="N178" s="3">
        <v>2.1252496029099959</v>
      </c>
      <c r="O178" s="3">
        <v>2.1724983994900029</v>
      </c>
      <c r="P178" s="3">
        <v>1.97240267634</v>
      </c>
      <c r="Q178" s="3">
        <f>IF(ISTEXT(N178),N178,IF(COUNT(N178:P178)=0,"",0.2*N178+0.4*O178+0.4*P178))</f>
        <v>2.0830103509140003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16.788326341218209</v>
      </c>
      <c r="J179" s="3">
        <v>16.792978829645971</v>
      </c>
      <c r="K179" s="3">
        <v>16.793076037338562</v>
      </c>
      <c r="L179" s="3">
        <f>IF(ISTEXT(I179),I179,IF(COUNT(I179:K179)=0,"",0.24*I179+0.43*J179+0.33*K179))</f>
        <v>16.791894310961865</v>
      </c>
      <c r="M179" s="10"/>
      <c r="N179" s="3">
        <v>23.863894137717601</v>
      </c>
      <c r="O179" s="3">
        <v>23.843480009495149</v>
      </c>
      <c r="P179" s="3">
        <v>23.81595261062418</v>
      </c>
      <c r="Q179" s="3">
        <f>IF(ISTEXT(N179),N179,IF(COUNT(N179:P179)=0,"",0.2*N179+0.4*O179+0.4*P179))</f>
        <v>23.836551875591255</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-4.6611603465862572E-12</v>
      </c>
      <c r="J180" s="132">
        <v>1.6939338820520788E-11</v>
      </c>
      <c r="K180" s="132">
        <v>6.3664629124104977E-12</v>
      </c>
      <c r="L180" s="132">
        <f>IF(ISTEXT(I180),I180,IF(COUNT(I180:K180)=0,"",0.24*I180+0.43*J180+0.33*K180))</f>
        <v>8.2661699707387008E-12</v>
      </c>
      <c r="M180" s="133"/>
      <c r="N180" s="132">
        <v>1.068656274583191E-11</v>
      </c>
      <c r="O180" s="132">
        <v>1.0800249583553521E-12</v>
      </c>
      <c r="P180" s="132">
        <v>-1.4495071809506041E-11</v>
      </c>
      <c r="Q180" s="132">
        <f>IF(ISTEXT(N180),N180,IF(COUNT(N180:P180)=0,"",0.2*N180+0.4*O180+0.4*P180))</f>
        <v>-3.2287061912938935E-12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78.213291621957609</v>
      </c>
      <c r="J181" s="3">
        <v>91.161568642786378</v>
      </c>
      <c r="K181" s="3">
        <v>86.10298282979673</v>
      </c>
      <c r="L181" s="3">
        <f>IF(ISTEXT(I181),I181,IF(COUNT(I181:K181)=0,"",0.24*I181+0.43*J181+0.33*K181))</f>
        <v>86.384648839500898</v>
      </c>
      <c r="M181" s="10"/>
      <c r="N181" s="3">
        <v>108.0237098723898</v>
      </c>
      <c r="O181" s="3">
        <v>120.13752513746419</v>
      </c>
      <c r="P181" s="3">
        <v>103.2291399551864</v>
      </c>
      <c r="Q181" s="3">
        <f>IF(ISTEXT(N181),N181,IF(COUNT(N181:P181)=0,"",0.2*N181+0.4*O181+0.4*P181))</f>
        <v>110.95140801153821</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v>22.00019164314201</v>
      </c>
      <c r="O183" s="3">
        <v>20.763260823058729</v>
      </c>
      <c r="P183" s="3">
        <v>22.106820167131879</v>
      </c>
      <c r="Q183" s="3">
        <f>IF(ISTEXT(N183),N183,IF(COUNT(N183:P183)=0,"",0.2*N183+0.4*O183+0.4*P183))</f>
        <v>21.548070724704644</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-14.60379739773091</v>
      </c>
      <c r="J184" s="3">
        <v>-27.243419687165488</v>
      </c>
      <c r="K184" s="3">
        <v>-22.200924670719829</v>
      </c>
      <c r="L184" s="3">
        <f>IF(ISTEXT(I184),I184,IF(COUNT(I184:K184)=0,"",0.24*I184+0.43*J184+0.33*K184))</f>
        <v>-22.545886982274119</v>
      </c>
      <c r="M184" s="10"/>
      <c r="N184" s="3">
        <v>-21.06602476466017</v>
      </c>
      <c r="O184" s="3">
        <v>-31.776782441206439</v>
      </c>
      <c r="P184" s="3">
        <v>-18.091199054254371</v>
      </c>
      <c r="Q184" s="3">
        <f>IF(ISTEXT(N184),N184,IF(COUNT(N184:P184)=0,"",0.2*N184+0.4*O184+0.4*P184))</f>
        <v>-24.160397551116361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9.7391121300000015E-3</v>
      </c>
      <c r="O185" s="4">
        <v>0</v>
      </c>
      <c r="P185" s="4">
        <v>0</v>
      </c>
      <c r="Q185" s="4">
        <f>IF(ISTEXT(N185),N185,IF(COUNT(N185:P185)=0,"",0.2*N185+0.4*O185+0.4*P185))</f>
        <v>1.9478224260000003E-3</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56.842944521329997</v>
      </c>
      <c r="J186" s="3">
        <v>56.842944521329997</v>
      </c>
      <c r="K186" s="3">
        <v>56.842944521329997</v>
      </c>
      <c r="L186" s="3">
        <f>IF(ISTEXT(I186),I186,IF(COUNT(I186:K186)=0,"",0.24*I186+0.43*J186+0.33*K186))</f>
        <v>56.842944521329997</v>
      </c>
      <c r="M186" s="10"/>
      <c r="N186" s="3">
        <v>98.857935210500003</v>
      </c>
      <c r="O186" s="3">
        <v>98.857935210500003</v>
      </c>
      <c r="P186" s="3">
        <v>98.857935210500003</v>
      </c>
      <c r="Q186" s="3">
        <f>IF(ISTEXT(N186),N186,IF(COUNT(N186:P186)=0,"",0.2*N186+0.4*O186+0.4*P186))</f>
        <v>98.857935210500017</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v>
      </c>
      <c r="J188" s="3">
        <v>0</v>
      </c>
      <c r="K188" s="3">
        <v>0</v>
      </c>
      <c r="L188" s="3">
        <f>IF(ISTEXT(I188),I188,IF(COUNT(I188:K188)=0,"",0.24*I188+0.43*J188+0.33*K188))</f>
        <v>0</v>
      </c>
      <c r="M188" s="10"/>
      <c r="N188" s="3">
        <v>0.16908837045</v>
      </c>
      <c r="O188" s="3">
        <v>0.22946766646</v>
      </c>
      <c r="P188" s="3">
        <v>0.13084491814999999</v>
      </c>
      <c r="Q188" s="3">
        <f>IF(ISTEXT(N188),N188,IF(COUNT(N188:P188)=0,"",0.2*N188+0.4*O188+0.4*P188))</f>
        <v>0.17794270793400002</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6.6783180741149586</v>
      </c>
      <c r="J189" s="3">
        <v>6.9819194884340492</v>
      </c>
      <c r="K189" s="3">
        <v>6.9685134726934699</v>
      </c>
      <c r="L189" s="3">
        <f>IF(ISTEXT(I189),I189,IF(COUNT(I189:K189)=0,"",0.24*I189+0.43*J189+0.33*K189))</f>
        <v>6.9046311638030762</v>
      </c>
      <c r="M189" s="10"/>
      <c r="N189" s="3">
        <v>9.8450987371844274</v>
      </c>
      <c r="O189" s="3">
        <v>9.9336125784840554</v>
      </c>
      <c r="P189" s="3">
        <v>8.1645451848929476</v>
      </c>
      <c r="Q189" s="3">
        <f>IF(ISTEXT(N189),N189,IF(COUNT(N189:P189)=0,"",0.2*N189+0.4*O189+0.4*P189))</f>
        <v>9.2082828527876863</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8.8231628790000016E-2</v>
      </c>
      <c r="J190" s="4">
        <v>9.3284945860002466E-2</v>
      </c>
      <c r="K190" s="4">
        <v>9.0600165060001459E-2</v>
      </c>
      <c r="L190" s="4">
        <f>IF(ISTEXT(I190),I190,IF(COUNT(I190:K190)=0,"",0.24*I190+0.43*J190+0.33*K190))</f>
        <v>9.1186172099201546E-2</v>
      </c>
      <c r="M190" s="21"/>
      <c r="N190" s="4">
        <v>9.5493544870000946E-2</v>
      </c>
      <c r="O190" s="4">
        <v>0.1029880638700007</v>
      </c>
      <c r="P190" s="4">
        <v>9.1435754510001743E-2</v>
      </c>
      <c r="Q190" s="4">
        <f>IF(ISTEXT(N190),N190,IF(COUNT(N190:P190)=0,"",0.2*N190+0.4*O190+0.4*P190))</f>
        <v>9.6868236326001167E-2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-8.2636120168899652E-12</v>
      </c>
      <c r="J191" s="4">
        <v>-3.1548097467748448E-12</v>
      </c>
      <c r="K191" s="4">
        <v>-6.5725203057809267E-12</v>
      </c>
      <c r="L191" s="4">
        <f>IF(ISTEXT(I191),I191,IF(COUNT(I191:K191)=0,"",0.24*I191+0.43*J191+0.33*K191))</f>
        <v>-5.5087667760744805E-12</v>
      </c>
      <c r="M191" s="21"/>
      <c r="N191" s="4">
        <v>-2.8137492336099971E-12</v>
      </c>
      <c r="O191" s="4">
        <v>2.401634446869139E-12</v>
      </c>
      <c r="P191" s="4">
        <v>1.095656898542074E-11</v>
      </c>
      <c r="Q191" s="4">
        <f>IF(ISTEXT(N191),N191,IF(COUNT(N191:P191)=0,"",0.2*N191+0.4*O191+0.4*P191))</f>
        <v>4.7805315261939521E-12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30.879100000000001</v>
      </c>
      <c r="J6" s="3">
        <v>30.879100000000001</v>
      </c>
      <c r="K6" s="3">
        <v>30.879100000000001</v>
      </c>
      <c r="L6" s="3">
        <f>IF(ISTEXT(I6),I6,IF(COUNT(I6:K6)=0,"",0.24*I6+0.43*J6+0.33*K6))</f>
        <v>30.879100000000001</v>
      </c>
      <c r="M6" s="10"/>
      <c r="N6" s="3">
        <v>45.979100000000003</v>
      </c>
      <c r="O6" s="3">
        <v>45.979100000000003</v>
      </c>
      <c r="P6" s="3">
        <v>45.979100000000003</v>
      </c>
      <c r="Q6" s="3">
        <f>IF(ISTEXT(N6),N6,IF(COUNT(N6:P6)=0,"",0.2*N6+0.4*O6+0.4*P6))</f>
        <v>45.979100000000003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3.3</v>
      </c>
      <c r="J7" s="3">
        <v>3.3</v>
      </c>
      <c r="K7" s="3">
        <v>3.3</v>
      </c>
      <c r="L7" s="3">
        <f>IF(ISTEXT(I7),I7,IF(COUNT(I7:K7)=0,"",0.24*I7+0.43*J7+0.33*K7))</f>
        <v>3.3</v>
      </c>
      <c r="M7" s="10"/>
      <c r="N7" s="3">
        <v>5</v>
      </c>
      <c r="O7" s="3">
        <v>5</v>
      </c>
      <c r="P7" s="3">
        <v>5</v>
      </c>
      <c r="Q7" s="3">
        <f>IF(ISTEXT(N7),N7,IF(COUNT(N7:P7)=0,"",0.2*N7+0.4*O7+0.4*P7))</f>
        <v>5</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15.949</v>
      </c>
      <c r="J9" s="3">
        <v>15.949</v>
      </c>
      <c r="K9" s="3">
        <v>15.949</v>
      </c>
      <c r="L9" s="3">
        <f>IF(ISTEXT(I9),I9,IF(COUNT(I9:K9)=0,"",0.24*I9+0.43*J9+0.33*K9))</f>
        <v>15.949</v>
      </c>
      <c r="M9" s="10"/>
      <c r="N9" s="3">
        <v>20.048999999999999</v>
      </c>
      <c r="O9" s="3">
        <v>20.048999999999999</v>
      </c>
      <c r="P9" s="3">
        <v>20.048999999999999</v>
      </c>
      <c r="Q9" s="3">
        <f>IF(ISTEXT(N9),N9,IF(COUNT(N9:P9)=0,"",0.2*N9+0.4*O9+0.4*P9))</f>
        <v>20.048999999999999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3.2373599999999998</v>
      </c>
      <c r="J14" s="3">
        <v>3.2373599999999998</v>
      </c>
      <c r="K14" s="3">
        <v>3.2373599999999998</v>
      </c>
      <c r="L14" s="3">
        <f>IF(ISTEXT(I14),I14,IF(COUNT(I14:K14)=0,"",0.24*I14+0.43*J14+0.33*K14))</f>
        <v>3.2373599999999998</v>
      </c>
      <c r="M14" s="10"/>
      <c r="N14" s="3">
        <v>3.2373599999999998</v>
      </c>
      <c r="O14" s="3">
        <v>3.2373599999999998</v>
      </c>
      <c r="P14" s="3">
        <v>3.2373599999999998</v>
      </c>
      <c r="Q14" s="3">
        <f>IF(ISTEXT(N14),N14,IF(COUNT(N14:P14)=0,"",0.2*N14+0.4*O14+0.4*P14))</f>
        <v>3.2373600000000002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1.4179999999999999</v>
      </c>
      <c r="J17" s="3">
        <v>1.4179999999999999</v>
      </c>
      <c r="K17" s="3">
        <v>1.4179999999999999</v>
      </c>
      <c r="L17" s="3">
        <f>IF(ISTEXT(I17),I17,IF(COUNT(I17:K17)=0,"",0.24*I17+0.43*J17+0.33*K17))</f>
        <v>1.4179999999999999</v>
      </c>
      <c r="M17" s="10"/>
      <c r="N17" s="3">
        <v>0.98800100000000002</v>
      </c>
      <c r="O17" s="3">
        <v>0.98800100000000002</v>
      </c>
      <c r="P17" s="3">
        <v>0.98800100000000002</v>
      </c>
      <c r="Q17" s="3">
        <f>IF(ISTEXT(N17),N17,IF(COUNT(N17:P17)=0,"",0.2*N17+0.4*O17+0.4*P17))</f>
        <v>0.98800100000000002</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1.7173700000000001</v>
      </c>
      <c r="J18" s="4">
        <v>1.7173700000000001</v>
      </c>
      <c r="K18" s="4">
        <v>1.7173700000000001</v>
      </c>
      <c r="L18" s="4">
        <f>IF(ISTEXT(I18),I18,IF(COUNT(I18:K18)=0,"",0.24*I18+0.43*J18+0.33*K18))</f>
        <v>1.7173700000000001</v>
      </c>
      <c r="M18" s="21"/>
      <c r="N18" s="4">
        <v>1.66737</v>
      </c>
      <c r="O18" s="4">
        <v>1.66737</v>
      </c>
      <c r="P18" s="4">
        <v>1.66737</v>
      </c>
      <c r="Q18" s="4">
        <f>IF(ISTEXT(N18),N18,IF(COUNT(N18:P18)=0,"",0.2*N18+0.4*O18+0.4*P18))</f>
        <v>1.6673700000000002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4.5720000000000001</v>
      </c>
      <c r="J19" s="3">
        <v>4.5720000000000001</v>
      </c>
      <c r="K19" s="3">
        <v>4.5720000000000001</v>
      </c>
      <c r="L19" s="3">
        <f>IF(ISTEXT(I19),I19,IF(COUNT(I19:K19)=0,"",0.24*I19+0.43*J19+0.33*K19))</f>
        <v>4.5720000000000001</v>
      </c>
      <c r="M19" s="10"/>
      <c r="N19" s="3">
        <v>4.5720000000000001</v>
      </c>
      <c r="O19" s="3">
        <v>4.5720000000000001</v>
      </c>
      <c r="P19" s="3">
        <v>4.5720000000000001</v>
      </c>
      <c r="Q19" s="3">
        <f>IF(ISTEXT(N19),N19,IF(COUNT(N19:P19)=0,"",0.2*N19+0.4*O19+0.4*P19))</f>
        <v>4.572000000000001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0.96399999999999997</v>
      </c>
      <c r="J20" s="3">
        <v>0.96399999999999997</v>
      </c>
      <c r="K20" s="3">
        <v>0.96399999999999997</v>
      </c>
      <c r="L20" s="3">
        <f>IF(ISTEXT(I20),I20,IF(COUNT(I20:K20)=0,"",0.24*I20+0.43*J20+0.33*K20))</f>
        <v>0.96399999999999997</v>
      </c>
      <c r="M20" s="10"/>
      <c r="N20" s="11">
        <v>0.09</v>
      </c>
      <c r="O20" s="3">
        <v>0.09</v>
      </c>
      <c r="P20" s="3">
        <v>0.09</v>
      </c>
      <c r="Q20" s="3">
        <f>IF(ISTEXT(N20),N20,IF(COUNT(N20:P20)=0,"",0.2*N20+0.4*O20+0.4*P20))</f>
        <v>0.09</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4.7111000000000001</v>
      </c>
      <c r="J27" s="3">
        <v>4.7111000000000001</v>
      </c>
      <c r="K27" s="3">
        <v>4.7111000000000001</v>
      </c>
      <c r="L27" s="3">
        <f>IF(ISTEXT(I27),I27,IF(COUNT(I27:K27)=0,"",0.24*I27+0.43*J27+0.33*K27))</f>
        <v>4.7111000000000001</v>
      </c>
      <c r="M27" s="10"/>
      <c r="N27" s="11">
        <v>6.36</v>
      </c>
      <c r="O27" s="3">
        <v>6.36</v>
      </c>
      <c r="P27" s="3">
        <v>6.36</v>
      </c>
      <c r="Q27" s="3">
        <f>IF(ISTEXT(N27),N27,IF(COUNT(N27:P27)=0,"",0.2*N27+0.4*O27+0.4*P27))</f>
        <v>6.3600000000000012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11.777799999999999</v>
      </c>
      <c r="J28" s="4">
        <v>11.777799999999999</v>
      </c>
      <c r="K28" s="4">
        <v>11.777799999999999</v>
      </c>
      <c r="L28" s="4">
        <f>IF(ISTEXT(I28),I28,IF(COUNT(I28:K28)=0,"",0.24*I28+0.43*J28+0.33*K28))</f>
        <v>11.777799999999999</v>
      </c>
      <c r="M28" s="21"/>
      <c r="N28" s="14">
        <v>15.9</v>
      </c>
      <c r="O28" s="4">
        <v>15.9</v>
      </c>
      <c r="P28" s="4">
        <v>15.9</v>
      </c>
      <c r="Q28" s="4">
        <f>IF(ISTEXT(N28),N28,IF(COUNT(N28:P28)=0,"",0.2*N28+0.4*O28+0.4*P28))</f>
        <v>15.900000000000002</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0.67558000000000007</v>
      </c>
      <c r="J29" s="3">
        <v>0.67558000000000007</v>
      </c>
      <c r="K29" s="3">
        <v>0.67558000000000007</v>
      </c>
      <c r="L29" s="3">
        <f>IF(ISTEXT(I29),I29,IF(COUNT(I29:K29)=0,"",0.24*I29+0.43*J29+0.33*K29))</f>
        <v>0.67558000000000007</v>
      </c>
      <c r="M29" s="10"/>
      <c r="N29" s="11">
        <v>0.34178999999999998</v>
      </c>
      <c r="O29" s="3">
        <v>0.34178999999999998</v>
      </c>
      <c r="P29" s="3">
        <v>0.34178999999999998</v>
      </c>
      <c r="Q29" s="3">
        <f>IF(ISTEXT(N29),N29,IF(COUNT(N29:P29)=0,"",0.2*N29+0.4*O29+0.4*P29))</f>
        <v>0.34179000000000004</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5.5</v>
      </c>
      <c r="J31" s="3">
        <v>5.5</v>
      </c>
      <c r="K31" s="3">
        <v>5.5</v>
      </c>
      <c r="L31" s="3">
        <f>IF(ISTEXT(I31),I31,IF(COUNT(I31:K31)=0,"",0.24*I31+0.43*J31+0.33*K31))</f>
        <v>5.5</v>
      </c>
      <c r="M31" s="10"/>
      <c r="N31" s="11">
        <v>18.600000000000001</v>
      </c>
      <c r="O31" s="3">
        <v>18.600000000000001</v>
      </c>
      <c r="P31" s="3">
        <v>18.600000000000001</v>
      </c>
      <c r="Q31" s="3">
        <f>IF(ISTEXT(N31),N31,IF(COUNT(N31:P31)=0,"",0.2*N31+0.4*O31+0.4*P31))</f>
        <v>18.600000000000001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27.048022599999999</v>
      </c>
      <c r="J41" s="3">
        <v>27.048022599999999</v>
      </c>
      <c r="K41" s="3">
        <v>27.048022599999999</v>
      </c>
      <c r="L41" s="3">
        <f>IF(ISTEXT(I41),I41,IF(COUNT(I41:K41)=0,"",0.24*I41+0.43*J41+0.33*K41))</f>
        <v>27.048022599999999</v>
      </c>
      <c r="M41" s="10"/>
      <c r="N41" s="3">
        <v>27.048022599999999</v>
      </c>
      <c r="O41" s="3">
        <v>27.048022599999999</v>
      </c>
      <c r="P41" s="3">
        <v>27.048022599999999</v>
      </c>
      <c r="Q41" s="3">
        <f>IF(ISTEXT(N41),N41,IF(COUNT(N41:P41)=0,"",0.2*N41+0.4*O41+0.4*P41))</f>
        <v>27.048022599999999</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39.830508475000002</v>
      </c>
      <c r="J42" s="4">
        <v>39.830508475000002</v>
      </c>
      <c r="K42" s="4">
        <v>39.830508475000002</v>
      </c>
      <c r="L42" s="4">
        <f>IF(ISTEXT(I42),I42,IF(COUNT(I42:K42)=0,"",0.24*I42+0.43*J42+0.33*K42))</f>
        <v>39.830508475000002</v>
      </c>
      <c r="M42" s="21"/>
      <c r="N42" s="4">
        <v>66.101694879999997</v>
      </c>
      <c r="O42" s="4">
        <v>66.101694879999997</v>
      </c>
      <c r="P42" s="4">
        <v>66.101694879999997</v>
      </c>
      <c r="Q42" s="4">
        <f>IF(ISTEXT(N42),N42,IF(COUNT(N42:P42)=0,"",0.2*N42+0.4*O42+0.4*P42))</f>
        <v>66.101694879999997</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0.43473499999999998</v>
      </c>
      <c r="J46" s="3">
        <v>0.43473499999999998</v>
      </c>
      <c r="K46" s="3">
        <v>0.43473499999999998</v>
      </c>
      <c r="L46" s="3">
        <f>IF(ISTEXT(I46),I46,IF(COUNT(I46:K46)=0,"",0.24*I46+0.43*J46+0.33*K46))</f>
        <v>0.43473499999999998</v>
      </c>
      <c r="M46" s="10"/>
      <c r="N46" s="3">
        <v>0.46371699999999999</v>
      </c>
      <c r="O46" s="3">
        <v>0.46371699999999999</v>
      </c>
      <c r="P46" s="3">
        <v>0.46371699999999999</v>
      </c>
      <c r="Q46" s="3">
        <f>IF(ISTEXT(N46),N46,IF(COUNT(N46:P46)=0,"",0.2*N46+0.4*O46+0.4*P46))</f>
        <v>0.46371699999999999</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2.1691980000000002</v>
      </c>
      <c r="J47" s="3">
        <v>2.1691980000000002</v>
      </c>
      <c r="K47" s="3">
        <v>2.1691980000000002</v>
      </c>
      <c r="L47" s="3">
        <f>IF(ISTEXT(I47),I47,IF(COUNT(I47:K47)=0,"",0.24*I47+0.43*J47+0.33*K47))</f>
        <v>2.1691980000000002</v>
      </c>
      <c r="M47" s="10"/>
      <c r="N47" s="3">
        <v>3.277269</v>
      </c>
      <c r="O47" s="3">
        <v>3.277269</v>
      </c>
      <c r="P47" s="3">
        <v>3.277269</v>
      </c>
      <c r="Q47" s="3">
        <f>IF(ISTEXT(N47),N47,IF(COUNT(N47:P47)=0,"",0.2*N47+0.4*O47+0.4*P47))</f>
        <v>3.2772690000000004</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114.67456079978</v>
      </c>
      <c r="J49" s="3">
        <v>96.459262105660002</v>
      </c>
      <c r="K49" s="3">
        <v>113.08126534819</v>
      </c>
      <c r="L49" s="3">
        <f>IF(ISTEXT(I49),I49,IF(COUNT(I49:K49)=0,"",0.24*I49+0.43*J49+0.33*K49))</f>
        <v>106.31619486228371</v>
      </c>
      <c r="M49" s="10"/>
      <c r="N49" s="3">
        <v>181.19041983272999</v>
      </c>
      <c r="O49" s="3">
        <v>166.10310910896001</v>
      </c>
      <c r="P49" s="3">
        <v>165.15625602218</v>
      </c>
      <c r="Q49" s="3">
        <f>IF(ISTEXT(N49),N49,IF(COUNT(N49:P49)=0,"",0.2*N49+0.4*O49+0.4*P49))</f>
        <v>168.74183001900201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11.0313866053</v>
      </c>
      <c r="J50" s="3">
        <v>10.26874437064</v>
      </c>
      <c r="K50" s="3">
        <v>11.090299415140001</v>
      </c>
      <c r="L50" s="3">
        <f>IF(ISTEXT(I50),I50,IF(COUNT(I50:K50)=0,"",0.24*I50+0.43*J50+0.33*K50))</f>
        <v>10.722891671643399</v>
      </c>
      <c r="M50" s="10"/>
      <c r="N50" s="3">
        <v>18.20292216432</v>
      </c>
      <c r="O50" s="3">
        <v>19.56864812157</v>
      </c>
      <c r="P50" s="3">
        <v>17.221691566210001</v>
      </c>
      <c r="Q50" s="3">
        <f>IF(ISTEXT(N50),N50,IF(COUNT(N50:P50)=0,"",0.2*N50+0.4*O50+0.4*P50))</f>
        <v>18.356720307976001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13.17444519621</v>
      </c>
      <c r="J52" s="3">
        <v>12.67279455814</v>
      </c>
      <c r="K52" s="3">
        <v>12.18723926444</v>
      </c>
      <c r="L52" s="3">
        <f>IF(ISTEXT(I52),I52,IF(COUNT(I52:K52)=0,"",0.24*I52+0.43*J52+0.33*K52))</f>
        <v>12.632957464355801</v>
      </c>
      <c r="M52" s="10"/>
      <c r="N52" s="3">
        <v>16.46649210376</v>
      </c>
      <c r="O52" s="3">
        <v>14.49097113607</v>
      </c>
      <c r="P52" s="3">
        <v>15.920025222690001</v>
      </c>
      <c r="Q52" s="3">
        <f>IF(ISTEXT(N52),N52,IF(COUNT(N52:P52)=0,"",0.2*N52+0.4*O52+0.4*P52))</f>
        <v>15.457696964256002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10.51467456</v>
      </c>
      <c r="J57" s="3">
        <v>13.64184624</v>
      </c>
      <c r="K57" s="3">
        <v>14.06805236242</v>
      </c>
      <c r="L57" s="3">
        <f>IF(ISTEXT(I57),I57,IF(COUNT(I57:K57)=0,"",0.24*I57+0.43*J57+0.33*K57))</f>
        <v>13.031973057198599</v>
      </c>
      <c r="M57" s="10"/>
      <c r="N57" s="3">
        <v>12.206108159999999</v>
      </c>
      <c r="O57" s="3">
        <v>14.919604819550001</v>
      </c>
      <c r="P57" s="3">
        <v>12.79217568</v>
      </c>
      <c r="Q57" s="3">
        <f>IF(ISTEXT(N57),N57,IF(COUNT(N57:P57)=0,"",0.2*N57+0.4*O57+0.4*P57))</f>
        <v>13.52593383182</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7.28710948224</v>
      </c>
      <c r="J59" s="3">
        <v>8.70975527419</v>
      </c>
      <c r="K59" s="3">
        <v>7.2136811977100006</v>
      </c>
      <c r="L59" s="3">
        <f>IF(ISTEXT(I59),I59,IF(COUNT(I59:K59)=0,"",0.24*I59+0.43*J59+0.33*K59))</f>
        <v>7.8746158388836003</v>
      </c>
      <c r="M59" s="10"/>
      <c r="N59" s="3">
        <v>6.2230756421600004</v>
      </c>
      <c r="O59" s="3">
        <v>6.6071834439799986</v>
      </c>
      <c r="P59" s="3">
        <v>6.4702013620600001</v>
      </c>
      <c r="Q59" s="3">
        <f>IF(ISTEXT(N59),N59,IF(COUNT(N59:P59)=0,"",0.2*N59+0.4*O59+0.4*P59))</f>
        <v>6.4755690508479997</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6.0725811642299998</v>
      </c>
      <c r="J60" s="4">
        <v>6.7799079069600001</v>
      </c>
      <c r="K60" s="4">
        <v>5.81987792401</v>
      </c>
      <c r="L60" s="4">
        <f>IF(ISTEXT(I60),I60,IF(COUNT(I60:K60)=0,"",0.24*I60+0.43*J60+0.33*K60))</f>
        <v>6.2933395943313002</v>
      </c>
      <c r="M60" s="21"/>
      <c r="N60" s="4">
        <v>6.2439917041299999</v>
      </c>
      <c r="O60" s="4">
        <v>6.7125695147800002</v>
      </c>
      <c r="P60" s="4">
        <v>6.5646695630699998</v>
      </c>
      <c r="Q60" s="4">
        <f>IF(ISTEXT(N60),N60,IF(COUNT(N60:P60)=0,"",0.2*N60+0.4*O60+0.4*P60))</f>
        <v>6.5596939719660003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35.060115795610002</v>
      </c>
      <c r="J61" s="3">
        <v>35.816987241349999</v>
      </c>
      <c r="K61" s="3">
        <v>35.821787736920001</v>
      </c>
      <c r="L61" s="3">
        <f>IF(ISTEXT(I61),I61,IF(COUNT(I61:K61)=0,"",0.24*I61+0.43*J61+0.33*K61))</f>
        <v>35.636922257910499</v>
      </c>
      <c r="M61" s="10"/>
      <c r="N61" s="3">
        <v>35.387073560099999</v>
      </c>
      <c r="O61" s="3">
        <v>36.39499762698</v>
      </c>
      <c r="P61" s="3">
        <v>36.318710932770003</v>
      </c>
      <c r="Q61" s="3">
        <f>IF(ISTEXT(N61),N61,IF(COUNT(N61:P61)=0,"",0.2*N61+0.4*O61+0.4*P61))</f>
        <v>36.162898135920003</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2.0048233191099998</v>
      </c>
      <c r="J62" s="3">
        <v>2.8859721298800012</v>
      </c>
      <c r="K62" s="3">
        <v>2.1074505932799998</v>
      </c>
      <c r="L62" s="3">
        <f>IF(ISTEXT(I62),I62,IF(COUNT(I62:K62)=0,"",0.24*I62+0.43*J62+0.33*K62))</f>
        <v>2.4175843082172004</v>
      </c>
      <c r="M62" s="10"/>
      <c r="N62" s="3">
        <v>3.9377948560000001E-2</v>
      </c>
      <c r="O62" s="3">
        <v>9.9742764269999992E-2</v>
      </c>
      <c r="P62" s="3">
        <v>7.8196378580000003E-2</v>
      </c>
      <c r="Q62" s="3">
        <f>IF(ISTEXT(N62),N62,IF(COUNT(N62:P62)=0,"",0.2*N62+0.4*O62+0.4*P62))</f>
        <v>7.9051246852000004E-2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0.11417703228999999</v>
      </c>
      <c r="K69" s="3">
        <v>0.70663852150999995</v>
      </c>
      <c r="L69" s="3">
        <f>IF(ISTEXT(I69),I69,IF(COUNT(I69:K69)=0,"",0.24*I69+0.43*J69+0.33*K69))</f>
        <v>0.28228683598299997</v>
      </c>
      <c r="M69" s="10"/>
      <c r="N69" s="3">
        <v>0</v>
      </c>
      <c r="O69" s="3">
        <v>8.0751596689999997E-2</v>
      </c>
      <c r="P69" s="3">
        <v>0</v>
      </c>
      <c r="Q69" s="3">
        <f>IF(ISTEXT(N69),N69,IF(COUNT(N69:P69)=0,"",0.2*N69+0.4*O69+0.4*P69))</f>
        <v>3.2300638675999999E-2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9.695397872580001</v>
      </c>
      <c r="J70" s="4">
        <v>4.5470654578999996</v>
      </c>
      <c r="K70" s="4">
        <v>11.081446983219999</v>
      </c>
      <c r="L70" s="4">
        <f>IF(ISTEXT(I70),I70,IF(COUNT(I70:K70)=0,"",0.24*I70+0.43*J70+0.33*K70))</f>
        <v>7.9390111407787991</v>
      </c>
      <c r="M70" s="21"/>
      <c r="N70" s="4">
        <v>7.3407689562599998</v>
      </c>
      <c r="O70" s="4">
        <v>3.6989081917200002</v>
      </c>
      <c r="P70" s="4">
        <v>5.1239263674500002</v>
      </c>
      <c r="Q70" s="4">
        <f>IF(ISTEXT(N70),N70,IF(COUNT(N70:P70)=0,"",0.2*N70+0.4*O70+0.4*P70))</f>
        <v>4.9972876149200003</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3.17503874861</v>
      </c>
      <c r="J71" s="3">
        <v>2.2556497179799999</v>
      </c>
      <c r="K71" s="3">
        <v>3.0291020410099998</v>
      </c>
      <c r="L71" s="3">
        <f>IF(ISTEXT(I71),I71,IF(COUNT(I71:K71)=0,"",0.24*I71+0.43*J71+0.33*K71))</f>
        <v>2.7315423519311</v>
      </c>
      <c r="M71" s="10"/>
      <c r="N71" s="3">
        <v>4.1715401961499996</v>
      </c>
      <c r="O71" s="3">
        <v>2.9242292593000001</v>
      </c>
      <c r="P71" s="3">
        <v>3.1971725848400001</v>
      </c>
      <c r="Q71" s="3">
        <f>IF(ISTEXT(N71),N71,IF(COUNT(N71:P71)=0,"",0.2*N71+0.4*O71+0.4*P71))</f>
        <v>3.2828687768860001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2.9210356487300002</v>
      </c>
      <c r="J72" s="3">
        <v>2.0751977405400002</v>
      </c>
      <c r="K72" s="3">
        <v>2.78677387773</v>
      </c>
      <c r="L72" s="3">
        <f>IF(ISTEXT(I72),I72,IF(COUNT(I72:K72)=0,"",0.24*I72+0.43*J72+0.33*K72))</f>
        <v>2.5130189637783</v>
      </c>
      <c r="M72" s="10"/>
      <c r="N72" s="3">
        <v>3.83781698046</v>
      </c>
      <c r="O72" s="3">
        <v>2.6902909185500001</v>
      </c>
      <c r="P72" s="3">
        <v>2.9413987780499999</v>
      </c>
      <c r="Q72" s="3">
        <f>IF(ISTEXT(N72),N72,IF(COUNT(N72:P72)=0,"",0.2*N72+0.4*O72+0.4*P72))</f>
        <v>3.0202392747319999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0.79378933136418994</v>
      </c>
      <c r="J73" s="3">
        <v>0.52736054805090993</v>
      </c>
      <c r="K73" s="3">
        <v>0.49330777398460002</v>
      </c>
      <c r="L73" s="3">
        <f>IF(ISTEXT(I73),I73,IF(COUNT(I73:K73)=0,"",0.24*I73+0.43*J73+0.33*K73))</f>
        <v>0.58006604060421485</v>
      </c>
      <c r="M73" s="10"/>
      <c r="N73" s="3">
        <v>1.55078023040335</v>
      </c>
      <c r="O73" s="3">
        <v>1.00271600877717</v>
      </c>
      <c r="P73" s="3">
        <v>1.1842155254101301</v>
      </c>
      <c r="Q73" s="3">
        <f>IF(ISTEXT(N73),N73,IF(COUNT(N73:P73)=0,"",0.2*N73+0.4*O73+0.4*P73))</f>
        <v>1.1849286597555901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6.1360241438810012E-2</v>
      </c>
      <c r="J74" s="3">
        <v>5.6197482077499993E-2</v>
      </c>
      <c r="K74" s="3">
        <v>4.8385071958009992E-2</v>
      </c>
      <c r="L74" s="3">
        <f>IF(ISTEXT(I74),I74,IF(COUNT(I74:K74)=0,"",0.24*I74+0.43*J74+0.33*K74))</f>
        <v>5.4858448984782697E-2</v>
      </c>
      <c r="M74" s="10"/>
      <c r="N74" s="3">
        <v>0.21633140660858</v>
      </c>
      <c r="O74" s="3">
        <v>0.18582798171609999</v>
      </c>
      <c r="P74" s="3">
        <v>0.18566068768967001</v>
      </c>
      <c r="Q74" s="3">
        <f>IF(ISTEXT(N74),N74,IF(COUNT(N74:P74)=0,"",0.2*N74+0.4*O74+0.4*P74))</f>
        <v>0.19186174908402401</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0.23768185642</v>
      </c>
      <c r="J75" s="4">
        <v>0.78601613300999995</v>
      </c>
      <c r="K75" s="4">
        <v>0.98180096602</v>
      </c>
      <c r="L75" s="4">
        <f>IF(ISTEXT(I75),I75,IF(COUNT(I75:K75)=0,"",0.24*I75+0.43*J75+0.33*K75))</f>
        <v>0.71902490152169996</v>
      </c>
      <c r="M75" s="21"/>
      <c r="N75" s="4">
        <v>1.47992168126</v>
      </c>
      <c r="O75" s="4">
        <v>3.1877348043099998</v>
      </c>
      <c r="P75" s="4">
        <v>2.75200915442</v>
      </c>
      <c r="Q75" s="4">
        <f>IF(ISTEXT(N75),N75,IF(COUNT(N75:P75)=0,"",0.2*N75+0.4*O75+0.4*P75))</f>
        <v>2.671881919744</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5.8566372463299992</v>
      </c>
      <c r="J76" s="3">
        <v>5.8928904911599993</v>
      </c>
      <c r="K76" s="3">
        <v>5.8596127999999998</v>
      </c>
      <c r="L76" s="3">
        <f>IF(ISTEXT(I76),I76,IF(COUNT(I76:K76)=0,"",0.24*I76+0.43*J76+0.33*K76))</f>
        <v>5.8732080743179989</v>
      </c>
      <c r="M76" s="10"/>
      <c r="N76" s="3">
        <v>2.9291011999999998</v>
      </c>
      <c r="O76" s="3">
        <v>2.9377466976900002</v>
      </c>
      <c r="P76" s="3">
        <v>2.9387924987299998</v>
      </c>
      <c r="Q76" s="3">
        <f>IF(ISTEXT(N76),N76,IF(COUNT(N76:P76)=0,"",0.2*N76+0.4*O76+0.4*P76))</f>
        <v>2.9364359185679998</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19.130324393071341</v>
      </c>
      <c r="J78" s="3">
        <v>12.65143096624954</v>
      </c>
      <c r="K78" s="3">
        <v>22.332464652132671</v>
      </c>
      <c r="L78" s="3">
        <f>IF(ISTEXT(I78),I78,IF(COUNT(I78:K78)=0,"",0.24*I78+0.43*J78+0.33*K78))</f>
        <v>17.401106505028206</v>
      </c>
      <c r="M78" s="10"/>
      <c r="N78" s="3">
        <v>63.867155930170263</v>
      </c>
      <c r="O78" s="3">
        <v>57.211418372134951</v>
      </c>
      <c r="P78" s="3">
        <v>54.725789386992147</v>
      </c>
      <c r="Q78" s="3">
        <f>IF(ISTEXT(N78),N78,IF(COUNT(N78:P78)=0,"",0.2*N78+0.4*O78+0.4*P78))</f>
        <v>57.548314289684896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0.81325894676033994</v>
      </c>
      <c r="J93" s="6">
        <v>1.3538643392836001</v>
      </c>
      <c r="K93" s="6">
        <v>0.85626733703794999</v>
      </c>
      <c r="L93" s="6">
        <f>IF(ISTEXT(I93),I93,IF(COUNT(I93:K93)=0,"",0.24*I93+0.43*J93+0.33*K93))</f>
        <v>1.0599120343369532</v>
      </c>
      <c r="M93" s="18"/>
      <c r="N93" s="6">
        <v>1.385134461749E-2</v>
      </c>
      <c r="O93" s="6">
        <v>3.5084900342700003E-2</v>
      </c>
      <c r="P93" s="6">
        <v>2.750587644122E-2</v>
      </c>
      <c r="Q93" s="6">
        <f>IF(ISTEXT(N93),N93,IF(COUNT(N93:P93)=0,"",0.2*N93+0.4*O93+0.4*P93))</f>
        <v>2.7806579637066002E-2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0.1515062508103</v>
      </c>
      <c r="J94" s="4">
        <v>0.16508073941630999</v>
      </c>
      <c r="K94" s="4">
        <v>0.15242648367343001</v>
      </c>
      <c r="L94" s="4">
        <f>IF(ISTEXT(I94),I94,IF(COUNT(I94:K94)=0,"",0.24*I94+0.43*J94+0.33*K94))</f>
        <v>0.15764695775571722</v>
      </c>
      <c r="M94" s="21"/>
      <c r="N94" s="4">
        <v>6.5003951547560002E-2</v>
      </c>
      <c r="O94" s="4">
        <v>6.7520912846139994E-2</v>
      </c>
      <c r="P94" s="4">
        <v>6.7424919788159995E-2</v>
      </c>
      <c r="Q94" s="4">
        <f>IF(ISTEXT(N94),N94,IF(COUNT(N94:P94)=0,"",0.2*N94+0.4*O94+0.4*P94))</f>
        <v>6.6979123363232002E-2</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3713.662665031688</v>
      </c>
      <c r="J96" s="121">
        <v>3123.771810242527</v>
      </c>
      <c r="K96" s="121">
        <v>3662.064805910471</v>
      </c>
      <c r="L96" s="3">
        <f>IF(ISTEXT(I96),I96,IF(COUNT(I96:K96)=0,"",0.24*I96+0.43*J96+0.33*K96))</f>
        <v>3442.982303962347</v>
      </c>
      <c r="M96" s="10"/>
      <c r="N96" s="123">
        <v>3940.71262449091</v>
      </c>
      <c r="O96" s="121">
        <v>3612.5785217405301</v>
      </c>
      <c r="P96" s="121">
        <v>3591.9854025455038</v>
      </c>
      <c r="Q96" s="3">
        <f>IF(ISTEXT(N96),N96,IF(COUNT(N96:P96)=0,"",0.2*N96+0.4*O96+0.4*P96))</f>
        <v>3669.9680946125955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3342.8444258484842</v>
      </c>
      <c r="J97" s="37">
        <v>3111.7407183757568</v>
      </c>
      <c r="K97" s="37">
        <v>3360.696792466666</v>
      </c>
      <c r="L97" s="3">
        <f>IF(ISTEXT(I97),I97,IF(COUNT(I97:K97)=0,"",0.24*I97+0.43*J97+0.33*K97))</f>
        <v>3249.3611126192113</v>
      </c>
      <c r="M97" s="10"/>
      <c r="N97" s="37">
        <v>3640.5844328640001</v>
      </c>
      <c r="O97" s="37">
        <v>3913.7296243139999</v>
      </c>
      <c r="P97" s="37">
        <v>3444.3383132419999</v>
      </c>
      <c r="Q97" s="3">
        <f>IF(ISTEXT(N97),N97,IF(COUNT(N97:P97)=0,"",0.2*N97+0.4*O97+0.4*P97))</f>
        <v>3671.3440615951999</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826.03581391999501</v>
      </c>
      <c r="J99" s="37">
        <v>794.58239125587818</v>
      </c>
      <c r="K99" s="37">
        <v>764.13814436265602</v>
      </c>
      <c r="L99" s="3">
        <f>IF(ISTEXT(I99),I99,IF(COUNT(I99:K99)=0,"",0.24*I99+0.43*J99+0.33*K99))</f>
        <v>792.08461122050289</v>
      </c>
      <c r="M99" s="10"/>
      <c r="N99" s="37">
        <v>821.31238983290939</v>
      </c>
      <c r="O99" s="37">
        <v>722.77775131278349</v>
      </c>
      <c r="P99" s="37">
        <v>794.05582436480643</v>
      </c>
      <c r="Q99" s="3">
        <f>IF(ISTEXT(N99),N99,IF(COUNT(N99:P99)=0,"",0.2*N99+0.4*O99+0.4*P99))</f>
        <v>770.99590823761787</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3247.9163763066199</v>
      </c>
      <c r="J104" s="37">
        <v>4213.8799021424866</v>
      </c>
      <c r="K104" s="37">
        <v>4345.5322739577923</v>
      </c>
      <c r="L104" s="3">
        <f>IF(ISTEXT(I104),I104,IF(COUNT(I104:K104)=0,"",0.24*I104+0.43*J104+0.33*K104))</f>
        <v>4025.4939386409296</v>
      </c>
      <c r="M104" s="10"/>
      <c r="N104" s="37">
        <v>3770.3895025576389</v>
      </c>
      <c r="O104" s="37">
        <v>4608.5714346102995</v>
      </c>
      <c r="P104" s="37">
        <v>3951.4220475943362</v>
      </c>
      <c r="Q104" s="3">
        <f>IF(ISTEXT(N104),N104,IF(COUNT(N104:P104)=0,"",0.2*N104+0.4*O104+0.4*P104))</f>
        <v>4178.0752933933818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5139.0052766149502</v>
      </c>
      <c r="J106" s="37">
        <v>6142.2815755923839</v>
      </c>
      <c r="K106" s="37">
        <v>5087.2222832933712</v>
      </c>
      <c r="L106" s="3">
        <f>IF(ISTEXT(I106),I106,IF(COUNT(I106:K106)=0,"",0.24*I106+0.43*J106+0.33*K106))</f>
        <v>5553.3256973791258</v>
      </c>
      <c r="M106" s="10"/>
      <c r="N106" s="37">
        <v>6298.6531816870638</v>
      </c>
      <c r="O106" s="37">
        <v>6687.4258669576238</v>
      </c>
      <c r="P106" s="37">
        <v>6548.7801753844378</v>
      </c>
      <c r="Q106" s="3">
        <f>IF(ISTEXT(N106),N106,IF(COUNT(N106:P106)=0,"",0.2*N106+0.4*O106+0.4*P106))</f>
        <v>6554.2130532742376</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3535.9772001548881</v>
      </c>
      <c r="J107" s="40">
        <v>3947.8434507182501</v>
      </c>
      <c r="K107" s="40">
        <v>3388.8317159435651</v>
      </c>
      <c r="L107" s="4">
        <f>IF(ISTEXT(I107),I107,IF(COUNT(I107:K107)=0,"",0.24*I107+0.43*J107+0.33*K107))</f>
        <v>3664.5216781073977</v>
      </c>
      <c r="M107" s="21"/>
      <c r="N107" s="39">
        <v>3744.8147106700972</v>
      </c>
      <c r="O107" s="40">
        <v>4025.8428032050469</v>
      </c>
      <c r="P107" s="40">
        <v>3937.140264650317</v>
      </c>
      <c r="Q107" s="4">
        <f>IF(ISTEXT(N107),N107,IF(COUNT(N107:P107)=0,"",0.2*N107+0.4*O107+0.4*P107))</f>
        <v>3934.1561692761652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7668.441775067804</v>
      </c>
      <c r="J108" s="37">
        <v>7833.9867107064738</v>
      </c>
      <c r="K108" s="37">
        <v>7835.0366878652667</v>
      </c>
      <c r="L108" s="3">
        <f>IF(ISTEXT(I108),I108,IF(COUNT(I108:K108)=0,"",0.24*I108+0.43*J108+0.33*K108))</f>
        <v>7794.6024186155955</v>
      </c>
      <c r="M108" s="10"/>
      <c r="N108" s="37">
        <v>7739.95484691601</v>
      </c>
      <c r="O108" s="37">
        <v>7960.4106795669304</v>
      </c>
      <c r="P108" s="37">
        <v>7943.725050912074</v>
      </c>
      <c r="Q108" s="3">
        <f>IF(ISTEXT(N108),N108,IF(COUNT(N108:P108)=0,"",0.2*N108+0.4*O108+0.4*P108))</f>
        <v>7909.645261574804</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2079.6922397406638</v>
      </c>
      <c r="J109" s="37">
        <v>2993.7470226970959</v>
      </c>
      <c r="K109" s="37">
        <v>2186.1520677178419</v>
      </c>
      <c r="L109" s="3">
        <f>IF(ISTEXT(I109),I109,IF(COUNT(I109:K109)=0,"",0.24*I109+0.43*J109+0.33*K109))</f>
        <v>2507.8675396443982</v>
      </c>
      <c r="M109" s="10"/>
      <c r="N109" s="37">
        <v>437.53276177777781</v>
      </c>
      <c r="O109" s="37">
        <v>1108.2529363333331</v>
      </c>
      <c r="P109" s="37">
        <v>868.84865088888898</v>
      </c>
      <c r="Q109" s="3">
        <f>IF(ISTEXT(N109),N109,IF(COUNT(N109:P109)=0,"",0.2*N109+0.4*O109+0.4*P109))</f>
        <v>878.34718724444451</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620.0326141941373</v>
      </c>
      <c r="J116" s="40">
        <v>440.49112532954081</v>
      </c>
      <c r="K116" s="40">
        <v>591.53358615397678</v>
      </c>
      <c r="L116" s="4">
        <f>IF(ISTEXT(I116),I116,IF(COUNT(I116:K116)=0,"",0.24*I116+0.43*J116+0.33*K116))</f>
        <v>533.42509472910785</v>
      </c>
      <c r="M116" s="21"/>
      <c r="N116" s="40">
        <v>603.43034283962277</v>
      </c>
      <c r="O116" s="40">
        <v>423.00171675314459</v>
      </c>
      <c r="P116" s="40">
        <v>462.48408459905659</v>
      </c>
      <c r="Q116" s="4">
        <f>IF(ISTEXT(N116),N116,IF(COUNT(N116:P116)=0,"",0.2*N116+0.4*O116+0.4*P116))</f>
        <v>474.88038910880505</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8669.0506621421573</v>
      </c>
      <c r="J117" s="37">
        <v>8722.7130630865304</v>
      </c>
      <c r="K117" s="37">
        <v>8673.4551052429015</v>
      </c>
      <c r="L117" s="3">
        <f>IF(ISTEXT(I117),I117,IF(COUNT(I117:K117)=0,"",0.24*I117+0.43*J117+0.33*K117))</f>
        <v>8693.5789607714833</v>
      </c>
      <c r="M117" s="10"/>
      <c r="N117" s="37">
        <v>8569.8856022704003</v>
      </c>
      <c r="O117" s="37">
        <v>8595.1803671552698</v>
      </c>
      <c r="P117" s="37">
        <v>8598.2401437432327</v>
      </c>
      <c r="Q117" s="3">
        <f>IF(ISTEXT(N117),N117,IF(COUNT(N117:P117)=0,"",0.2*N117+0.4*O117+0.4*P117))</f>
        <v>8591.3453248134811</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4968.9154267717759</v>
      </c>
      <c r="J119" s="37">
        <v>3286.08596525964</v>
      </c>
      <c r="K119" s="37">
        <v>5800.6401693851458</v>
      </c>
      <c r="L119" s="3">
        <f>IF(ISTEXT(I119),I119,IF(COUNT(I119:K119)=0,"",0.24*I119+0.43*J119+0.33*K119))</f>
        <v>4519.7679233839699</v>
      </c>
      <c r="M119" s="10"/>
      <c r="N119" s="37">
        <v>4836.2226207913154</v>
      </c>
      <c r="O119" s="37">
        <v>4332.2291664497152</v>
      </c>
      <c r="P119" s="37">
        <v>4144.0094946987774</v>
      </c>
      <c r="Q119" s="3">
        <f>IF(ISTEXT(N119),N119,IF(COUNT(N119:P119)=0,"",0.2*N119+0.4*O119+0.4*P119))</f>
        <v>4357.7399886176609</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765.53706061494586</v>
      </c>
      <c r="J125" s="37">
        <v>954.7907001400464</v>
      </c>
      <c r="K125" s="37">
        <v>698.29430741628926</v>
      </c>
      <c r="L125" s="3">
        <f>IF(ISTEXT(I125),I125,IF(COUNT(I125:K125)=0,"",0.24*I125+0.43*J125+0.33*K125))</f>
        <v>824.72601705518241</v>
      </c>
      <c r="M125" s="10"/>
      <c r="N125" s="37">
        <v>554.93105341586784</v>
      </c>
      <c r="O125" s="37">
        <v>612.7858367129428</v>
      </c>
      <c r="P125" s="37">
        <v>597.09161704604276</v>
      </c>
      <c r="Q125" s="3">
        <f>IF(ISTEXT(N125),N125,IF(COUNT(N125:P125)=0,"",0.2*N125+0.4*O125+0.4*P125))</f>
        <v>594.93719218676779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294.06763510229632</v>
      </c>
      <c r="J126" s="40">
        <v>415.79703871515858</v>
      </c>
      <c r="K126" s="40">
        <v>336.50115738625527</v>
      </c>
      <c r="L126" s="4">
        <f>IF(ISTEXT(I126),I126,IF(COUNT(I126:K126)=0,"",0.24*I126+0.43*J126+0.33*K126))</f>
        <v>360.41434100953353</v>
      </c>
      <c r="M126" s="21"/>
      <c r="N126" s="39">
        <v>594.86266497186648</v>
      </c>
      <c r="O126" s="40">
        <v>584.6955541418364</v>
      </c>
      <c r="P126" s="40">
        <v>560.3182643996663</v>
      </c>
      <c r="Q126" s="4">
        <f>IF(ISTEXT(N126),N126,IF(COUNT(N126:P126)=0,"",0.2*N126+0.4*O126+0.4*P126))</f>
        <v>576.97806041097442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5866.8338608982012</v>
      </c>
      <c r="J127" s="37">
        <v>2552.693184388696</v>
      </c>
      <c r="K127" s="37">
        <v>7028.7190660012411</v>
      </c>
      <c r="L127" s="3">
        <f>IF(ISTEXT(I127),I127,IF(COUNT(I127:K127)=0,"",0.24*I127+0.43*J127+0.33*K127))</f>
        <v>4825.1754876831164</v>
      </c>
      <c r="M127" s="10"/>
      <c r="N127" s="37">
        <v>3542.0498844496528</v>
      </c>
      <c r="O127" s="37">
        <v>2533.316201338941</v>
      </c>
      <c r="P127" s="37">
        <v>2068.0277194977321</v>
      </c>
      <c r="Q127" s="3">
        <f>IF(ISTEXT(N127),N127,IF(COUNT(N127:P127)=0,"",0.2*N127+0.4*O127+0.4*P127))</f>
        <v>2548.9475452245997</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8063.1499090474781</v>
      </c>
      <c r="J128" s="37">
        <v>5881.9407440761288</v>
      </c>
      <c r="K128" s="37">
        <v>7690.2339147146786</v>
      </c>
      <c r="L128" s="3">
        <f>IF(ISTEXT(I128),I128,IF(COUNT(I128:K128)=0,"",0.24*I128+0.43*J128+0.33*K128))</f>
        <v>7002.167689979975</v>
      </c>
      <c r="M128" s="10"/>
      <c r="N128" s="36">
        <v>6077.3201849819116</v>
      </c>
      <c r="O128" s="37">
        <v>4901.6067249309963</v>
      </c>
      <c r="P128" s="37">
        <v>4544.2318715566798</v>
      </c>
      <c r="Q128" s="3">
        <f>IF(ISTEXT(N128),N128,IF(COUNT(N128:P128)=0,"",0.2*N128+0.4*O128+0.4*P128))</f>
        <v>4993.7994755914533</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9.6166644660000884</v>
      </c>
      <c r="J130" s="3">
        <v>12.45501074424496</v>
      </c>
      <c r="K130" s="3">
        <v>10.02826437689769</v>
      </c>
      <c r="L130" s="3">
        <f>IF(ISTEXT(I130),I130,IF(COUNT(I130:K130)=0,"",0.24*I130+0.43*J130+0.33*K130))</f>
        <v>10.972981336241592</v>
      </c>
      <c r="M130" s="10"/>
      <c r="N130" s="3">
        <v>9.8206675238194094</v>
      </c>
      <c r="O130" s="3">
        <v>11.787220433527811</v>
      </c>
      <c r="P130" s="3">
        <v>10.58435759908247</v>
      </c>
      <c r="Q130" s="3">
        <f>IF(ISTEXT(N130),N130,IF(COUNT(N130:P130)=0,"",0.2*N130+0.4*O130+0.4*P130))</f>
        <v>10.912764717807995</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26.15800319298685</v>
      </c>
      <c r="J131" s="4">
        <v>23.118727088957861</v>
      </c>
      <c r="K131" s="4">
        <v>24.858129786148918</v>
      </c>
      <c r="L131" s="4">
        <f>IF(ISTEXT(I131),I131,IF(COUNT(I131:K131)=0,"",0.24*I131+0.43*J131+0.33*K131))</f>
        <v>24.422156243997868</v>
      </c>
      <c r="M131" s="21"/>
      <c r="N131" s="4">
        <v>29.171525413012521</v>
      </c>
      <c r="O131" s="4">
        <v>27.179378170656761</v>
      </c>
      <c r="P131" s="4">
        <v>28.149910539273581</v>
      </c>
      <c r="Q131" s="4">
        <f>IF(ISTEXT(N131),N131,IF(COUNT(N131:P131)=0,"",0.2*N131+0.4*O131+0.4*P131))</f>
        <v>27.966020566574642</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20.706263716650621</v>
      </c>
      <c r="J134" s="3">
        <v>25.825200435657798</v>
      </c>
      <c r="K134" s="3">
        <v>18.88748020844714</v>
      </c>
      <c r="L134" s="3">
        <f>IF(ISTEXT(I134),I134,IF(COUNT(I134:K134)=0,"",0.24*I134+0.43*J134+0.33*K134))</f>
        <v>22.307207948116559</v>
      </c>
      <c r="M134" s="10"/>
      <c r="N134" s="11">
        <v>15.0097876742342</v>
      </c>
      <c r="O134" s="3">
        <v>16.574645160371588</v>
      </c>
      <c r="P134" s="3">
        <v>16.150147552131909</v>
      </c>
      <c r="Q134" s="3">
        <f>IF(ISTEXT(N134),N134,IF(COUNT(N134:P134)=0,"",0.2*N134+0.4*O134+0.4*P134))</f>
        <v>16.091874619848241</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11.71286343216522</v>
      </c>
      <c r="J135" s="4">
        <v>16.56140747442403</v>
      </c>
      <c r="K135" s="4">
        <v>13.40301220112055</v>
      </c>
      <c r="L135" s="4">
        <f>IF(ISTEXT(I135),I135,IF(COUNT(I135:K135)=0,"",0.24*I135+0.43*J135+0.33*K135))</f>
        <v>14.355486464091767</v>
      </c>
      <c r="M135" s="21"/>
      <c r="N135" s="14">
        <v>39.32143037547398</v>
      </c>
      <c r="O135" s="4">
        <v>38.64936711757619</v>
      </c>
      <c r="P135" s="4">
        <v>37.037986949037901</v>
      </c>
      <c r="Q135" s="4">
        <f>IF(ISTEXT(N135),N135,IF(COUNT(N135:P135)=0,"",0.2*N135+0.4*O135+0.4*P135))</f>
        <v>38.139227701740438</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7.5609348307807194</v>
      </c>
      <c r="J139" s="8">
        <v>9.1291924573978829</v>
      </c>
      <c r="K139" s="8">
        <v>7.9651971263096639</v>
      </c>
      <c r="L139" s="3">
        <f>IF(ISTEXT(I139),I139,IF(COUNT(I139:K139)=0,"",0.24*I139+0.43*J139+0.33*K139))</f>
        <v>8.3686921677506518</v>
      </c>
      <c r="M139" s="10"/>
      <c r="N139" s="17">
        <v>8.7267109000267613</v>
      </c>
      <c r="O139" s="8">
        <v>10.373841573927811</v>
      </c>
      <c r="P139" s="8">
        <v>9.2288927995264647</v>
      </c>
      <c r="Q139" s="3">
        <f>IF(ISTEXT(N139),N139,IF(COUNT(N139:P139)=0,"",0.2*N139+0.4*O139+0.4*P139))</f>
        <v>9.5864359293870631</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5.9154855920662897</v>
      </c>
      <c r="J141" s="33">
        <v>5.6139591283799097</v>
      </c>
      <c r="K141" s="33">
        <v>5.5754204524334314</v>
      </c>
      <c r="L141" s="4">
        <f>IF(ISTEXT(I141),I141,IF(COUNT(I141:K141)=0,"",0.24*I141+0.43*J141+0.33*K141))</f>
        <v>5.6736077166023025</v>
      </c>
      <c r="M141" s="21"/>
      <c r="N141" s="32">
        <v>8.4811501481511407</v>
      </c>
      <c r="O141" s="33">
        <v>7.8608873350839286</v>
      </c>
      <c r="P141" s="33">
        <v>8.066296475682579</v>
      </c>
      <c r="Q141" s="4">
        <f>IF(ISTEXT(N141),N141,IF(COUNT(N141:P141)=0,"",0.2*N141+0.4*O141+0.4*P141))</f>
        <v>8.0671035539368319</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141.092090281</v>
      </c>
      <c r="J142" s="8">
        <v>142.84443020099999</v>
      </c>
      <c r="K142" s="8">
        <v>140.89849755700001</v>
      </c>
      <c r="L142" s="3">
        <f>IF(ISTEXT(I142),I142,IF(COUNT(I142:K142)=0,"",0.24*I142+0.43*J142+0.33*K142))</f>
        <v>141.78171084768002</v>
      </c>
      <c r="M142" s="10"/>
      <c r="N142" s="8">
        <v>149.23287587499999</v>
      </c>
      <c r="O142" s="8">
        <v>151.82065554299999</v>
      </c>
      <c r="P142" s="8">
        <v>149.35599490199999</v>
      </c>
      <c r="Q142" s="3">
        <f>IF(ISTEXT(N142),N142,IF(COUNT(N142:P142)=0,"",0.2*N142+0.4*O142+0.4*P142))</f>
        <v>150.317235353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2.2196409737548302</v>
      </c>
      <c r="J144" s="33">
        <v>2.2137981044006998</v>
      </c>
      <c r="K144" s="33">
        <v>2.2049565356823999</v>
      </c>
      <c r="L144" s="4">
        <f>IF(ISTEXT(I144),I144,IF(COUNT(I144:K144)=0,"",0.24*I144+0.43*J144+0.33*K144))</f>
        <v>2.2122826753686522</v>
      </c>
      <c r="M144" s="21"/>
      <c r="N144" s="32">
        <v>3.1274356592655201</v>
      </c>
      <c r="O144" s="33">
        <v>3.0929139018045899</v>
      </c>
      <c r="P144" s="33">
        <v>3.09272456949763</v>
      </c>
      <c r="Q144" s="4">
        <f>IF(ISTEXT(N144),N144,IF(COUNT(N144:P144)=0,"",0.2*N144+0.4*O144+0.4*P144))</f>
        <v>3.0997425203739923</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27.32903484724477</v>
      </c>
      <c r="J146" s="8">
        <v>18.07347280892802</v>
      </c>
      <c r="K146" s="8">
        <v>31.903520931618299</v>
      </c>
      <c r="L146" s="3">
        <f>IF(ISTEXT(I146),I146,IF(COUNT(I146:K146)=0,"",0.24*I146+0.43*J146+0.33*K146))</f>
        <v>24.858723578611833</v>
      </c>
      <c r="M146" s="10"/>
      <c r="N146" s="8">
        <v>89.953740746718452</v>
      </c>
      <c r="O146" s="8">
        <v>80.579462495964705</v>
      </c>
      <c r="P146" s="8">
        <v>77.078576601397259</v>
      </c>
      <c r="Q146" s="3">
        <f>IF(ISTEXT(N146),N146,IF(COUNT(N146:P146)=0,"",0.2*N146+0.4*O146+0.4*P146))</f>
        <v>81.053963788288485</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13.93927524896</v>
      </c>
      <c r="J149" s="6">
        <v>13.93927524896</v>
      </c>
      <c r="K149" s="6">
        <v>13.93927524896</v>
      </c>
      <c r="L149" s="6">
        <f>IF(ISTEXT(I149),I149,IF(COUNT(I149:K149)=0,"",0.24*I149+0.43*J149+0.33*K149))</f>
        <v>13.93927524896</v>
      </c>
      <c r="M149" s="18"/>
      <c r="N149" s="6">
        <v>20.925092637350001</v>
      </c>
      <c r="O149" s="6">
        <v>20.925092637350001</v>
      </c>
      <c r="P149" s="6">
        <v>20.925092637350001</v>
      </c>
      <c r="Q149" s="6">
        <f>IF(ISTEXT(N149),N149,IF(COUNT(N149:P149)=0,"",0.2*N149+0.4*O149+0.4*P149))</f>
        <v>20.925092637350005</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8.9275083480000003E-2</v>
      </c>
      <c r="P150" s="4">
        <v>0</v>
      </c>
      <c r="Q150" s="4">
        <f>IF(ISTEXT(N150),N150,IF(COUNT(N150:P150)=0,"",0.2*N150+0.4*O150+0.4*P150))</f>
        <v>3.5710033392000004E-2</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2.5505180185175802</v>
      </c>
      <c r="J153" s="3">
        <v>1.1097450715152199</v>
      </c>
      <c r="K153" s="3">
        <v>3.0556301831580499</v>
      </c>
      <c r="L153" s="3">
        <f>IF(ISTEXT(I153),I153,IF(COUNT(I153:K153)=0,"",0.24*I153+0.43*J153+0.33*K153))</f>
        <v>2.0976726656379201</v>
      </c>
      <c r="M153" s="10"/>
      <c r="N153" s="3">
        <v>1.64250874626734</v>
      </c>
      <c r="O153" s="3">
        <v>1.1747417889362901</v>
      </c>
      <c r="P153" s="3">
        <v>0.95897961000232979</v>
      </c>
      <c r="Q153" s="3">
        <f>IF(ISTEXT(N153),N153,IF(COUNT(N153:P153)=0,"",0.2*N153+0.4*O153+0.4*P153))</f>
        <v>1.1819903088289161</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17.490568656405969</v>
      </c>
      <c r="J154" s="3">
        <v>12.75909409816845</v>
      </c>
      <c r="K154" s="3">
        <v>16.681640027331252</v>
      </c>
      <c r="L154" s="3">
        <f>IF(ISTEXT(I154),I154,IF(COUNT(I154:K154)=0,"",0.24*I154+0.43*J154+0.33*K154))</f>
        <v>15.18908814876918</v>
      </c>
      <c r="M154" s="10"/>
      <c r="N154" s="11">
        <v>19.917013045315489</v>
      </c>
      <c r="O154" s="3">
        <v>16.06388376980788</v>
      </c>
      <c r="P154" s="3">
        <v>14.892670241464691</v>
      </c>
      <c r="Q154" s="3">
        <f>IF(ISTEXT(N154),N154,IF(COUNT(N154:P154)=0,"",0.2*N154+0.4*O154+0.4*P154))</f>
        <v>16.366024213572125</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13.272308907472681</v>
      </c>
      <c r="J160" s="20">
        <v>25.96084214861045</v>
      </c>
      <c r="K160" s="20">
        <v>11.27972610879484</v>
      </c>
      <c r="L160" s="3">
        <f>IF(ISTEXT(I160),I160,IF(COUNT(I160:K160)=0,"",0.24*I160+0.43*J160+0.33*K160))</f>
        <v>18.070825877598232</v>
      </c>
      <c r="M160" s="10"/>
      <c r="N160" s="19">
        <v>18.085374696328469</v>
      </c>
      <c r="O160" s="20">
        <v>37.390630871107398</v>
      </c>
      <c r="P160" s="20">
        <v>27.957143244153151</v>
      </c>
      <c r="Q160" s="3">
        <f>IF(ISTEXT(N160),N160,IF(COUNT(N160:P160)=0,"",0.2*N160+0.4*O160+0.4*P160))</f>
        <v>29.756184585369915</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89.471002358151324</v>
      </c>
      <c r="J161" s="3">
        <v>168.04384459935051</v>
      </c>
      <c r="K161" s="3">
        <v>197.61749981292269</v>
      </c>
      <c r="L161" s="3">
        <f>IF(ISTEXT(I161),I161,IF(COUNT(I161:K161)=0,"",0.24*I161+0.43*J161+0.33*K161))</f>
        <v>158.94566868194153</v>
      </c>
      <c r="M161" s="10"/>
      <c r="N161" s="3">
        <v>140.0456017337894</v>
      </c>
      <c r="O161" s="3">
        <v>251.25838709512121</v>
      </c>
      <c r="P161" s="3">
        <v>196.22304344213509</v>
      </c>
      <c r="Q161" s="3">
        <f>IF(ISTEXT(N161),N161,IF(COUNT(N161:P161)=0,"",0.2*N161+0.4*O161+0.4*P161))</f>
        <v>207.00169256166041</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143.1484448286879</v>
      </c>
      <c r="J162" s="4">
        <v>182.27007171146181</v>
      </c>
      <c r="K162" s="4">
        <v>171.22522163759339</v>
      </c>
      <c r="L162" s="4">
        <f>IF(ISTEXT(I162),I162,IF(COUNT(I162:K162)=0,"",0.24*I162+0.43*J162+0.33*K162))</f>
        <v>169.2360807352195</v>
      </c>
      <c r="M162" s="21"/>
      <c r="N162" s="4">
        <v>184.26851577530499</v>
      </c>
      <c r="O162" s="4">
        <v>392.08900041437857</v>
      </c>
      <c r="P162" s="4">
        <v>311.99641817267769</v>
      </c>
      <c r="Q162" s="4">
        <f>IF(ISTEXT(N162),N162,IF(COUNT(N162:P162)=0,"",0.2*N162+0.4*O162+0.4*P162))</f>
        <v>318.48787058988353</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103.74994517</v>
      </c>
      <c r="J163" s="3">
        <v>104.46392191</v>
      </c>
      <c r="K163" s="3">
        <v>102.75271429</v>
      </c>
      <c r="L163" s="3">
        <f>IF(ISTEXT(I163),I163,IF(COUNT(I163:K163)=0,"",0.24*I163+0.43*J163+0.33*K163))</f>
        <v>103.7278689778</v>
      </c>
      <c r="M163" s="10"/>
      <c r="N163" s="3">
        <v>99.226171289999982</v>
      </c>
      <c r="O163" s="3">
        <v>99.674000000000007</v>
      </c>
      <c r="P163" s="3">
        <v>99.820856880000036</v>
      </c>
      <c r="Q163" s="3">
        <f>IF(ISTEXT(N163),N163,IF(COUNT(N163:P163)=0,"",0.2*N163+0.4*O163+0.4*P163))</f>
        <v>99.643177010000016</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148.0946786083789</v>
      </c>
      <c r="J164" s="3">
        <v>200.43541308137779</v>
      </c>
      <c r="K164" s="3">
        <v>224.43851983376291</v>
      </c>
      <c r="L164" s="3">
        <f>IF(ISTEXT(I164),I164,IF(COUNT(I164:K164)=0,"",0.24*I164+0.43*J164+0.33*K164))</f>
        <v>195.79466203614516</v>
      </c>
      <c r="M164" s="10"/>
      <c r="N164" s="3">
        <v>199.08065805974769</v>
      </c>
      <c r="O164" s="3">
        <v>311.37586730035281</v>
      </c>
      <c r="P164" s="3">
        <v>262.71351369052172</v>
      </c>
      <c r="Q164" s="3">
        <f>IF(ISTEXT(N164),N164,IF(COUNT(N164:P164)=0,"",0.2*N164+0.4*O164+0.4*P164))</f>
        <v>269.45188400829937</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181.73453799999999</v>
      </c>
      <c r="J165" s="4">
        <v>198.85650311000001</v>
      </c>
      <c r="K165" s="4">
        <v>181.73453799999999</v>
      </c>
      <c r="L165" s="3">
        <f>IF(ISTEXT(I165),I165,IF(COUNT(I165:K165)=0,"",0.24*I165+0.43*J165+0.33*K165))</f>
        <v>189.09698299729999</v>
      </c>
      <c r="M165" s="21"/>
      <c r="N165" s="4">
        <v>226.79164789000001</v>
      </c>
      <c r="O165" s="4">
        <v>448.32308812000008</v>
      </c>
      <c r="P165" s="4">
        <v>344.11784506999999</v>
      </c>
      <c r="Q165" s="3">
        <f>IF(ISTEXT(N165),N165,IF(COUNT(N165:P165)=0,"",0.2*N165+0.4*O165+0.4*P165))</f>
        <v>362.33470285400006</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199.81969692248001</v>
      </c>
      <c r="J170" s="6">
        <v>187.23526982682</v>
      </c>
      <c r="K170" s="6">
        <v>201.38965384210999</v>
      </c>
      <c r="L170" s="6">
        <f>IF(ISTEXT(I170),I170,IF(COUNT(I170:K170)=0,"",0.24*I170+0.43*J170+0.33*K170))</f>
        <v>194.92647905482409</v>
      </c>
      <c r="M170" s="18"/>
      <c r="N170" s="6">
        <v>275.95946111576001</v>
      </c>
      <c r="O170" s="6">
        <v>264.89682653616001</v>
      </c>
      <c r="P170" s="6">
        <v>260.52192672756001</v>
      </c>
      <c r="Q170" s="6">
        <f>IF(ISTEXT(N170),N170,IF(COUNT(N170:P170)=0,"",0.2*N170+0.4*O170+0.4*P170))</f>
        <v>265.35939352864</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0.23768185642</v>
      </c>
      <c r="J171" s="3">
        <v>0.78601613300999995</v>
      </c>
      <c r="K171" s="3">
        <v>0.98180096602</v>
      </c>
      <c r="L171" s="3">
        <f>IF(ISTEXT(I171),I171,IF(COUNT(I171:K171)=0,"",0.24*I171+0.43*J171+0.33*K171))</f>
        <v>0.71902490152169996</v>
      </c>
      <c r="M171" s="10"/>
      <c r="N171" s="3">
        <v>1.47992168126</v>
      </c>
      <c r="O171" s="3">
        <v>3.1877348043099998</v>
      </c>
      <c r="P171" s="3">
        <v>2.75200915442</v>
      </c>
      <c r="Q171" s="3">
        <f>IF(ISTEXT(N171),N171,IF(COUNT(N171:P171)=0,"",0.2*N171+0.4*O171+0.4*P171))</f>
        <v>2.671881919744</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-16.541338726986769</v>
      </c>
      <c r="J172" s="3">
        <v>-10.663716344712901</v>
      </c>
      <c r="K172" s="3">
        <v>-14.82986540925123</v>
      </c>
      <c r="L172" s="3">
        <f>IF(ISTEXT(I172),I172,IF(COUNT(I172:K172)=0,"",0.24*I172+0.43*J172+0.33*K172))</f>
        <v>-13.449174907756278</v>
      </c>
      <c r="M172" s="10"/>
      <c r="N172" s="3">
        <v>-19.350857889193112</v>
      </c>
      <c r="O172" s="3">
        <v>-15.39215773712896</v>
      </c>
      <c r="P172" s="3">
        <v>-17.565552940191111</v>
      </c>
      <c r="Q172" s="3">
        <f>IF(ISTEXT(N172),N172,IF(COUNT(N172:P172)=0,"",0.2*N172+0.4*O172+0.4*P172))</f>
        <v>-17.05325584876665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0.11417703228999999</v>
      </c>
      <c r="K173" s="4">
        <v>0.70663852150999995</v>
      </c>
      <c r="L173" s="4">
        <f>IF(ISTEXT(I173),I173,IF(COUNT(I173:K173)=0,"",0.24*I173+0.43*J173+0.33*K173))</f>
        <v>0.28228683598299997</v>
      </c>
      <c r="M173" s="21"/>
      <c r="N173" s="4">
        <v>0</v>
      </c>
      <c r="O173" s="4">
        <v>8.0751596689999997E-2</v>
      </c>
      <c r="P173" s="4">
        <v>0</v>
      </c>
      <c r="Q173" s="4">
        <f>IF(ISTEXT(N173),N173,IF(COUNT(N173:P173)=0,"",0.2*N173+0.4*O173+0.4*P173))</f>
        <v>3.2300638675999999E-2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148.65302511178069</v>
      </c>
      <c r="J174" s="3">
        <v>151.97362265839789</v>
      </c>
      <c r="K174" s="3">
        <v>148.86369468330969</v>
      </c>
      <c r="L174" s="3">
        <f>IF(ISTEXT(I174),I174,IF(COUNT(I174:K174)=0,"",0.24*I174+0.43*J174+0.33*K174))</f>
        <v>150.15040301543064</v>
      </c>
      <c r="M174" s="10"/>
      <c r="N174" s="3">
        <v>157.95958677502679</v>
      </c>
      <c r="O174" s="3">
        <v>162.19449711692781</v>
      </c>
      <c r="P174" s="3">
        <v>158.5848877015265</v>
      </c>
      <c r="Q174" s="3">
        <f>IF(ISTEXT(N174),N174,IF(COUNT(N174:P174)=0,"",0.2*N174+0.4*O174+0.4*P174))</f>
        <v>159.90367128238711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27.32903484724477</v>
      </c>
      <c r="J176" s="3">
        <v>18.07347280892802</v>
      </c>
      <c r="K176" s="3">
        <v>31.903520931618299</v>
      </c>
      <c r="L176" s="3">
        <f>IF(ISTEXT(I176),I176,IF(COUNT(I176:K176)=0,"",0.24*I176+0.43*J176+0.33*K176))</f>
        <v>24.858723578611833</v>
      </c>
      <c r="M176" s="10"/>
      <c r="N176" s="3">
        <v>89.953740746718452</v>
      </c>
      <c r="O176" s="3">
        <v>80.579462495964705</v>
      </c>
      <c r="P176" s="3">
        <v>77.078576601397259</v>
      </c>
      <c r="Q176" s="3">
        <f>IF(ISTEXT(N176),N176,IF(COUNT(N176:P176)=0,"",0.2*N176+0.4*O176+0.4*P176))</f>
        <v>81.053963788288485</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0.25400309987999981</v>
      </c>
      <c r="J178" s="3">
        <v>0.18045197744000019</v>
      </c>
      <c r="K178" s="3">
        <v>0.24232816328000031</v>
      </c>
      <c r="L178" s="3">
        <f>IF(ISTEXT(I178),I178,IF(COUNT(I178:K178)=0,"",0.24*I178+0.43*J178+0.33*K178))</f>
        <v>0.21852338815280015</v>
      </c>
      <c r="M178" s="10"/>
      <c r="N178" s="3">
        <v>0.33372321569000007</v>
      </c>
      <c r="O178" s="3">
        <v>0.23393834075000039</v>
      </c>
      <c r="P178" s="3">
        <v>0.25577380678999972</v>
      </c>
      <c r="Q178" s="3">
        <f>IF(ISTEXT(N178),N178,IF(COUNT(N178:P178)=0,"",0.2*N178+0.4*O178+0.4*P178))</f>
        <v>0.26262950215400011</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7.2799769930181197</v>
      </c>
      <c r="J179" s="3">
        <v>7.2441992026521991</v>
      </c>
      <c r="K179" s="3">
        <v>7.2386841421732209</v>
      </c>
      <c r="L179" s="3">
        <f>IF(ISTEXT(I179),I179,IF(COUNT(I179:K179)=0,"",0.24*I179+0.43*J179+0.33*K179))</f>
        <v>7.2509659023819575</v>
      </c>
      <c r="M179" s="10"/>
      <c r="N179" s="3">
        <v>9.8414741704047302</v>
      </c>
      <c r="O179" s="3">
        <v>9.7652572463952509</v>
      </c>
      <c r="P179" s="3">
        <v>9.7891448320804084</v>
      </c>
      <c r="Q179" s="3">
        <f>IF(ISTEXT(N179),N179,IF(COUNT(N179:P179)=0,"",0.2*N179+0.4*O179+0.4*P179))</f>
        <v>9.7900556654712094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-1.0430767360958271E-11</v>
      </c>
      <c r="J180" s="132">
        <v>-1.0999201549566349E-11</v>
      </c>
      <c r="K180" s="132">
        <v>7.617018127348274E-12</v>
      </c>
      <c r="L180" s="132">
        <f>IF(ISTEXT(I180),I180,IF(COUNT(I180:K180)=0,"",0.24*I180+0.43*J180+0.33*K180))</f>
        <v>-4.7194248509185841E-12</v>
      </c>
      <c r="M180" s="133"/>
      <c r="N180" s="132">
        <v>-1.313082975684665E-11</v>
      </c>
      <c r="O180" s="132">
        <v>-6.7643668444361538E-12</v>
      </c>
      <c r="P180" s="132">
        <v>-5.2011728257639334E-12</v>
      </c>
      <c r="Q180" s="132">
        <f>IF(ISTEXT(N180),N180,IF(COUNT(N180:P180)=0,"",0.2*N180+0.4*O180+0.4*P180))</f>
        <v>-7.4123818194493655E-12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24.986961639405749</v>
      </c>
      <c r="J181" s="3">
        <v>18.544321457410959</v>
      </c>
      <c r="K181" s="3">
        <v>28.192077452132668</v>
      </c>
      <c r="L181" s="3">
        <f>IF(ISTEXT(I181),I181,IF(COUNT(I181:K181)=0,"",0.24*I181+0.43*J181+0.33*K181))</f>
        <v>23.274314579347873</v>
      </c>
      <c r="M181" s="10"/>
      <c r="N181" s="3">
        <v>66.796257130170261</v>
      </c>
      <c r="O181" s="3">
        <v>60.149165069821073</v>
      </c>
      <c r="P181" s="3">
        <v>57.664581885721212</v>
      </c>
      <c r="Q181" s="3">
        <f>IF(ISTEXT(N181),N181,IF(COUNT(N181:P181)=0,"",0.2*N181+0.4*O181+0.4*P181))</f>
        <v>60.484750208250965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8.9934002844854053</v>
      </c>
      <c r="J184" s="3">
        <v>9.2637929612337722</v>
      </c>
      <c r="K184" s="3">
        <v>5.4844680073265888</v>
      </c>
      <c r="L184" s="3">
        <f>IF(ISTEXT(I184),I184,IF(COUNT(I184:K184)=0,"",0.24*I184+0.43*J184+0.33*K184))</f>
        <v>7.9517214840247927</v>
      </c>
      <c r="M184" s="10"/>
      <c r="N184" s="3">
        <v>-24.31164270123978</v>
      </c>
      <c r="O184" s="3">
        <v>-22.074721957204599</v>
      </c>
      <c r="P184" s="3">
        <v>-20.887839396905989</v>
      </c>
      <c r="Q184" s="3">
        <f>IF(ISTEXT(N184),N184,IF(COUNT(N184:P184)=0,"",0.2*N184+0.4*O184+0.4*P184))</f>
        <v>-22.04735308189219</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8.9275083480000003E-2</v>
      </c>
      <c r="P185" s="4">
        <v>0</v>
      </c>
      <c r="Q185" s="4">
        <f>IF(ISTEXT(N185),N185,IF(COUNT(N185:P185)=0,"",0.2*N185+0.4*O185+0.4*P185))</f>
        <v>3.5710033392000004E-2</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13.93927524896</v>
      </c>
      <c r="J186" s="3">
        <v>13.93927524896</v>
      </c>
      <c r="K186" s="3">
        <v>13.93927524896</v>
      </c>
      <c r="L186" s="3">
        <f>IF(ISTEXT(I186),I186,IF(COUNT(I186:K186)=0,"",0.24*I186+0.43*J186+0.33*K186))</f>
        <v>13.93927524896</v>
      </c>
      <c r="M186" s="10"/>
      <c r="N186" s="3">
        <v>20.925092637350001</v>
      </c>
      <c r="O186" s="3">
        <v>20.925092637350001</v>
      </c>
      <c r="P186" s="3">
        <v>20.925092637350001</v>
      </c>
      <c r="Q186" s="3">
        <f>IF(ISTEXT(N186),N186,IF(COUNT(N186:P186)=0,"",0.2*N186+0.4*O186+0.4*P186))</f>
        <v>20.925092637350005</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20.041086674923552</v>
      </c>
      <c r="J189" s="3">
        <v>13.868839169683669</v>
      </c>
      <c r="K189" s="3">
        <v>19.737270210489299</v>
      </c>
      <c r="L189" s="3">
        <f>IF(ISTEXT(I189),I189,IF(COUNT(I189:K189)=0,"",0.24*I189+0.43*J189+0.33*K189))</f>
        <v>17.286760814407099</v>
      </c>
      <c r="M189" s="10"/>
      <c r="N189" s="3">
        <v>21.559521791582831</v>
      </c>
      <c r="O189" s="3">
        <v>17.238625558744172</v>
      </c>
      <c r="P189" s="3">
        <v>15.85164985146702</v>
      </c>
      <c r="Q189" s="3">
        <f>IF(ISTEXT(N189),N189,IF(COUNT(N189:P189)=0,"",0.2*N189+0.4*O189+0.4*P189))</f>
        <v>17.548014522401044</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7.609912699990673E-12</v>
      </c>
      <c r="J191" s="4">
        <v>1.06226138996135E-12</v>
      </c>
      <c r="K191" s="4">
        <v>9.9618091553566046E-12</v>
      </c>
      <c r="L191" s="4">
        <f>IF(ISTEXT(I191),I191,IF(COUNT(I191:K191)=0,"",0.24*I191+0.43*J191+0.33*K191))</f>
        <v>5.5705484669488215E-12</v>
      </c>
      <c r="M191" s="21"/>
      <c r="N191" s="4">
        <v>-2.344791028008331E-12</v>
      </c>
      <c r="O191" s="4">
        <v>2.295053036505124E-12</v>
      </c>
      <c r="P191" s="4">
        <v>-1.8047785488306541E-12</v>
      </c>
      <c r="Q191" s="4">
        <f>IF(ISTEXT(N191),N191,IF(COUNT(N191:P191)=0,"",0.2*N191+0.4*O191+0.4*P191))</f>
        <v>-2.7284841053187831E-13</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37.58</v>
      </c>
      <c r="J6" s="3">
        <v>37.58</v>
      </c>
      <c r="K6" s="3">
        <v>37.58</v>
      </c>
      <c r="L6" s="3">
        <f>IF(ISTEXT(I6),I6,IF(COUNT(I6:K6)=0,"",0.24*I6+0.43*J6+0.33*K6))</f>
        <v>37.58</v>
      </c>
      <c r="M6" s="10"/>
      <c r="N6" s="3">
        <v>44.6</v>
      </c>
      <c r="O6" s="3">
        <v>44.6</v>
      </c>
      <c r="P6" s="3">
        <v>44.6</v>
      </c>
      <c r="Q6" s="3">
        <f>IF(ISTEXT(N6),N6,IF(COUNT(N6:P6)=0,"",0.2*N6+0.4*O6+0.4*P6))</f>
        <v>44.599999999999994</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10.775</v>
      </c>
      <c r="J7" s="3">
        <v>10.775</v>
      </c>
      <c r="K7" s="3">
        <v>10.775</v>
      </c>
      <c r="L7" s="3">
        <f>IF(ISTEXT(I7),I7,IF(COUNT(I7:K7)=0,"",0.24*I7+0.43*J7+0.33*K7))</f>
        <v>10.775</v>
      </c>
      <c r="M7" s="10"/>
      <c r="N7" s="3">
        <v>23.475000000000001</v>
      </c>
      <c r="O7" s="3">
        <v>23.475000000000001</v>
      </c>
      <c r="P7" s="3">
        <v>23.475000000000001</v>
      </c>
      <c r="Q7" s="3">
        <f>IF(ISTEXT(N7),N7,IF(COUNT(N7:P7)=0,"",0.2*N7+0.4*O7+0.4*P7))</f>
        <v>23.475000000000001</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72.079600000000013</v>
      </c>
      <c r="J9" s="3">
        <v>72.079600000000013</v>
      </c>
      <c r="K9" s="3">
        <v>72.079600000000013</v>
      </c>
      <c r="L9" s="3">
        <f>IF(ISTEXT(I9),I9,IF(COUNT(I9:K9)=0,"",0.24*I9+0.43*J9+0.33*K9))</f>
        <v>72.079600000000013</v>
      </c>
      <c r="M9" s="10"/>
      <c r="N9" s="3">
        <v>97.740800000000007</v>
      </c>
      <c r="O9" s="3">
        <v>97.740800000000007</v>
      </c>
      <c r="P9" s="3">
        <v>97.740800000000007</v>
      </c>
      <c r="Q9" s="3">
        <f>IF(ISTEXT(N9),N9,IF(COUNT(N9:P9)=0,"",0.2*N9+0.4*O9+0.4*P9))</f>
        <v>97.740800000000007</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11.6</v>
      </c>
      <c r="J12" s="3">
        <v>11.6</v>
      </c>
      <c r="K12" s="3">
        <v>11.6</v>
      </c>
      <c r="L12" s="3">
        <f>IF(ISTEXT(I12),I12,IF(COUNT(I12:K12)=0,"",0.24*I12+0.43*J12+0.33*K12))</f>
        <v>11.6</v>
      </c>
      <c r="M12" s="10"/>
      <c r="N12" s="3">
        <v>11.6</v>
      </c>
      <c r="O12" s="3">
        <v>11.6</v>
      </c>
      <c r="P12" s="3">
        <v>11.6</v>
      </c>
      <c r="Q12" s="3">
        <f>IF(ISTEXT(N12),N12,IF(COUNT(N12:P12)=0,"",0.2*N12+0.4*O12+0.4*P12))</f>
        <v>11.599999999999998</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9.8490400000000005</v>
      </c>
      <c r="J14" s="3">
        <v>9.8490400000000005</v>
      </c>
      <c r="K14" s="3">
        <v>9.8490400000000005</v>
      </c>
      <c r="L14" s="3">
        <f>IF(ISTEXT(I14),I14,IF(COUNT(I14:K14)=0,"",0.24*I14+0.43*J14+0.33*K14))</f>
        <v>9.8490400000000005</v>
      </c>
      <c r="M14" s="10"/>
      <c r="N14" s="3">
        <v>9.8490400000000005</v>
      </c>
      <c r="O14" s="3">
        <v>9.8490400000000005</v>
      </c>
      <c r="P14" s="3">
        <v>9.8490400000000005</v>
      </c>
      <c r="Q14" s="3">
        <f>IF(ISTEXT(N14),N14,IF(COUNT(N14:P14)=0,"",0.2*N14+0.4*O14+0.4*P14))</f>
        <v>9.8490400000000005</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4.2</v>
      </c>
      <c r="J15" s="3">
        <v>4.2</v>
      </c>
      <c r="K15" s="3">
        <v>4.2</v>
      </c>
      <c r="L15" s="3">
        <f>IF(ISTEXT(I15),I15,IF(COUNT(I15:K15)=0,"",0.24*I15+0.43*J15+0.33*K15))</f>
        <v>4.2</v>
      </c>
      <c r="M15" s="10"/>
      <c r="N15" s="3">
        <v>5.2</v>
      </c>
      <c r="O15" s="3">
        <v>5.2</v>
      </c>
      <c r="P15" s="3">
        <v>5.2</v>
      </c>
      <c r="Q15" s="3">
        <f>IF(ISTEXT(N15),N15,IF(COUNT(N15:P15)=0,"",0.2*N15+0.4*O15+0.4*P15))</f>
        <v>5.2</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4.2</v>
      </c>
      <c r="J16" s="3">
        <v>4.2</v>
      </c>
      <c r="K16" s="3">
        <v>4.2</v>
      </c>
      <c r="L16" s="3">
        <f>IF(ISTEXT(I16),I16,IF(COUNT(I16:K16)=0,"",0.24*I16+0.43*J16+0.33*K16))</f>
        <v>4.2</v>
      </c>
      <c r="M16" s="10"/>
      <c r="N16" s="3">
        <v>5.2</v>
      </c>
      <c r="O16" s="3">
        <v>5.2</v>
      </c>
      <c r="P16" s="3">
        <v>5.2</v>
      </c>
      <c r="Q16" s="3">
        <f>IF(ISTEXT(N16),N16,IF(COUNT(N16:P16)=0,"",0.2*N16+0.4*O16+0.4*P16))</f>
        <v>5.2</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1.9388000000000001</v>
      </c>
      <c r="J18" s="4">
        <v>1.9388000000000001</v>
      </c>
      <c r="K18" s="4">
        <v>1.9388000000000001</v>
      </c>
      <c r="L18" s="4">
        <f>IF(ISTEXT(I18),I18,IF(COUNT(I18:K18)=0,"",0.24*I18+0.43*J18+0.33*K18))</f>
        <v>1.9388000000000001</v>
      </c>
      <c r="M18" s="21"/>
      <c r="N18" s="4">
        <v>1.9388000000000001</v>
      </c>
      <c r="O18" s="4">
        <v>1.9388000000000001</v>
      </c>
      <c r="P18" s="4">
        <v>1.9388000000000001</v>
      </c>
      <c r="Q18" s="4">
        <f>IF(ISTEXT(N18),N18,IF(COUNT(N18:P18)=0,"",0.2*N18+0.4*O18+0.4*P18))</f>
        <v>1.9388000000000001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63.019998000000001</v>
      </c>
      <c r="J19" s="3">
        <v>63.019998000000001</v>
      </c>
      <c r="K19" s="3">
        <v>63.019998000000001</v>
      </c>
      <c r="L19" s="3">
        <f>IF(ISTEXT(I19),I19,IF(COUNT(I19:K19)=0,"",0.24*I19+0.43*J19+0.33*K19))</f>
        <v>63.019998000000001</v>
      </c>
      <c r="M19" s="10"/>
      <c r="N19" s="3">
        <v>69.619971000000007</v>
      </c>
      <c r="O19" s="3">
        <v>69.619971000000007</v>
      </c>
      <c r="P19" s="3">
        <v>69.619971000000007</v>
      </c>
      <c r="Q19" s="3">
        <f>IF(ISTEXT(N19),N19,IF(COUNT(N19:P19)=0,"",0.2*N19+0.4*O19+0.4*P19))</f>
        <v>69.619971000000021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7.1889970000000014</v>
      </c>
      <c r="J20" s="3">
        <v>7.1889970000000014</v>
      </c>
      <c r="K20" s="3">
        <v>7.1889970000000014</v>
      </c>
      <c r="L20" s="3">
        <f>IF(ISTEXT(I20),I20,IF(COUNT(I20:K20)=0,"",0.24*I20+0.43*J20+0.33*K20))</f>
        <v>7.1889970000000014</v>
      </c>
      <c r="M20" s="10"/>
      <c r="N20" s="11">
        <v>0.41399999999999998</v>
      </c>
      <c r="O20" s="3">
        <v>0.41399999999999998</v>
      </c>
      <c r="P20" s="3">
        <v>0.41399999999999998</v>
      </c>
      <c r="Q20" s="3">
        <f>IF(ISTEXT(N20),N20,IF(COUNT(N20:P20)=0,"",0.2*N20+0.4*O20+0.4*P20))</f>
        <v>0.41400000000000003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1.331</v>
      </c>
      <c r="J21" s="3">
        <v>1.331</v>
      </c>
      <c r="K21" s="3">
        <v>1.331</v>
      </c>
      <c r="L21" s="3">
        <f>IF(ISTEXT(I21),I21,IF(COUNT(I21:K21)=0,"",0.24*I21+0.43*J21+0.33*K21))</f>
        <v>1.331</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2.8420000000000001</v>
      </c>
      <c r="J25" s="4">
        <v>2.8420000000000001</v>
      </c>
      <c r="K25" s="4">
        <v>2.8420000000000001</v>
      </c>
      <c r="L25" s="4">
        <f>IF(ISTEXT(I25),I25,IF(COUNT(I25:K25)=0,"",0.24*I25+0.43*J25+0.33*K25))</f>
        <v>2.8420000000000001</v>
      </c>
      <c r="M25" s="21"/>
      <c r="N25" s="4">
        <v>1.39</v>
      </c>
      <c r="O25" s="4">
        <v>1.39</v>
      </c>
      <c r="P25" s="4">
        <v>1.39</v>
      </c>
      <c r="Q25" s="4">
        <f>IF(ISTEXT(N25),N25,IF(COUNT(N25:P25)=0,"",0.2*N25+0.4*O25+0.4*P25))</f>
        <v>1.3899999999999997</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v>2.1467000000000001</v>
      </c>
      <c r="O27" s="3">
        <v>2.1467000000000001</v>
      </c>
      <c r="P27" s="3">
        <v>2.1467000000000001</v>
      </c>
      <c r="Q27" s="3">
        <f>IF(ISTEXT(N27),N27,IF(COUNT(N27:P27)=0,"",0.2*N27+0.4*O27+0.4*P27))</f>
        <v>2.1467000000000001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v>6.44</v>
      </c>
      <c r="O28" s="4">
        <v>6.44</v>
      </c>
      <c r="P28" s="4">
        <v>6.44</v>
      </c>
      <c r="Q28" s="4">
        <f>IF(ISTEXT(N28),N28,IF(COUNT(N28:P28)=0,"",0.2*N28+0.4*O28+0.4*P28))</f>
        <v>6.4400000000000013</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0.28000000000000003</v>
      </c>
      <c r="J29" s="3">
        <v>0.28000000000000003</v>
      </c>
      <c r="K29" s="3">
        <v>0.28000000000000003</v>
      </c>
      <c r="L29" s="3">
        <f>IF(ISTEXT(I29),I29,IF(COUNT(I29:K29)=0,"",0.24*I29+0.43*J29+0.33*K29))</f>
        <v>0.28000000000000003</v>
      </c>
      <c r="M29" s="10"/>
      <c r="N29" s="11">
        <v>0.158</v>
      </c>
      <c r="O29" s="3">
        <v>0.158</v>
      </c>
      <c r="P29" s="3">
        <v>0.158</v>
      </c>
      <c r="Q29" s="3">
        <f>IF(ISTEXT(N29),N29,IF(COUNT(N29:P29)=0,"",0.2*N29+0.4*O29+0.4*P29))</f>
        <v>0.15800000000000003</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8</v>
      </c>
      <c r="J31" s="3">
        <v>8</v>
      </c>
      <c r="K31" s="3">
        <v>8</v>
      </c>
      <c r="L31" s="3">
        <f>IF(ISTEXT(I31),I31,IF(COUNT(I31:K31)=0,"",0.24*I31+0.43*J31+0.33*K31))</f>
        <v>8</v>
      </c>
      <c r="M31" s="10"/>
      <c r="N31" s="11">
        <v>13.5</v>
      </c>
      <c r="O31" s="3">
        <v>13.5</v>
      </c>
      <c r="P31" s="3">
        <v>13.5</v>
      </c>
      <c r="Q31" s="3">
        <f>IF(ISTEXT(N31),N31,IF(COUNT(N31:P31)=0,"",0.2*N31+0.4*O31+0.4*P31))</f>
        <v>13.500000000000002</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0.84750000000000003</v>
      </c>
      <c r="J35" s="3">
        <v>0.84750000000000003</v>
      </c>
      <c r="K35" s="3">
        <v>0.84750000000000003</v>
      </c>
      <c r="L35" s="3">
        <f>IF(ISTEXT(I35),I35,IF(COUNT(I35:K35)=0,"",0.24*I35+0.43*J35+0.33*K35))</f>
        <v>0.84750000000000003</v>
      </c>
      <c r="M35" s="10"/>
      <c r="N35" s="11">
        <v>1.5833349999999999</v>
      </c>
      <c r="O35" s="3">
        <v>1.5833349999999999</v>
      </c>
      <c r="P35" s="3">
        <v>1.5833349999999999</v>
      </c>
      <c r="Q35" s="3">
        <f>IF(ISTEXT(N35),N35,IF(COUNT(N35:P35)=0,"",0.2*N35+0.4*O35+0.4*P35))</f>
        <v>1.5833350000000002</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0.84750000000000003</v>
      </c>
      <c r="J36" s="3">
        <v>0.84750000000000003</v>
      </c>
      <c r="K36" s="3">
        <v>0.84750000000000003</v>
      </c>
      <c r="L36" s="3">
        <f>IF(ISTEXT(I36),I36,IF(COUNT(I36:K36)=0,"",0.24*I36+0.43*J36+0.33*K36))</f>
        <v>0.84750000000000003</v>
      </c>
      <c r="M36" s="10"/>
      <c r="N36" s="11">
        <v>1.5833349999999999</v>
      </c>
      <c r="O36" s="3">
        <v>1.5833349999999999</v>
      </c>
      <c r="P36" s="3">
        <v>1.5833349999999999</v>
      </c>
      <c r="Q36" s="3">
        <f>IF(ISTEXT(N36),N36,IF(COUNT(N36:P36)=0,"",0.2*N36+0.4*O36+0.4*P36))</f>
        <v>1.5833350000000002</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1.69491525</v>
      </c>
      <c r="J37" s="3">
        <v>1.69491525</v>
      </c>
      <c r="K37" s="3">
        <v>1.69491525</v>
      </c>
      <c r="L37" s="3">
        <f>IF(ISTEXT(I37),I37,IF(COUNT(I37:K37)=0,"",0.24*I37+0.43*J37+0.33*K37))</f>
        <v>1.6949152499999998</v>
      </c>
      <c r="M37" s="10"/>
      <c r="N37" s="11">
        <v>3.495762671</v>
      </c>
      <c r="O37" s="3">
        <v>3.495762671</v>
      </c>
      <c r="P37" s="3">
        <v>3.495762671</v>
      </c>
      <c r="Q37" s="3">
        <f>IF(ISTEXT(N37),N37,IF(COUNT(N37:P37)=0,"",0.2*N37+0.4*O37+0.4*P37))</f>
        <v>3.495762671</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17.404660992</v>
      </c>
      <c r="J41" s="3">
        <v>17.404660992</v>
      </c>
      <c r="K41" s="3">
        <v>17.404660992</v>
      </c>
      <c r="L41" s="3">
        <f>IF(ISTEXT(I41),I41,IF(COUNT(I41:K41)=0,"",0.24*I41+0.43*J41+0.33*K41))</f>
        <v>17.404660992</v>
      </c>
      <c r="M41" s="10"/>
      <c r="N41" s="3">
        <v>23.866525395</v>
      </c>
      <c r="O41" s="3">
        <v>23.866525395</v>
      </c>
      <c r="P41" s="3">
        <v>23.866525395</v>
      </c>
      <c r="Q41" s="3">
        <f>IF(ISTEXT(N41),N41,IF(COUNT(N41:P41)=0,"",0.2*N41+0.4*O41+0.4*P41))</f>
        <v>23.866525395</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17.990819183999999</v>
      </c>
      <c r="J42" s="4">
        <v>17.990819183999999</v>
      </c>
      <c r="K42" s="4">
        <v>17.990819183999999</v>
      </c>
      <c r="L42" s="4">
        <f>IF(ISTEXT(I42),I42,IF(COUNT(I42:K42)=0,"",0.24*I42+0.43*J42+0.33*K42))</f>
        <v>17.990819183999999</v>
      </c>
      <c r="M42" s="21"/>
      <c r="N42" s="4">
        <v>19.438559295000001</v>
      </c>
      <c r="O42" s="4">
        <v>19.438559295000001</v>
      </c>
      <c r="P42" s="4">
        <v>19.438559295000001</v>
      </c>
      <c r="Q42" s="4">
        <f>IF(ISTEXT(N42),N42,IF(COUNT(N42:P42)=0,"",0.2*N42+0.4*O42+0.4*P42))</f>
        <v>19.438559295000005</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2.2759999999999998</v>
      </c>
      <c r="J43" s="3">
        <v>2.2759999999999998</v>
      </c>
      <c r="K43" s="3">
        <v>2.2759999999999998</v>
      </c>
      <c r="L43" s="3">
        <f>IF(ISTEXT(I43),I43,IF(COUNT(I43:K43)=0,"",0.24*I43+0.43*J43+0.33*K43))</f>
        <v>2.2759999999999998</v>
      </c>
      <c r="M43" s="10"/>
      <c r="N43" s="3">
        <v>2.2759999999999998</v>
      </c>
      <c r="O43" s="3">
        <v>2.2759999999999998</v>
      </c>
      <c r="P43" s="3">
        <v>2.2759999999999998</v>
      </c>
      <c r="Q43" s="3">
        <f>IF(ISTEXT(N43),N43,IF(COUNT(N43:P43)=0,"",0.2*N43+0.4*O43+0.4*P43))</f>
        <v>2.2759999999999998</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3.1880000000000002</v>
      </c>
      <c r="J44" s="3">
        <v>3.1880000000000002</v>
      </c>
      <c r="K44" s="3">
        <v>3.1880000000000002</v>
      </c>
      <c r="L44" s="3">
        <f>IF(ISTEXT(I44),I44,IF(COUNT(I44:K44)=0,"",0.24*I44+0.43*J44+0.33*K44))</f>
        <v>3.1879999999999997</v>
      </c>
      <c r="M44" s="10"/>
      <c r="N44" s="3">
        <v>3.1880000000000002</v>
      </c>
      <c r="O44" s="3">
        <v>3.1880000000000002</v>
      </c>
      <c r="P44" s="3">
        <v>3.1880000000000002</v>
      </c>
      <c r="Q44" s="3">
        <f>IF(ISTEXT(N44),N44,IF(COUNT(N44:P44)=0,"",0.2*N44+0.4*O44+0.4*P44))</f>
        <v>3.1880000000000006</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2.2429999999999999</v>
      </c>
      <c r="J45" s="4">
        <v>2.2429999999999999</v>
      </c>
      <c r="K45" s="4">
        <v>2.2429999999999999</v>
      </c>
      <c r="L45" s="4">
        <f>IF(ISTEXT(I45),I45,IF(COUNT(I45:K45)=0,"",0.24*I45+0.43*J45+0.33*K45))</f>
        <v>2.2429999999999999</v>
      </c>
      <c r="M45" s="21"/>
      <c r="N45" s="14">
        <v>2.2429999999999999</v>
      </c>
      <c r="O45" s="4">
        <v>2.2429999999999999</v>
      </c>
      <c r="P45" s="4">
        <v>2.2429999999999999</v>
      </c>
      <c r="Q45" s="4">
        <f>IF(ISTEXT(N45),N45,IF(COUNT(N45:P45)=0,"",0.2*N45+0.4*O45+0.4*P45))</f>
        <v>2.2430000000000003</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0.31880599999999998</v>
      </c>
      <c r="J46" s="3">
        <v>0.31880599999999998</v>
      </c>
      <c r="K46" s="3">
        <v>0.31880599999999998</v>
      </c>
      <c r="L46" s="3">
        <f>IF(ISTEXT(I46),I46,IF(COUNT(I46:K46)=0,"",0.24*I46+0.43*J46+0.33*K46))</f>
        <v>0.31880599999999998</v>
      </c>
      <c r="M46" s="10"/>
      <c r="N46" s="3">
        <v>0.52168199999999998</v>
      </c>
      <c r="O46" s="3">
        <v>0.52168199999999998</v>
      </c>
      <c r="P46" s="3">
        <v>0.52168199999999998</v>
      </c>
      <c r="Q46" s="3">
        <f>IF(ISTEXT(N46),N46,IF(COUNT(N46:P46)=0,"",0.2*N46+0.4*O46+0.4*P46))</f>
        <v>0.52168199999999998</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1.1383270000000001</v>
      </c>
      <c r="J47" s="3">
        <v>1.1383270000000001</v>
      </c>
      <c r="K47" s="3">
        <v>1.1383270000000001</v>
      </c>
      <c r="L47" s="3">
        <f>IF(ISTEXT(I47),I47,IF(COUNT(I47:K47)=0,"",0.24*I47+0.43*J47+0.33*K47))</f>
        <v>1.1383270000000001</v>
      </c>
      <c r="M47" s="10"/>
      <c r="N47" s="3">
        <v>2.6462789999999998</v>
      </c>
      <c r="O47" s="3">
        <v>2.6462789999999998</v>
      </c>
      <c r="P47" s="3">
        <v>2.6462789999999998</v>
      </c>
      <c r="Q47" s="3">
        <f>IF(ISTEXT(N47),N47,IF(COUNT(N47:P47)=0,"",0.2*N47+0.4*O47+0.4*P47))</f>
        <v>2.6462789999999998</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85.315995000000001</v>
      </c>
      <c r="J49" s="3">
        <v>104.068415</v>
      </c>
      <c r="K49" s="3">
        <v>94.461764439999996</v>
      </c>
      <c r="L49" s="3">
        <f>IF(ISTEXT(I49),I49,IF(COUNT(I49:K49)=0,"",0.24*I49+0.43*J49+0.33*K49))</f>
        <v>96.397639515199998</v>
      </c>
      <c r="M49" s="10"/>
      <c r="N49" s="3">
        <v>113.9497111805</v>
      </c>
      <c r="O49" s="3">
        <v>104.53366451379</v>
      </c>
      <c r="P49" s="3">
        <v>90.964271592670002</v>
      </c>
      <c r="Q49" s="3">
        <f>IF(ISTEXT(N49),N49,IF(COUNT(N49:P49)=0,"",0.2*N49+0.4*O49+0.4*P49))</f>
        <v>100.98911667868401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42.117190700000002</v>
      </c>
      <c r="J50" s="3">
        <v>47.414256125000001</v>
      </c>
      <c r="K50" s="3">
        <v>43.859465100000001</v>
      </c>
      <c r="L50" s="3">
        <f>IF(ISTEXT(I50),I50,IF(COUNT(I50:K50)=0,"",0.24*I50+0.43*J50+0.33*K50))</f>
        <v>44.969879384750001</v>
      </c>
      <c r="M50" s="10"/>
      <c r="N50" s="3">
        <v>94.773702788240001</v>
      </c>
      <c r="O50" s="3">
        <v>92.708309276119991</v>
      </c>
      <c r="P50" s="3">
        <v>87.529271317930011</v>
      </c>
      <c r="Q50" s="3">
        <f>IF(ISTEXT(N50),N50,IF(COUNT(N50:P50)=0,"",0.2*N50+0.4*O50+0.4*P50))</f>
        <v>91.049772795268012</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86.260146418470001</v>
      </c>
      <c r="J52" s="3">
        <v>83.552113540930009</v>
      </c>
      <c r="K52" s="3">
        <v>85.023471776869997</v>
      </c>
      <c r="L52" s="3">
        <f>IF(ISTEXT(I52),I52,IF(COUNT(I52:K52)=0,"",0.24*I52+0.43*J52+0.33*K52))</f>
        <v>84.687589649399797</v>
      </c>
      <c r="M52" s="10"/>
      <c r="N52" s="3">
        <v>119.90283043622</v>
      </c>
      <c r="O52" s="3">
        <v>113.90642236392</v>
      </c>
      <c r="P52" s="3">
        <v>113.70444928694</v>
      </c>
      <c r="Q52" s="3">
        <f>IF(ISTEXT(N52),N52,IF(COUNT(N52:P52)=0,"",0.2*N52+0.4*O52+0.4*P52))</f>
        <v>115.02491474758801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37.088803200000001</v>
      </c>
      <c r="J55" s="3">
        <v>44.500885601489998</v>
      </c>
      <c r="K55" s="3">
        <v>39.779814000000002</v>
      </c>
      <c r="L55" s="3">
        <f>IF(ISTEXT(I55),I55,IF(COUNT(I55:K55)=0,"",0.24*I55+0.43*J55+0.33*K55))</f>
        <v>41.164032196640697</v>
      </c>
      <c r="M55" s="10"/>
      <c r="N55" s="3">
        <v>32.864720570769997</v>
      </c>
      <c r="O55" s="3">
        <v>42.857200560000003</v>
      </c>
      <c r="P55" s="3">
        <v>42.011035757270001</v>
      </c>
      <c r="Q55" s="3">
        <f>IF(ISTEXT(N55),N55,IF(COUNT(N55:P55)=0,"",0.2*N55+0.4*O55+0.4*P55))</f>
        <v>40.520238641062001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15.348724320000001</v>
      </c>
      <c r="J57" s="3">
        <v>17.72374104</v>
      </c>
      <c r="K57" s="3">
        <v>15.589915919999999</v>
      </c>
      <c r="L57" s="3">
        <f>IF(ISTEXT(I57),I57,IF(COUNT(I57:K57)=0,"",0.24*I57+0.43*J57+0.33*K57))</f>
        <v>16.449574737599999</v>
      </c>
      <c r="M57" s="10"/>
      <c r="N57" s="3">
        <v>11.717788186170001</v>
      </c>
      <c r="O57" s="3">
        <v>16.995848639999998</v>
      </c>
      <c r="P57" s="3">
        <v>15.235919049290001</v>
      </c>
      <c r="Q57" s="3">
        <f>IF(ISTEXT(N57),N57,IF(COUNT(N57:P57)=0,"",0.2*N57+0.4*O57+0.4*P57))</f>
        <v>15.23626471295</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9.6604318087200003</v>
      </c>
      <c r="J58" s="3">
        <v>8.5867844531999999</v>
      </c>
      <c r="K58" s="3">
        <v>9.913031578790001</v>
      </c>
      <c r="L58" s="3">
        <f>IF(ISTEXT(I58),I58,IF(COUNT(I58:K58)=0,"",0.24*I58+0.43*J58+0.33*K58))</f>
        <v>9.2821213699695004</v>
      </c>
      <c r="M58" s="10"/>
      <c r="N58" s="3">
        <v>12.156482470829999</v>
      </c>
      <c r="O58" s="3">
        <v>11.77284488377</v>
      </c>
      <c r="P58" s="3">
        <v>11.23882992251</v>
      </c>
      <c r="Q58" s="3">
        <f>IF(ISTEXT(N58),N58,IF(COUNT(N58:P58)=0,"",0.2*N58+0.4*O58+0.4*P58))</f>
        <v>11.635966416678002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9.82414728</v>
      </c>
      <c r="J60" s="4">
        <v>9.8207828460000002</v>
      </c>
      <c r="K60" s="4">
        <v>9.82414728</v>
      </c>
      <c r="L60" s="4">
        <f>IF(ISTEXT(I60),I60,IF(COUNT(I60:K60)=0,"",0.24*I60+0.43*J60+0.33*K60))</f>
        <v>9.8227005733800006</v>
      </c>
      <c r="M60" s="21"/>
      <c r="N60" s="4">
        <v>9.7905748579400012</v>
      </c>
      <c r="O60" s="4">
        <v>9.8092137591499995</v>
      </c>
      <c r="P60" s="4">
        <v>9.8122458201100002</v>
      </c>
      <c r="Q60" s="4">
        <f>IF(ISTEXT(N60),N60,IF(COUNT(N60:P60)=0,"",0.2*N60+0.4*O60+0.4*P60))</f>
        <v>9.8066988032920008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345.38322561308001</v>
      </c>
      <c r="J61" s="3">
        <v>343.49166740594001</v>
      </c>
      <c r="K61" s="3">
        <v>341.81667543677003</v>
      </c>
      <c r="L61" s="3">
        <f>IF(ISTEXT(I61),I61,IF(COUNT(I61:K61)=0,"",0.24*I61+0.43*J61+0.33*K61))</f>
        <v>343.3928940258275</v>
      </c>
      <c r="M61" s="10"/>
      <c r="N61" s="3">
        <v>359.76316419179</v>
      </c>
      <c r="O61" s="3">
        <v>361.31730990352003</v>
      </c>
      <c r="P61" s="3">
        <v>369.25856191909998</v>
      </c>
      <c r="Q61" s="3">
        <f>IF(ISTEXT(N61),N61,IF(COUNT(N61:P61)=0,"",0.2*N61+0.4*O61+0.4*P61))</f>
        <v>364.18298156740605</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11.08756726543</v>
      </c>
      <c r="J62" s="3">
        <v>5.4745564622099989</v>
      </c>
      <c r="K62" s="3">
        <v>6.5291180281600001</v>
      </c>
      <c r="L62" s="3">
        <f>IF(ISTEXT(I62),I62,IF(COUNT(I62:K62)=0,"",0.24*I62+0.43*J62+0.33*K62))</f>
        <v>7.1696843717462997</v>
      </c>
      <c r="M62" s="10"/>
      <c r="N62" s="3">
        <v>0.54536464682999997</v>
      </c>
      <c r="O62" s="3">
        <v>0.62715577303000003</v>
      </c>
      <c r="P62" s="3">
        <v>0.8744213084000001</v>
      </c>
      <c r="Q62" s="3">
        <f>IF(ISTEXT(N62),N62,IF(COUNT(N62:P62)=0,"",0.2*N62+0.4*O62+0.4*P62))</f>
        <v>0.70970376193800011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0.10306340141000001</v>
      </c>
      <c r="J63" s="3">
        <v>4.8591617740000002E-2</v>
      </c>
      <c r="K63" s="3">
        <v>2.4110323650000001E-2</v>
      </c>
      <c r="L63" s="3">
        <f>IF(ISTEXT(I63),I63,IF(COUNT(I63:K63)=0,"",0.24*I63+0.43*J63+0.33*K63))</f>
        <v>5.3586018771100002E-2</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5.6438288614599994</v>
      </c>
      <c r="J67" s="4">
        <v>4.0468506398999997</v>
      </c>
      <c r="K67" s="4">
        <v>4.9984167632999998</v>
      </c>
      <c r="L67" s="4">
        <f>IF(ISTEXT(I67),I67,IF(COUNT(I67:K67)=0,"",0.24*I67+0.43*J67+0.33*K67))</f>
        <v>4.7441422337963992</v>
      </c>
      <c r="M67" s="21"/>
      <c r="N67" s="4">
        <v>1.4964003594499999</v>
      </c>
      <c r="O67" s="4">
        <v>1.9069074217999999</v>
      </c>
      <c r="P67" s="4">
        <v>2.4460749744100001</v>
      </c>
      <c r="Q67" s="4">
        <f>IF(ISTEXT(N67),N67,IF(COUNT(N67:P67)=0,"",0.2*N67+0.4*O67+0.4*P67))</f>
        <v>2.0404730303740002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1.1311748010000001E-2</v>
      </c>
      <c r="K69" s="3">
        <v>0</v>
      </c>
      <c r="L69" s="3">
        <f>IF(ISTEXT(I69),I69,IF(COUNT(I69:K69)=0,"",0.24*I69+0.43*J69+0.33*K69))</f>
        <v>4.8640516442999999E-3</v>
      </c>
      <c r="M69" s="10"/>
      <c r="N69" s="3">
        <v>0.15744015105</v>
      </c>
      <c r="O69" s="3">
        <v>0.13943356843999999</v>
      </c>
      <c r="P69" s="3">
        <v>0</v>
      </c>
      <c r="Q69" s="3">
        <f>IF(ISTEXT(N69),N69,IF(COUNT(N69:P69)=0,"",0.2*N69+0.4*O69+0.4*P69))</f>
        <v>8.7261457585999999E-2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0.11395797593</v>
      </c>
      <c r="J70" s="4">
        <v>0.23623232387000001</v>
      </c>
      <c r="K70" s="4">
        <v>4.1921493130000001E-2</v>
      </c>
      <c r="L70" s="4">
        <f>IF(ISTEXT(I70),I70,IF(COUNT(I70:K70)=0,"",0.24*I70+0.43*J70+0.33*K70))</f>
        <v>0.14276390622020002</v>
      </c>
      <c r="M70" s="21"/>
      <c r="N70" s="4">
        <v>0.77826812550000013</v>
      </c>
      <c r="O70" s="4">
        <v>0.40494807642000002</v>
      </c>
      <c r="P70" s="4">
        <v>0.29188773555000003</v>
      </c>
      <c r="Q70" s="4">
        <f>IF(ISTEXT(N70),N70,IF(COUNT(N70:P70)=0,"",0.2*N70+0.4*O70+0.4*P70))</f>
        <v>0.43438794988800006</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v>1.9671209968000001</v>
      </c>
      <c r="O71" s="3">
        <v>1.99408670865</v>
      </c>
      <c r="P71" s="3">
        <v>1.9885587006000001</v>
      </c>
      <c r="Q71" s="3">
        <f>IF(ISTEXT(N71),N71,IF(COUNT(N71:P71)=0,"",0.2*N71+0.4*O71+0.4*P71))</f>
        <v>1.9864823630600004</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v>1.75073768715</v>
      </c>
      <c r="O72" s="3">
        <v>1.7747371706999999</v>
      </c>
      <c r="P72" s="3">
        <v>1.7698172435399999</v>
      </c>
      <c r="Q72" s="3">
        <f>IF(ISTEXT(N72),N72,IF(COUNT(N72:P72)=0,"",0.2*N72+0.4*O72+0.4*P72))</f>
        <v>1.767969303126</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1.9553962173064201</v>
      </c>
      <c r="J73" s="3">
        <v>1.7413972605674299</v>
      </c>
      <c r="K73" s="3">
        <v>1.74419608404774</v>
      </c>
      <c r="L73" s="3">
        <f>IF(ISTEXT(I73),I73,IF(COUNT(I73:K73)=0,"",0.24*I73+0.43*J73+0.33*K73))</f>
        <v>1.7936806219332899</v>
      </c>
      <c r="M73" s="10"/>
      <c r="N73" s="3">
        <v>5.4928377752021493</v>
      </c>
      <c r="O73" s="3">
        <v>5.2910321567418999</v>
      </c>
      <c r="P73" s="3">
        <v>4.0696267241608686</v>
      </c>
      <c r="Q73" s="3">
        <f>IF(ISTEXT(N73),N73,IF(COUNT(N73:P73)=0,"",0.2*N73+0.4*O73+0.4*P73))</f>
        <v>4.8428311074015378</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2.4783041801739999E-2</v>
      </c>
      <c r="J74" s="3">
        <v>1.234069339532E-2</v>
      </c>
      <c r="K74" s="3">
        <v>2.4668208814569999E-2</v>
      </c>
      <c r="L74" s="3">
        <f>IF(ISTEXT(I74),I74,IF(COUNT(I74:K74)=0,"",0.24*I74+0.43*J74+0.33*K74))</f>
        <v>1.9394937101213299E-2</v>
      </c>
      <c r="M74" s="10"/>
      <c r="N74" s="3">
        <v>0.17362012128146001</v>
      </c>
      <c r="O74" s="3">
        <v>0.13672173049283001</v>
      </c>
      <c r="P74" s="3">
        <v>8.118925530198999E-2</v>
      </c>
      <c r="Q74" s="3">
        <f>IF(ISTEXT(N74),N74,IF(COUNT(N74:P74)=0,"",0.2*N74+0.4*O74+0.4*P74))</f>
        <v>0.12188841857422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0.27535096918000002</v>
      </c>
      <c r="J75" s="4">
        <v>0.13392870629</v>
      </c>
      <c r="K75" s="4">
        <v>0.10023330799999999</v>
      </c>
      <c r="L75" s="4">
        <f>IF(ISTEXT(I75),I75,IF(COUNT(I75:K75)=0,"",0.24*I75+0.43*J75+0.33*K75))</f>
        <v>0.15675056794789999</v>
      </c>
      <c r="M75" s="21"/>
      <c r="N75" s="4">
        <v>0.46378128861000001</v>
      </c>
      <c r="O75" s="4">
        <v>1.0810261568699999</v>
      </c>
      <c r="P75" s="4">
        <v>0.47999018980000002</v>
      </c>
      <c r="Q75" s="4">
        <f>IF(ISTEXT(N75),N75,IF(COUNT(N75:P75)=0,"",0.2*N75+0.4*O75+0.4*P75))</f>
        <v>0.71716279639000002</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2.4525332400000002</v>
      </c>
      <c r="J76" s="3">
        <v>2.4527953199999999</v>
      </c>
      <c r="K76" s="3">
        <v>2.4527999999999999</v>
      </c>
      <c r="L76" s="3">
        <f>IF(ISTEXT(I76),I76,IF(COUNT(I76:K76)=0,"",0.24*I76+0.43*J76+0.33*K76))</f>
        <v>2.4527339651999998</v>
      </c>
      <c r="M76" s="10"/>
      <c r="N76" s="3">
        <v>1.3835440800000001</v>
      </c>
      <c r="O76" s="3">
        <v>1.3839004800000001</v>
      </c>
      <c r="P76" s="3">
        <v>1.38381072</v>
      </c>
      <c r="Q76" s="3">
        <f>IF(ISTEXT(N76),N76,IF(COUNT(N76:P76)=0,"",0.2*N76+0.4*O76+0.4*P76))</f>
        <v>1.3837932960000003</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16.535507226890498</v>
      </c>
      <c r="J78" s="3">
        <v>19.953440955494191</v>
      </c>
      <c r="K78" s="3">
        <v>16.556609437005381</v>
      </c>
      <c r="L78" s="3">
        <f>IF(ISTEXT(I78),I78,IF(COUNT(I78:K78)=0,"",0.24*I78+0.43*J78+0.33*K78))</f>
        <v>18.012182459527999</v>
      </c>
      <c r="M78" s="10"/>
      <c r="N78" s="3">
        <v>39.271425703765672</v>
      </c>
      <c r="O78" s="3">
        <v>39.385905578396589</v>
      </c>
      <c r="P78" s="3">
        <v>32.620258228580497</v>
      </c>
      <c r="Q78" s="3">
        <f>IF(ISTEXT(N78),N78,IF(COUNT(N78:P78)=0,"",0.2*N78+0.4*O78+0.4*P78))</f>
        <v>36.656750663543967</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0</v>
      </c>
      <c r="J82" s="6">
        <v>0</v>
      </c>
      <c r="K82" s="6">
        <v>0</v>
      </c>
      <c r="L82" s="6">
        <f>IF(ISTEXT(I82),I82,IF(COUNT(I82:K82)=0,"",0.24*I82+0.43*J82+0.33*K82))</f>
        <v>0</v>
      </c>
      <c r="M82" s="18"/>
      <c r="N82" s="148">
        <v>0.14313169992999999</v>
      </c>
      <c r="O82" s="6">
        <v>1.0548231354499999</v>
      </c>
      <c r="P82" s="6">
        <v>0.98139262187999998</v>
      </c>
      <c r="Q82" s="6">
        <f>IF(ISTEXT(N82),N82,IF(COUNT(N82:P82)=0,"",0.2*N82+0.4*O82+0.4*P82))</f>
        <v>0.84311264291800003</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7.4241000000000001</v>
      </c>
      <c r="J83" s="3">
        <v>7.4241000000000001</v>
      </c>
      <c r="K83" s="3">
        <v>7.4241000000000001</v>
      </c>
      <c r="L83" s="3">
        <f>IF(ISTEXT(I83),I83,IF(COUNT(I83:K83)=0,"",0.24*I83+0.43*J83+0.33*K83))</f>
        <v>7.424100000000001</v>
      </c>
      <c r="M83" s="10"/>
      <c r="N83" s="3">
        <v>13.870014599999999</v>
      </c>
      <c r="O83" s="3">
        <v>13.870014599999999</v>
      </c>
      <c r="P83" s="3">
        <v>13.870014599999999</v>
      </c>
      <c r="Q83" s="3">
        <f>IF(ISTEXT(N83),N83,IF(COUNT(N83:P83)=0,"",0.2*N83+0.4*O83+0.4*P83))</f>
        <v>13.870014599999999</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6.7418019467499999</v>
      </c>
      <c r="J86" s="3">
        <v>7.2725457811699998</v>
      </c>
      <c r="K86" s="3">
        <v>7.0457484484500004</v>
      </c>
      <c r="L86" s="3">
        <f>IF(ISTEXT(I86),I86,IF(COUNT(I86:K86)=0,"",0.24*I86+0.43*J86+0.33*K86))</f>
        <v>7.0703241411116</v>
      </c>
      <c r="M86" s="10"/>
      <c r="N86" s="3">
        <v>8.6315413949500002</v>
      </c>
      <c r="O86" s="3">
        <v>8.8592985930000001</v>
      </c>
      <c r="P86" s="3">
        <v>7.5792468844899998</v>
      </c>
      <c r="Q86" s="3">
        <f>IF(ISTEXT(N86),N86,IF(COUNT(N86:P86)=0,"",0.2*N86+0.4*O86+0.4*P86))</f>
        <v>8.3017264699860007</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6.6743839272800001</v>
      </c>
      <c r="J87" s="3">
        <v>7.2003665105800003</v>
      </c>
      <c r="K87" s="3">
        <v>6.97529096397</v>
      </c>
      <c r="L87" s="3">
        <f>IF(ISTEXT(I87),I87,IF(COUNT(I87:K87)=0,"",0.24*I87+0.43*J87+0.33*K87))</f>
        <v>6.9998557602066995</v>
      </c>
      <c r="M87" s="10"/>
      <c r="N87" s="3">
        <v>8.5470433857299994</v>
      </c>
      <c r="O87" s="3">
        <v>8.7756531847200012</v>
      </c>
      <c r="P87" s="3">
        <v>7.5034544156400003</v>
      </c>
      <c r="Q87" s="3">
        <f>IF(ISTEXT(N87),N87,IF(COUNT(N87:P87)=0,"",0.2*N87+0.4*O87+0.4*P87))</f>
        <v>8.2210517172900008</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90.912503090000016</v>
      </c>
      <c r="J88" s="4">
        <v>92.83419107666667</v>
      </c>
      <c r="K88" s="4">
        <v>92.556031366666673</v>
      </c>
      <c r="L88" s="3">
        <f>IF(ISTEXT(I88),I88,IF(COUNT(I88:K88)=0,"",0.24*I88+0.43*J88+0.33*K88))</f>
        <v>92.281193255566677</v>
      </c>
      <c r="M88" s="10"/>
      <c r="N88" s="11">
        <v>93.127970263333339</v>
      </c>
      <c r="O88" s="3">
        <v>99.637705496666669</v>
      </c>
      <c r="P88" s="3">
        <v>100</v>
      </c>
      <c r="Q88" s="3">
        <f>IF(ISTEXT(N88),N88,IF(COUNT(N88:P88)=0,"",0.2*N88+0.4*O88+0.4*P88))</f>
        <v>98.480676251333335</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8.3864154394444448</v>
      </c>
      <c r="J91" s="3">
        <v>8.3540042280555546</v>
      </c>
      <c r="K91" s="3">
        <v>8.3864154152777779</v>
      </c>
      <c r="L91" s="3">
        <f>IF(ISTEXT(I91),I91,IF(COUNT(I91:K91)=0,"",0.24*I91+0.43*J91+0.33*K91))</f>
        <v>8.3724786105722231</v>
      </c>
      <c r="M91" s="10"/>
      <c r="N91" s="3">
        <v>13.16122474833333</v>
      </c>
      <c r="O91" s="3">
        <v>13.16122475388889</v>
      </c>
      <c r="P91" s="3">
        <v>13.16122475666667</v>
      </c>
      <c r="Q91" s="3">
        <f>IF(ISTEXT(N91),N91,IF(COUNT(N91:P91)=0,"",0.2*N91+0.4*O91+0.4*P91))</f>
        <v>13.161224753888892</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50.656972131505739</v>
      </c>
      <c r="J92" s="3">
        <v>40.31396392999212</v>
      </c>
      <c r="K92" s="3">
        <v>45.528517882885119</v>
      </c>
      <c r="L92" s="3">
        <f>IF(ISTEXT(I92),I92,IF(COUNT(I92:K92)=0,"",0.24*I92+0.43*J92+0.33*K92))</f>
        <v>44.517088702810078</v>
      </c>
      <c r="M92" s="10"/>
      <c r="N92" s="3">
        <v>24.60199421654238</v>
      </c>
      <c r="O92" s="3">
        <v>34.664174639169623</v>
      </c>
      <c r="P92" s="3">
        <v>37.488783760253973</v>
      </c>
      <c r="Q92" s="3">
        <f>IF(ISTEXT(N92),N92,IF(COUNT(N92:P92)=0,"",0.2*N92+0.4*O92+0.4*P92))</f>
        <v>33.781582203077917</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6.15183576738906</v>
      </c>
      <c r="J93" s="6">
        <v>3.6386230094370999</v>
      </c>
      <c r="K93" s="6">
        <v>4.3826360213718596</v>
      </c>
      <c r="L93" s="6">
        <f>IF(ISTEXT(I93),I93,IF(COUNT(I93:K93)=0,"",0.24*I93+0.43*J93+0.33*K93))</f>
        <v>4.4873183652840414</v>
      </c>
      <c r="M93" s="18"/>
      <c r="N93" s="6">
        <v>0.74781473801138998</v>
      </c>
      <c r="O93" s="6">
        <v>0.93626288048702999</v>
      </c>
      <c r="P93" s="6">
        <v>1.21820824249003</v>
      </c>
      <c r="Q93" s="6">
        <f>IF(ISTEXT(N93),N93,IF(COUNT(N93:P93)=0,"",0.2*N93+0.4*O93+0.4*P93))</f>
        <v>1.011351396793102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6.1991125348870003E-2</v>
      </c>
      <c r="J94" s="4">
        <v>6.1997749778609987E-2</v>
      </c>
      <c r="K94" s="4">
        <v>6.1997868071999987E-2</v>
      </c>
      <c r="L94" s="4">
        <f>IF(ISTEXT(I94),I94,IF(COUNT(I94:K94)=0,"",0.24*I94+0.43*J94+0.33*K94))</f>
        <v>6.1996198952291089E-2</v>
      </c>
      <c r="M94" s="21"/>
      <c r="N94" s="4">
        <v>2.9622464605840001E-2</v>
      </c>
      <c r="O94" s="4">
        <v>2.9630095332269998E-2</v>
      </c>
      <c r="P94" s="4">
        <v>2.962817351969E-2</v>
      </c>
      <c r="Q94" s="4">
        <f>IF(ISTEXT(N94),N94,IF(COUNT(N94:P94)=0,"",0.2*N94+0.4*O94+0.4*P94))</f>
        <v>2.9627800461952E-2</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2270.25</v>
      </c>
      <c r="J96" s="121">
        <v>2769.25</v>
      </c>
      <c r="K96" s="121">
        <v>2513.6179999999999</v>
      </c>
      <c r="L96" s="3">
        <f>IF(ISTEXT(I96),I96,IF(COUNT(I96:K96)=0,"",0.24*I96+0.43*J96+0.33*K96))</f>
        <v>2565.1314400000001</v>
      </c>
      <c r="M96" s="10"/>
      <c r="N96" s="123">
        <v>2554.9262596524659</v>
      </c>
      <c r="O96" s="121">
        <v>2343.8041370804931</v>
      </c>
      <c r="P96" s="121">
        <v>2039.557659028475</v>
      </c>
      <c r="Q96" s="3">
        <f>IF(ISTEXT(N96),N96,IF(COUNT(N96:P96)=0,"",0.2*N96+0.4*O96+0.4*P96))</f>
        <v>2264.3299703740804</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3908.788</v>
      </c>
      <c r="J97" s="37">
        <v>4400.3950000000004</v>
      </c>
      <c r="K97" s="37">
        <v>4070.483999999999</v>
      </c>
      <c r="L97" s="3">
        <f>IF(ISTEXT(I97),I97,IF(COUNT(I97:K97)=0,"",0.24*I97+0.43*J97+0.33*K97))</f>
        <v>4173.5386900000003</v>
      </c>
      <c r="M97" s="10"/>
      <c r="N97" s="37">
        <v>4037.218436133759</v>
      </c>
      <c r="O97" s="37">
        <v>3949.2357519113939</v>
      </c>
      <c r="P97" s="37">
        <v>3728.6164565678382</v>
      </c>
      <c r="Q97" s="3">
        <f>IF(ISTEXT(N97),N97,IF(COUNT(N97:P97)=0,"",0.2*N97+0.4*O97+0.4*P97))</f>
        <v>3878.584570618445</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1196.734532634337</v>
      </c>
      <c r="J99" s="37">
        <v>1159.1645006483111</v>
      </c>
      <c r="K99" s="37">
        <v>1179.577464037952</v>
      </c>
      <c r="L99" s="3">
        <f>IF(ISTEXT(I99),I99,IF(COUNT(I99:K99)=0,"",0.24*I99+0.43*J99+0.33*K99))</f>
        <v>1174.9175862435388</v>
      </c>
      <c r="M99" s="10"/>
      <c r="N99" s="37">
        <v>1226.742879495768</v>
      </c>
      <c r="O99" s="37">
        <v>1165.392777263128</v>
      </c>
      <c r="P99" s="37">
        <v>1163.3263620406219</v>
      </c>
      <c r="Q99" s="3">
        <f>IF(ISTEXT(N99),N99,IF(COUNT(N99:P99)=0,"",0.2*N99+0.4*O99+0.4*P99))</f>
        <v>1176.8362316206535</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3197.310620689655</v>
      </c>
      <c r="J102" s="37">
        <v>3836.2832415077592</v>
      </c>
      <c r="K102" s="37">
        <v>3429.2943103448279</v>
      </c>
      <c r="L102" s="3">
        <f>IF(ISTEXT(I102),I102,IF(COUNT(I102:K102)=0,"",0.24*I102+0.43*J102+0.33*K102))</f>
        <v>3548.6234652276471</v>
      </c>
      <c r="M102" s="10"/>
      <c r="N102" s="37">
        <v>2833.1655664456898</v>
      </c>
      <c r="O102" s="37">
        <v>3694.586255172414</v>
      </c>
      <c r="P102" s="37">
        <v>3621.6410135577589</v>
      </c>
      <c r="Q102" s="3">
        <f>IF(ISTEXT(N102),N102,IF(COUNT(N102:P102)=0,"",0.2*N102+0.4*O102+0.4*P102))</f>
        <v>3493.1240207812075</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1558.398008333807</v>
      </c>
      <c r="J104" s="37">
        <v>1799.5399592244521</v>
      </c>
      <c r="K104" s="37">
        <v>1582.8868519165319</v>
      </c>
      <c r="L104" s="3">
        <f>IF(ISTEXT(I104),I104,IF(COUNT(I104:K104)=0,"",0.24*I104+0.43*J104+0.33*K104))</f>
        <v>1670.1703655990837</v>
      </c>
      <c r="M104" s="10"/>
      <c r="N104" s="37">
        <v>1189.7391203782299</v>
      </c>
      <c r="O104" s="37">
        <v>1725.6350507257559</v>
      </c>
      <c r="P104" s="37">
        <v>1546.9445803134111</v>
      </c>
      <c r="Q104" s="3">
        <f>IF(ISTEXT(N104),N104,IF(COUNT(N104:P104)=0,"",0.2*N104+0.4*O104+0.4*P104))</f>
        <v>1546.9796764913128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2300.1028116000002</v>
      </c>
      <c r="J105" s="37">
        <v>2044.4724888571429</v>
      </c>
      <c r="K105" s="37">
        <v>2360.2456139976189</v>
      </c>
      <c r="L105" s="3">
        <f>IF(ISTEXT(I105),I105,IF(COUNT(I105:K105)=0,"",0.24*I105+0.43*J105+0.33*K105))</f>
        <v>2210.0288976117859</v>
      </c>
      <c r="M105" s="10"/>
      <c r="N105" s="37">
        <v>2337.785090544231</v>
      </c>
      <c r="O105" s="37">
        <v>2264.00863149423</v>
      </c>
      <c r="P105" s="37">
        <v>2161.3134466365382</v>
      </c>
      <c r="Q105" s="3">
        <f>IF(ISTEXT(N105),N105,IF(COUNT(N105:P105)=0,"",0.2*N105+0.4*O105+0.4*P105))</f>
        <v>2237.6858493611535</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5067.1277491231695</v>
      </c>
      <c r="J107" s="40">
        <v>5065.3924314008664</v>
      </c>
      <c r="K107" s="40">
        <v>5067.1277491231695</v>
      </c>
      <c r="L107" s="4">
        <f>IF(ISTEXT(I107),I107,IF(COUNT(I107:K107)=0,"",0.24*I107+0.43*J107+0.33*K107))</f>
        <v>5066.3815625025791</v>
      </c>
      <c r="M107" s="21"/>
      <c r="N107" s="39">
        <v>5049.8116659480092</v>
      </c>
      <c r="O107" s="40">
        <v>5059.4252935578706</v>
      </c>
      <c r="P107" s="40">
        <v>5060.9891789302656</v>
      </c>
      <c r="Q107" s="4">
        <f>IF(ISTEXT(N107),N107,IF(COUNT(N107:P107)=0,"",0.2*N107+0.4*O107+0.4*P107))</f>
        <v>5058.1281221848567</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5480.5337444326806</v>
      </c>
      <c r="J108" s="37">
        <v>5450.5185386698986</v>
      </c>
      <c r="K108" s="37">
        <v>5423.9398014066901</v>
      </c>
      <c r="L108" s="3">
        <f>IF(ISTEXT(I108),I108,IF(COUNT(I108:K108)=0,"",0.24*I108+0.43*J108+0.33*K108))</f>
        <v>5448.9512047561075</v>
      </c>
      <c r="M108" s="10"/>
      <c r="N108" s="37">
        <v>5167.528211004138</v>
      </c>
      <c r="O108" s="37">
        <v>5189.8514853377337</v>
      </c>
      <c r="P108" s="37">
        <v>5303.917203859507</v>
      </c>
      <c r="Q108" s="3">
        <f>IF(ISTEXT(N108),N108,IF(COUNT(N108:P108)=0,"",0.2*N108+0.4*O108+0.4*P108))</f>
        <v>5231.0131178797246</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1542.296827419736</v>
      </c>
      <c r="J109" s="37">
        <v>761.51881301522292</v>
      </c>
      <c r="K109" s="37">
        <v>908.20986963271787</v>
      </c>
      <c r="L109" s="3">
        <f>IF(ISTEXT(I109),I109,IF(COUNT(I109:K109)=0,"",0.24*I109+0.43*J109+0.33*K109))</f>
        <v>997.3135851560794</v>
      </c>
      <c r="M109" s="10"/>
      <c r="N109" s="37">
        <v>1317.3059102173911</v>
      </c>
      <c r="O109" s="37">
        <v>1514.869016980676</v>
      </c>
      <c r="P109" s="37">
        <v>2112.1287642512079</v>
      </c>
      <c r="Q109" s="3">
        <f>IF(ISTEXT(N109),N109,IF(COUNT(N109:P109)=0,"",0.2*N109+0.4*O109+0.4*P109))</f>
        <v>1714.2602945362319</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77.433058910593545</v>
      </c>
      <c r="J110" s="37">
        <v>36.507601607813683</v>
      </c>
      <c r="K110" s="37">
        <v>18.114443012772359</v>
      </c>
      <c r="L110" s="3">
        <f>IF(ISTEXT(I110),I110,IF(COUNT(I110:K110)=0,"",0.24*I110+0.43*J110+0.33*K110))</f>
        <v>40.259969024117211</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1985.865187002111</v>
      </c>
      <c r="J114" s="40">
        <v>1423.9446305066849</v>
      </c>
      <c r="K114" s="40">
        <v>1758.7673340253341</v>
      </c>
      <c r="L114" s="4">
        <f>IF(ISTEXT(I114),I114,IF(COUNT(I114:K114)=0,"",0.24*I114+0.43*J114+0.33*K114))</f>
        <v>1669.2970562267415</v>
      </c>
      <c r="M114" s="21"/>
      <c r="N114" s="39">
        <v>1076.5470211870499</v>
      </c>
      <c r="O114" s="40">
        <v>1371.875843021583</v>
      </c>
      <c r="P114" s="40">
        <v>1759.766168640288</v>
      </c>
      <c r="Q114" s="4">
        <f>IF(ISTEXT(N114),N114,IF(COUNT(N114:P114)=0,"",0.2*N114+0.4*O114+0.4*P114))</f>
        <v>1467.9662089021585</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v>815.54837059207148</v>
      </c>
      <c r="O116" s="40">
        <v>826.72808063539378</v>
      </c>
      <c r="P116" s="40">
        <v>824.43622468905755</v>
      </c>
      <c r="Q116" s="4">
        <f>IF(ISTEXT(N116),N116,IF(COUNT(N116:P116)=0,"",0.2*N116+0.4*O116+0.4*P116))</f>
        <v>823.57539624819492</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8759.047285714285</v>
      </c>
      <c r="J117" s="37">
        <v>8759.9832857142865</v>
      </c>
      <c r="K117" s="37">
        <v>8760</v>
      </c>
      <c r="L117" s="3">
        <f>IF(ISTEXT(I117),I117,IF(COUNT(I117:K117)=0,"",0.24*I117+0.43*J117+0.33*K117))</f>
        <v>8759.7641614285712</v>
      </c>
      <c r="M117" s="10"/>
      <c r="N117" s="37">
        <v>8756.6081012658215</v>
      </c>
      <c r="O117" s="37">
        <v>8758.8637974683552</v>
      </c>
      <c r="P117" s="37">
        <v>8758.2956962025328</v>
      </c>
      <c r="Q117" s="3">
        <f>IF(ISTEXT(N117),N117,IF(COUNT(N117:P117)=0,"",0.2*N117+0.4*O117+0.4*P117))</f>
        <v>8758.1854177215209</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2952.7691476590071</v>
      </c>
      <c r="J119" s="37">
        <v>3563.114456338245</v>
      </c>
      <c r="K119" s="37">
        <v>2956.5373994652568</v>
      </c>
      <c r="L119" s="3">
        <f>IF(ISTEXT(I119),I119,IF(COUNT(I119:K119)=0,"",0.24*I119+0.43*J119+0.33*K119))</f>
        <v>3216.4611534871419</v>
      </c>
      <c r="M119" s="10"/>
      <c r="N119" s="37">
        <v>4097.1753472890341</v>
      </c>
      <c r="O119" s="37">
        <v>4109.1189961811742</v>
      </c>
      <c r="P119" s="37">
        <v>3403.2611610413028</v>
      </c>
      <c r="Q119" s="3">
        <f>IF(ISTEXT(N119),N119,IF(COUNT(N119:P119)=0,"",0.2*N119+0.4*O119+0.4*P119))</f>
        <v>3824.3871323467979</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4380.2190109505473</v>
      </c>
      <c r="J123" s="37">
        <v>4380.2190109505473</v>
      </c>
      <c r="K123" s="37">
        <v>4380.2190109505473</v>
      </c>
      <c r="L123" s="3">
        <f>IF(ISTEXT(I123),I123,IF(COUNT(I123:K123)=0,"",0.24*I123+0.43*J123+0.33*K123))</f>
        <v>4380.2190109505473</v>
      </c>
      <c r="M123" s="10"/>
      <c r="N123" s="37">
        <v>4008.6091702355138</v>
      </c>
      <c r="O123" s="37">
        <v>4269.4081778663594</v>
      </c>
      <c r="P123" s="37">
        <v>4248.4026004062234</v>
      </c>
      <c r="Q123" s="3">
        <f>IF(ISTEXT(N123),N123,IF(COUNT(N123:P123)=0,"",0.2*N123+0.4*O123+0.4*P123))</f>
        <v>4208.8461453561358</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2163.4014834458758</v>
      </c>
      <c r="J125" s="37">
        <v>2522.243312003855</v>
      </c>
      <c r="K125" s="37">
        <v>2520.9274522433179</v>
      </c>
      <c r="L125" s="3">
        <f>IF(ISTEXT(I125),I125,IF(COUNT(I125:K125)=0,"",0.24*I125+0.43*J125+0.33*K125))</f>
        <v>2435.6870394289626</v>
      </c>
      <c r="M125" s="10"/>
      <c r="N125" s="37">
        <v>1859.8479941438411</v>
      </c>
      <c r="O125" s="37">
        <v>2105.82767886992</v>
      </c>
      <c r="P125" s="37">
        <v>1846.689770638161</v>
      </c>
      <c r="Q125" s="3">
        <f>IF(ISTEXT(N125),N125,IF(COUNT(N125:P125)=0,"",0.2*N125+0.4*O125+0.4*P125))</f>
        <v>1952.9765786320006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1661.0111703457269</v>
      </c>
      <c r="J126" s="40">
        <v>2197.4885102805069</v>
      </c>
      <c r="K126" s="40">
        <v>1990.134559714764</v>
      </c>
      <c r="L126" s="4">
        <f>IF(ISTEXT(I126),I126,IF(COUNT(I126:K126)=0,"",0.24*I126+0.43*J126+0.33*K126))</f>
        <v>2000.3071450094644</v>
      </c>
      <c r="M126" s="21"/>
      <c r="N126" s="39">
        <v>2366.2278903619781</v>
      </c>
      <c r="O126" s="40">
        <v>2872.662620777839</v>
      </c>
      <c r="P126" s="40">
        <v>2318.84627818849</v>
      </c>
      <c r="Q126" s="4">
        <f>IF(ISTEXT(N126),N126,IF(COUNT(N126:P126)=0,"",0.2*N126+0.4*O126+0.4*P126))</f>
        <v>2549.8491376589272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7743.2011430888369</v>
      </c>
      <c r="J127" s="37">
        <v>7778.9036219907412</v>
      </c>
      <c r="K127" s="37">
        <v>8747.0540909953997</v>
      </c>
      <c r="L127" s="3">
        <f>IF(ISTEXT(I127),I127,IF(COUNT(I127:K127)=0,"",0.24*I127+0.43*J127+0.33*K127))</f>
        <v>8089.8246818258212</v>
      </c>
      <c r="M127" s="10"/>
      <c r="N127" s="37">
        <v>5207.2829657510511</v>
      </c>
      <c r="O127" s="37">
        <v>4402.5260251552854</v>
      </c>
      <c r="P127" s="37">
        <v>4190.4401914952396</v>
      </c>
      <c r="Q127" s="3">
        <f>IF(ISTEXT(N127),N127,IF(COUNT(N127:P127)=0,"",0.2*N127+0.4*O127+0.4*P127))</f>
        <v>4478.6430798104202</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8759.9999999999982</v>
      </c>
      <c r="J128" s="37">
        <v>8756.40344973213</v>
      </c>
      <c r="K128" s="37">
        <v>8759.7488046781345</v>
      </c>
      <c r="L128" s="3">
        <f>IF(ISTEXT(I128),I128,IF(COUNT(I128:K128)=0,"",0.24*I128+0.43*J128+0.33*K128))</f>
        <v>8758.3705889285993</v>
      </c>
      <c r="M128" s="10"/>
      <c r="N128" s="36">
        <v>7315.3840835024148</v>
      </c>
      <c r="O128" s="37">
        <v>6360.6572301697852</v>
      </c>
      <c r="P128" s="37">
        <v>5551.9734233061017</v>
      </c>
      <c r="Q128" s="3">
        <f>IF(ISTEXT(N128),N128,IF(COUNT(N128:P128)=0,"",0.2*N128+0.4*O128+0.4*P128))</f>
        <v>6228.1290780908384</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86.108695667973166</v>
      </c>
      <c r="J130" s="3">
        <v>80.598662040639425</v>
      </c>
      <c r="K130" s="3">
        <v>90.003822661922072</v>
      </c>
      <c r="L130" s="3">
        <f>IF(ISTEXT(I130),I130,IF(COUNT(I130:K130)=0,"",0.24*I130+0.43*J130+0.33*K130))</f>
        <v>85.024773116222804</v>
      </c>
      <c r="M130" s="10"/>
      <c r="N130" s="3">
        <v>85.00938922686548</v>
      </c>
      <c r="O130" s="3">
        <v>82.972639900684385</v>
      </c>
      <c r="P130" s="3">
        <v>83.329612751155977</v>
      </c>
      <c r="Q130" s="3">
        <f>IF(ISTEXT(N130),N130,IF(COUNT(N130:P130)=0,"",0.2*N130+0.4*O130+0.4*P130))</f>
        <v>83.522778906109238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103.82799460042661</v>
      </c>
      <c r="J131" s="4">
        <v>114.7238102949722</v>
      </c>
      <c r="K131" s="4">
        <v>103.565587644459</v>
      </c>
      <c r="L131" s="4">
        <f>IF(ISTEXT(I131),I131,IF(COUNT(I131:K131)=0,"",0.24*I131+0.43*J131+0.33*K131))</f>
        <v>108.4266010536119</v>
      </c>
      <c r="M131" s="21"/>
      <c r="N131" s="4">
        <v>123.8086532711</v>
      </c>
      <c r="O131" s="4">
        <v>129.07838414732359</v>
      </c>
      <c r="P131" s="4">
        <v>122.9887368539887</v>
      </c>
      <c r="Q131" s="4">
        <f>IF(ISTEXT(N131),N131,IF(COUNT(N131:P131)=0,"",0.2*N131+0.4*O131+0.4*P131))</f>
        <v>125.58857905474493</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v>7.4240999999999993</v>
      </c>
      <c r="J132" s="3">
        <v>7.4240999999999993</v>
      </c>
      <c r="K132" s="3">
        <v>7.4240999999999993</v>
      </c>
      <c r="L132" s="3">
        <f>IF(ISTEXT(I132),I132,IF(COUNT(I132:K132)=0,"",0.24*I132+0.43*J132+0.33*K132))</f>
        <v>7.4240999999999993</v>
      </c>
      <c r="M132" s="10"/>
      <c r="N132" s="3">
        <v>14.013146299937601</v>
      </c>
      <c r="O132" s="3">
        <v>14.924837735447349</v>
      </c>
      <c r="P132" s="3">
        <v>14.851407221879411</v>
      </c>
      <c r="Q132" s="3">
        <f>IF(ISTEXT(N132),N132,IF(COUNT(N132:P132)=0,"",0.2*N132+0.4*O132+0.4*P132))</f>
        <v>14.713127242918226</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37.653269408965372</v>
      </c>
      <c r="J134" s="3">
        <v>43.898789784766379</v>
      </c>
      <c r="K134" s="3">
        <v>43.875887691721218</v>
      </c>
      <c r="L134" s="3">
        <f>IF(ISTEXT(I134),I134,IF(COUNT(I134:K134)=0,"",0.24*I134+0.43*J134+0.33*K134))</f>
        <v>42.392307203869237</v>
      </c>
      <c r="M134" s="10"/>
      <c r="N134" s="11">
        <v>44.388109383073797</v>
      </c>
      <c r="O134" s="3">
        <v>50.258789775242839</v>
      </c>
      <c r="P134" s="3">
        <v>44.074068307622397</v>
      </c>
      <c r="Q134" s="3">
        <f>IF(ISTEXT(N134),N134,IF(COUNT(N134:P134)=0,"",0.2*N134+0.4*O134+0.4*P134))</f>
        <v>46.610765109760862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29.882951628294201</v>
      </c>
      <c r="J135" s="4">
        <v>39.534618447374129</v>
      </c>
      <c r="K135" s="4">
        <v>35.804151015657759</v>
      </c>
      <c r="L135" s="4">
        <f>IF(ISTEXT(I135),I135,IF(COUNT(I135:K135)=0,"",0.24*I135+0.43*J135+0.33*K135))</f>
        <v>35.987164158328547</v>
      </c>
      <c r="M135" s="21"/>
      <c r="N135" s="14">
        <v>45.996061152284057</v>
      </c>
      <c r="O135" s="4">
        <v>55.840422688520121</v>
      </c>
      <c r="P135" s="4">
        <v>45.075030874557029</v>
      </c>
      <c r="Q135" s="4">
        <f>IF(ISTEXT(N135),N135,IF(COUNT(N135:P135)=0,"",0.2*N135+0.4*O135+0.4*P135))</f>
        <v>49.565393655687672</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28.248744568901401</v>
      </c>
      <c r="J139" s="8">
        <v>29.281197350506499</v>
      </c>
      <c r="K139" s="8">
        <v>30.5450050989906</v>
      </c>
      <c r="L139" s="3">
        <f>IF(ISTEXT(I139),I139,IF(COUNT(I139:K139)=0,"",0.24*I139+0.43*J139+0.33*K139))</f>
        <v>29.45046523992103</v>
      </c>
      <c r="M139" s="10"/>
      <c r="N139" s="17">
        <v>32.758018745931047</v>
      </c>
      <c r="O139" s="8">
        <v>30.780445866954089</v>
      </c>
      <c r="P139" s="8">
        <v>30.608279405057381</v>
      </c>
      <c r="Q139" s="3">
        <f>IF(ISTEXT(N139),N139,IF(COUNT(N139:P139)=0,"",0.2*N139+0.4*O139+0.4*P139))</f>
        <v>31.107093857990797</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43.56641846297503</v>
      </c>
      <c r="J141" s="33">
        <v>43.32422860700062</v>
      </c>
      <c r="K141" s="33">
        <v>43.327396130178883</v>
      </c>
      <c r="L141" s="4">
        <f>IF(ISTEXT(I141),I141,IF(COUNT(I141:K141)=0,"",0.24*I141+0.43*J141+0.33*K141))</f>
        <v>43.3833994550833</v>
      </c>
      <c r="M141" s="21"/>
      <c r="N141" s="32">
        <v>65.514125307682264</v>
      </c>
      <c r="O141" s="33">
        <v>65.285735064970325</v>
      </c>
      <c r="P141" s="33">
        <v>63.903429233620152</v>
      </c>
      <c r="Q141" s="4">
        <f>IF(ISTEXT(N141),N141,IF(COUNT(N141:P141)=0,"",0.2*N141+0.4*O141+0.4*P141))</f>
        <v>64.778490780972646</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506.87843657600001</v>
      </c>
      <c r="J142" s="8">
        <v>506.62118126799999</v>
      </c>
      <c r="K142" s="8">
        <v>511.99255027300012</v>
      </c>
      <c r="L142" s="3">
        <f>IF(ISTEXT(I142),I142,IF(COUNT(I142:K142)=0,"",0.24*I142+0.43*J142+0.33*K142))</f>
        <v>508.45547431357005</v>
      </c>
      <c r="M142" s="10"/>
      <c r="N142" s="8">
        <v>527.234308908</v>
      </c>
      <c r="O142" s="8">
        <v>523.1035061450001</v>
      </c>
      <c r="P142" s="8">
        <v>526.06741557999999</v>
      </c>
      <c r="Q142" s="3">
        <f>IF(ISTEXT(N142),N142,IF(COUNT(N142:P142)=0,"",0.2*N142+0.4*O142+0.4*P142))</f>
        <v>525.11523047160006</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17.750942159830579</v>
      </c>
      <c r="J144" s="33">
        <v>17.73686073338602</v>
      </c>
      <c r="K144" s="33">
        <v>17.75081219945578</v>
      </c>
      <c r="L144" s="4">
        <f>IF(ISTEXT(I144),I144,IF(COUNT(I144:K144)=0,"",0.24*I144+0.43*J144+0.33*K144))</f>
        <v>17.744844259535732</v>
      </c>
      <c r="M144" s="21"/>
      <c r="N144" s="32">
        <v>25.60978875022116</v>
      </c>
      <c r="O144" s="33">
        <v>25.56802959360207</v>
      </c>
      <c r="P144" s="33">
        <v>25.50518161353094</v>
      </c>
      <c r="Q144" s="4">
        <f>IF(ISTEXT(N144),N144,IF(COUNT(N144:P144)=0,"",0.2*N144+0.4*O144+0.4*P144))</f>
        <v>25.551242232897437</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10.994319744969999</v>
      </c>
      <c r="J145" s="8">
        <v>9.4246027376000008</v>
      </c>
      <c r="K145" s="8">
        <v>11.39527783838</v>
      </c>
      <c r="L145" s="3">
        <f>IF(ISTEXT(I145),I145,IF(COUNT(I145:K145)=0,"",0.24*I145+0.43*J145+0.33*K145))</f>
        <v>10.4516576026262</v>
      </c>
      <c r="M145" s="10"/>
      <c r="N145" s="8">
        <v>14.545996894430001</v>
      </c>
      <c r="O145" s="8">
        <v>13.778444271690001</v>
      </c>
      <c r="P145" s="8">
        <v>13.137297746670001</v>
      </c>
      <c r="Q145" s="3">
        <f>IF(ISTEXT(N145),N145,IF(COUNT(N145:P145)=0,"",0.2*N145+0.4*O145+0.4*P145))</f>
        <v>13.675496186230003</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23.622153181272061</v>
      </c>
      <c r="J146" s="8">
        <v>28.504915650705961</v>
      </c>
      <c r="K146" s="8">
        <v>23.652299195722058</v>
      </c>
      <c r="L146" s="3">
        <f>IF(ISTEXT(I146),I146,IF(COUNT(I146:K146)=0,"",0.24*I146+0.43*J146+0.33*K146))</f>
        <v>25.731689227897135</v>
      </c>
      <c r="M146" s="10"/>
      <c r="N146" s="8">
        <v>55.311867188401962</v>
      </c>
      <c r="O146" s="8">
        <v>55.473106448445861</v>
      </c>
      <c r="P146" s="8">
        <v>45.944025674057592</v>
      </c>
      <c r="Q146" s="3">
        <f>IF(ISTEXT(N146),N146,IF(COUNT(N146:P146)=0,"",0.2*N146+0.4*O146+0.4*P146))</f>
        <v>51.629226286681771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1.3083404704499999</v>
      </c>
      <c r="J148" s="3">
        <v>1.60948853914</v>
      </c>
      <c r="K148" s="3">
        <v>1.4639225301400001</v>
      </c>
      <c r="L148" s="3">
        <f>IF(ISTEXT(I148),I148,IF(COUNT(I148:K148)=0,"",0.24*I148+0.43*J148+0.33*K148))</f>
        <v>1.4891762196844001</v>
      </c>
      <c r="M148" s="10"/>
      <c r="N148" s="3">
        <v>3.2586658763299998</v>
      </c>
      <c r="O148" s="3">
        <v>2.7687295324000001</v>
      </c>
      <c r="P148" s="3">
        <v>2.66239230507</v>
      </c>
      <c r="Q148" s="3">
        <f>IF(ISTEXT(N148),N148,IF(COUNT(N148:P148)=0,"",0.2*N148+0.4*O148+0.4*P148))</f>
        <v>2.824181910254</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21.674716724469999</v>
      </c>
      <c r="J149" s="6">
        <v>21.674716724469999</v>
      </c>
      <c r="K149" s="6">
        <v>21.674716724469999</v>
      </c>
      <c r="L149" s="6">
        <f>IF(ISTEXT(I149),I149,IF(COUNT(I149:K149)=0,"",0.24*I149+0.43*J149+0.33*K149))</f>
        <v>21.674716724469999</v>
      </c>
      <c r="M149" s="18"/>
      <c r="N149" s="6">
        <v>30.90057323604</v>
      </c>
      <c r="O149" s="6">
        <v>30.90057323604</v>
      </c>
      <c r="P149" s="6">
        <v>30.90057323604</v>
      </c>
      <c r="Q149" s="6">
        <f>IF(ISTEXT(N149),N149,IF(COUNT(N149:P149)=0,"",0.2*N149+0.4*O149+0.4*P149))</f>
        <v>30.900573236040003</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2.468578983623579</v>
      </c>
      <c r="J153" s="3">
        <v>2.47996114811238</v>
      </c>
      <c r="K153" s="3">
        <v>2.7886133265338788</v>
      </c>
      <c r="L153" s="3">
        <f>IF(ISTEXT(I153),I153,IF(COUNT(I153:K153)=0,"",0.24*I153+0.43*J153+0.33*K153))</f>
        <v>2.5790846475141622</v>
      </c>
      <c r="M153" s="10"/>
      <c r="N153" s="3">
        <v>2.7165457921389402</v>
      </c>
      <c r="O153" s="3">
        <v>2.2967185818550599</v>
      </c>
      <c r="P153" s="3">
        <v>2.186077219979619</v>
      </c>
      <c r="Q153" s="3">
        <f>IF(ISTEXT(N153),N153,IF(COUNT(N153:P153)=0,"",0.2*N153+0.4*O153+0.4*P153))</f>
        <v>2.3364274791616597</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9.9717445199999979</v>
      </c>
      <c r="J154" s="3">
        <v>9.9676504697232264</v>
      </c>
      <c r="K154" s="3">
        <v>9.9714585775828475</v>
      </c>
      <c r="L154" s="3">
        <f>IF(ISTEXT(I154),I154,IF(COUNT(I154:K154)=0,"",0.24*I154+0.43*J154+0.33*K154))</f>
        <v>9.9698897173833263</v>
      </c>
      <c r="M154" s="10"/>
      <c r="N154" s="11">
        <v>19.358547277106691</v>
      </c>
      <c r="O154" s="3">
        <v>16.832073654396471</v>
      </c>
      <c r="P154" s="3">
        <v>14.692070678653049</v>
      </c>
      <c r="Q154" s="3">
        <f>IF(ISTEXT(N154),N154,IF(COUNT(N154:P154)=0,"",0.2*N154+0.4*O154+0.4*P154))</f>
        <v>16.481367188641148</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4.5881684625527779</v>
      </c>
      <c r="J155" s="132">
        <v>3.6372566713027781</v>
      </c>
      <c r="K155" s="132">
        <v>4.1236674934444446</v>
      </c>
      <c r="L155" s="132">
        <f>IF(ISTEXT(I155),I155,IF(COUNT(I155:K155)=0,"",0.24*I155+0.43*J155+0.33*K155))</f>
        <v>4.0259910725095285</v>
      </c>
      <c r="M155" s="133"/>
      <c r="N155" s="132">
        <v>3.496957651522222</v>
      </c>
      <c r="O155" s="132">
        <v>4.9272083280083327</v>
      </c>
      <c r="P155" s="132">
        <v>5.3287017363666669</v>
      </c>
      <c r="Q155" s="132">
        <f>IF(ISTEXT(N155),N155,IF(COUNT(N155:P155)=0,"",0.2*N155+0.4*O155+0.4*P155))</f>
        <v>4.8017555560544443</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16.298120999999998</v>
      </c>
      <c r="J160" s="20">
        <v>16.298120999999998</v>
      </c>
      <c r="K160" s="20">
        <v>16.298120999999998</v>
      </c>
      <c r="L160" s="3">
        <f>IF(ISTEXT(I160),I160,IF(COUNT(I160:K160)=0,"",0.24*I160+0.43*J160+0.33*K160))</f>
        <v>16.298120999999998</v>
      </c>
      <c r="M160" s="10"/>
      <c r="N160" s="19">
        <v>16.298120999999998</v>
      </c>
      <c r="O160" s="20">
        <v>16.298120999999998</v>
      </c>
      <c r="P160" s="20">
        <v>16.298120999999998</v>
      </c>
      <c r="Q160" s="3">
        <f>IF(ISTEXT(N160),N160,IF(COUNT(N160:P160)=0,"",0.2*N160+0.4*O160+0.4*P160))</f>
        <v>16.298120999999998</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114.9255125452673</v>
      </c>
      <c r="J161" s="3">
        <v>105.4296150904226</v>
      </c>
      <c r="K161" s="3">
        <v>100.8140468042527</v>
      </c>
      <c r="L161" s="3">
        <f>IF(ISTEXT(I161),I161,IF(COUNT(I161:K161)=0,"",0.24*I161+0.43*J161+0.33*K161))</f>
        <v>106.18549294514926</v>
      </c>
      <c r="M161" s="10"/>
      <c r="N161" s="3">
        <v>129.6536497838247</v>
      </c>
      <c r="O161" s="3">
        <v>195.46943978511641</v>
      </c>
      <c r="P161" s="3">
        <v>132.24641434996221</v>
      </c>
      <c r="Q161" s="3">
        <f>IF(ISTEXT(N161),N161,IF(COUNT(N161:P161)=0,"",0.2*N161+0.4*O161+0.4*P161))</f>
        <v>157.01707161079639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179.97415539883829</v>
      </c>
      <c r="J162" s="4">
        <v>157.02548025108871</v>
      </c>
      <c r="K162" s="4">
        <v>156.73058690351019</v>
      </c>
      <c r="L162" s="4">
        <f>IF(ISTEXT(I162),I162,IF(COUNT(I162:K162)=0,"",0.24*I162+0.43*J162+0.33*K162))</f>
        <v>162.43584748184767</v>
      </c>
      <c r="M162" s="21"/>
      <c r="N162" s="4">
        <v>213.61570376732399</v>
      </c>
      <c r="O162" s="4">
        <v>323.07174360633962</v>
      </c>
      <c r="P162" s="4">
        <v>221.53276572105031</v>
      </c>
      <c r="Q162" s="4">
        <f>IF(ISTEXT(N162),N162,IF(COUNT(N162:P162)=0,"",0.2*N162+0.4*O162+0.4*P162))</f>
        <v>260.56494448442078</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96.496469862098749</v>
      </c>
      <c r="J163" s="3">
        <v>94.614736782924808</v>
      </c>
      <c r="K163" s="3">
        <v>95.330279499752805</v>
      </c>
      <c r="L163" s="3">
        <f>IF(ISTEXT(I163),I163,IF(COUNT(I163:K163)=0,"",0.24*I163+0.43*J163+0.33*K163))</f>
        <v>95.302481818479791</v>
      </c>
      <c r="M163" s="10"/>
      <c r="N163" s="3">
        <v>74.059730420880641</v>
      </c>
      <c r="O163" s="3">
        <v>73.439017593095357</v>
      </c>
      <c r="P163" s="3">
        <v>74.084915203360964</v>
      </c>
      <c r="Q163" s="3">
        <f>IF(ISTEXT(N163),N163,IF(COUNT(N163:P163)=0,"",0.2*N163+0.4*O163+0.4*P163))</f>
        <v>73.821519202758651</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120.19564872300261</v>
      </c>
      <c r="J164" s="3">
        <v>117.5252907298588</v>
      </c>
      <c r="K164" s="3">
        <v>109.5993504171374</v>
      </c>
      <c r="L164" s="3">
        <f>IF(ISTEXT(I164),I164,IF(COUNT(I164:K164)=0,"",0.24*I164+0.43*J164+0.33*K164))</f>
        <v>115.55061634501524</v>
      </c>
      <c r="M164" s="10"/>
      <c r="N164" s="3">
        <v>120.3969617560257</v>
      </c>
      <c r="O164" s="3">
        <v>136.04111758733501</v>
      </c>
      <c r="P164" s="3">
        <v>130.4056773359556</v>
      </c>
      <c r="Q164" s="3">
        <f>IF(ISTEXT(N164),N164,IF(COUNT(N164:P164)=0,"",0.2*N164+0.4*O164+0.4*P164))</f>
        <v>130.65811032052139</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156.39455475426109</v>
      </c>
      <c r="J165" s="4">
        <v>156.72016474420249</v>
      </c>
      <c r="K165" s="4">
        <v>132.85617237284259</v>
      </c>
      <c r="L165" s="3">
        <f>IF(ISTEXT(I165),I165,IF(COUNT(I165:K165)=0,"",0.24*I165+0.43*J165+0.33*K165))</f>
        <v>148.76690086406779</v>
      </c>
      <c r="M165" s="21"/>
      <c r="N165" s="4">
        <v>164.5636962593498</v>
      </c>
      <c r="O165" s="4">
        <v>196.40225000000001</v>
      </c>
      <c r="P165" s="4">
        <v>195.19125478999999</v>
      </c>
      <c r="Q165" s="3">
        <f>IF(ISTEXT(N165),N165,IF(COUNT(N165:P165)=0,"",0.2*N165+0.4*O165+0.4*P165))</f>
        <v>189.55014116786998</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647.83312386856994</v>
      </c>
      <c r="J170" s="6">
        <v>668.72864473240998</v>
      </c>
      <c r="K170" s="6">
        <v>651.81993064753999</v>
      </c>
      <c r="L170" s="6">
        <f>IF(ISTEXT(I170),I170,IF(COUNT(I170:K170)=0,"",0.24*I170+0.43*J170+0.33*K170))</f>
        <v>658.13384407708133</v>
      </c>
      <c r="M170" s="18"/>
      <c r="N170" s="6">
        <v>756.96073968873998</v>
      </c>
      <c r="O170" s="6">
        <v>756.43487709509998</v>
      </c>
      <c r="P170" s="6">
        <v>743.07508094862999</v>
      </c>
      <c r="Q170" s="6">
        <f>IF(ISTEXT(N170),N170,IF(COUNT(N170:P170)=0,"",0.2*N170+0.4*O170+0.4*P170))</f>
        <v>751.19613115523998</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0.27535096918000002</v>
      </c>
      <c r="J171" s="3">
        <v>0.13392870629</v>
      </c>
      <c r="K171" s="3">
        <v>0.10023330799999999</v>
      </c>
      <c r="L171" s="3">
        <f>IF(ISTEXT(I171),I171,IF(COUNT(I171:K171)=0,"",0.24*I171+0.43*J171+0.33*K171))</f>
        <v>0.15675056794789999</v>
      </c>
      <c r="M171" s="10"/>
      <c r="N171" s="3">
        <v>0.46378128861000001</v>
      </c>
      <c r="O171" s="3">
        <v>1.0810261568699999</v>
      </c>
      <c r="P171" s="3">
        <v>0.47999018980000002</v>
      </c>
      <c r="Q171" s="3">
        <f>IF(ISTEXT(N171),N171,IF(COUNT(N171:P171)=0,"",0.2*N171+0.4*O171+0.4*P171))</f>
        <v>0.71716279639000002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-17.71929893245348</v>
      </c>
      <c r="J172" s="3">
        <v>-34.125148254332807</v>
      </c>
      <c r="K172" s="3">
        <v>-13.56176498253696</v>
      </c>
      <c r="L172" s="3">
        <f>IF(ISTEXT(I172),I172,IF(COUNT(I172:K172)=0,"",0.24*I172+0.43*J172+0.33*K172))</f>
        <v>-23.40182793738914</v>
      </c>
      <c r="M172" s="10"/>
      <c r="N172" s="3">
        <v>-38.799264044234533</v>
      </c>
      <c r="O172" s="3">
        <v>-46.105744246639262</v>
      </c>
      <c r="P172" s="3">
        <v>-39.659124102832713</v>
      </c>
      <c r="Q172" s="3">
        <f>IF(ISTEXT(N172),N172,IF(COUNT(N172:P172)=0,"",0.2*N172+0.4*O172+0.4*P172))</f>
        <v>-42.065800148635702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1.1311748010000001E-2</v>
      </c>
      <c r="K173" s="4">
        <v>0</v>
      </c>
      <c r="L173" s="4">
        <f>IF(ISTEXT(I173),I173,IF(COUNT(I173:K173)=0,"",0.24*I173+0.43*J173+0.33*K173))</f>
        <v>4.8640516442999999E-3</v>
      </c>
      <c r="M173" s="21"/>
      <c r="N173" s="4">
        <v>0.15744015105</v>
      </c>
      <c r="O173" s="4">
        <v>0.13943356843999999</v>
      </c>
      <c r="P173" s="4">
        <v>0</v>
      </c>
      <c r="Q173" s="4">
        <f>IF(ISTEXT(N173),N173,IF(COUNT(N173:P173)=0,"",0.2*N173+0.4*O173+0.4*P173))</f>
        <v>8.7261457585999999E-2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535.12718114490133</v>
      </c>
      <c r="J174" s="3">
        <v>535.90237861850653</v>
      </c>
      <c r="K174" s="3">
        <v>542.53755537199072</v>
      </c>
      <c r="L174" s="3">
        <f>IF(ISTEXT(I174),I174,IF(COUNT(I174:K174)=0,"",0.24*I174+0.43*J174+0.33*K174))</f>
        <v>537.90593955349107</v>
      </c>
      <c r="M174" s="10"/>
      <c r="N174" s="3">
        <v>559.99232765393106</v>
      </c>
      <c r="O174" s="3">
        <v>553.88395201195419</v>
      </c>
      <c r="P174" s="3">
        <v>556.67569498505736</v>
      </c>
      <c r="Q174" s="3">
        <f>IF(ISTEXT(N174),N174,IF(COUNT(N174:P174)=0,"",0.2*N174+0.4*O174+0.4*P174))</f>
        <v>556.22232432959095</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10.994319744969999</v>
      </c>
      <c r="J175" s="3">
        <v>9.4246027376000008</v>
      </c>
      <c r="K175" s="3">
        <v>11.39527783838</v>
      </c>
      <c r="L175" s="3">
        <f>IF(ISTEXT(I175),I175,IF(COUNT(I175:K175)=0,"",0.24*I175+0.43*J175+0.33*K175))</f>
        <v>10.4516576026262</v>
      </c>
      <c r="M175" s="10"/>
      <c r="N175" s="3">
        <v>14.545996894430001</v>
      </c>
      <c r="O175" s="3">
        <v>13.778444271690001</v>
      </c>
      <c r="P175" s="3">
        <v>13.137297746670001</v>
      </c>
      <c r="Q175" s="3">
        <f>IF(ISTEXT(N175),N175,IF(COUNT(N175:P175)=0,"",0.2*N175+0.4*O175+0.4*P175))</f>
        <v>13.675496186230003</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23.622153181272061</v>
      </c>
      <c r="J176" s="3">
        <v>28.504915650705961</v>
      </c>
      <c r="K176" s="3">
        <v>23.652299195722058</v>
      </c>
      <c r="L176" s="3">
        <f>IF(ISTEXT(I176),I176,IF(COUNT(I176:K176)=0,"",0.24*I176+0.43*J176+0.33*K176))</f>
        <v>25.731689227897135</v>
      </c>
      <c r="M176" s="10"/>
      <c r="N176" s="3">
        <v>55.311867188401962</v>
      </c>
      <c r="O176" s="3">
        <v>55.473106448445861</v>
      </c>
      <c r="P176" s="3">
        <v>45.944025674057592</v>
      </c>
      <c r="Q176" s="3">
        <f>IF(ISTEXT(N176),N176,IF(COUNT(N176:P176)=0,"",0.2*N176+0.4*O176+0.4*P176))</f>
        <v>51.629226286681771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1.3083404704499999</v>
      </c>
      <c r="J177" s="3">
        <v>1.60948853914</v>
      </c>
      <c r="K177" s="3">
        <v>1.4639225301400001</v>
      </c>
      <c r="L177" s="3">
        <f>IF(ISTEXT(I177),I177,IF(COUNT(I177:K177)=0,"",0.24*I177+0.43*J177+0.33*K177))</f>
        <v>1.4891762196844001</v>
      </c>
      <c r="M177" s="10"/>
      <c r="N177" s="3">
        <v>3.2586658763299998</v>
      </c>
      <c r="O177" s="3">
        <v>2.7687295324000001</v>
      </c>
      <c r="P177" s="3">
        <v>2.66239230507</v>
      </c>
      <c r="Q177" s="3">
        <f>IF(ISTEXT(N177),N177,IF(COUNT(N177:P177)=0,"",0.2*N177+0.4*O177+0.4*P177))</f>
        <v>2.824181910254</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v>0.21638330965000011</v>
      </c>
      <c r="O178" s="3">
        <v>0.21934953795000009</v>
      </c>
      <c r="P178" s="3">
        <v>0.21874145706000009</v>
      </c>
      <c r="Q178" s="3">
        <f>IF(ISTEXT(N178),N178,IF(COUNT(N178:P178)=0,"",0.2*N178+0.4*O178+0.4*P178))</f>
        <v>0.21851305993400011</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59.337181363697447</v>
      </c>
      <c r="J179" s="3">
        <v>59.307351386423889</v>
      </c>
      <c r="K179" s="3">
        <v>59.309344036772352</v>
      </c>
      <c r="L179" s="3">
        <f>IF(ISTEXT(I179),I179,IF(COUNT(I179:K179)=0,"",0.24*I179+0.43*J179+0.33*K179))</f>
        <v>59.315168155584537</v>
      </c>
      <c r="M179" s="10"/>
      <c r="N179" s="3">
        <v>85.457456161419813</v>
      </c>
      <c r="O179" s="3">
        <v>85.426010771337658</v>
      </c>
      <c r="P179" s="3">
        <v>85.257794867688233</v>
      </c>
      <c r="Q179" s="3">
        <f>IF(ISTEXT(N179),N179,IF(COUNT(N179:P179)=0,"",0.2*N179+0.4*O179+0.4*P179))</f>
        <v>85.365013487894316</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5.4569682106375686E-12</v>
      </c>
      <c r="J180" s="132">
        <v>9.0949470177292824E-13</v>
      </c>
      <c r="K180" s="132">
        <v>-2.160049916710705E-12</v>
      </c>
      <c r="L180" s="132">
        <f>IF(ISTEXT(I180),I180,IF(COUNT(I180:K180)=0,"",0.24*I180+0.43*J180+0.33*K180))</f>
        <v>9.8793861980084284E-13</v>
      </c>
      <c r="M180" s="133"/>
      <c r="N180" s="132">
        <v>2.5011104298755531E-12</v>
      </c>
      <c r="O180" s="132">
        <v>-6.9348971010185778E-12</v>
      </c>
      <c r="P180" s="132">
        <v>-6.0254023992456504E-12</v>
      </c>
      <c r="Q180" s="132">
        <f>IF(ISTEXT(N180),N180,IF(COUNT(N180:P180)=0,"",0.2*N180+0.4*O180+0.4*P180))</f>
        <v>-4.6838977141305807E-12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18.988040466890499</v>
      </c>
      <c r="J181" s="3">
        <v>22.40623627549413</v>
      </c>
      <c r="K181" s="3">
        <v>19.009409437005338</v>
      </c>
      <c r="L181" s="3">
        <f>IF(ISTEXT(I181),I181,IF(COUNT(I181:K181)=0,"",0.24*I181+0.43*J181+0.33*K181))</f>
        <v>20.46491642472796</v>
      </c>
      <c r="M181" s="10"/>
      <c r="N181" s="3">
        <v>40.654969783765658</v>
      </c>
      <c r="O181" s="3">
        <v>40.769806058396583</v>
      </c>
      <c r="P181" s="3">
        <v>34.004068948580503</v>
      </c>
      <c r="Q181" s="3">
        <f>IF(ISTEXT(N181),N181,IF(COUNT(N181:P181)=0,"",0.2*N181+0.4*O181+0.4*P181))</f>
        <v>38.040543959543967</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7.4240999999999993</v>
      </c>
      <c r="J182" s="3">
        <v>7.4240999999999993</v>
      </c>
      <c r="K182" s="3">
        <v>7.4240999999999993</v>
      </c>
      <c r="L182" s="3">
        <f>IF(ISTEXT(I182),I182,IF(COUNT(I182:K182)=0,"",0.24*I182+0.43*J182+0.33*K182))</f>
        <v>7.4240999999999993</v>
      </c>
      <c r="M182" s="10"/>
      <c r="N182" s="3">
        <v>14.013146299937601</v>
      </c>
      <c r="O182" s="3">
        <v>14.924837735447349</v>
      </c>
      <c r="P182" s="3">
        <v>14.851407221879411</v>
      </c>
      <c r="Q182" s="3">
        <f>IF(ISTEXT(N182),N182,IF(COUNT(N182:P182)=0,"",0.2*N182+0.4*O182+0.4*P182))</f>
        <v>14.713127242918226</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7.7703177806711743</v>
      </c>
      <c r="J184" s="3">
        <v>4.3641713373922499</v>
      </c>
      <c r="K184" s="3">
        <v>8.0717366760634661</v>
      </c>
      <c r="L184" s="3">
        <f>IF(ISTEXT(I184),I184,IF(COUNT(I184:K184)=0,"",0.24*I184+0.43*J184+0.33*K184))</f>
        <v>6.4051430455406928</v>
      </c>
      <c r="M184" s="10"/>
      <c r="N184" s="3">
        <v>-1.6079517692102669</v>
      </c>
      <c r="O184" s="3">
        <v>-5.5816329132772822</v>
      </c>
      <c r="P184" s="3">
        <v>-1.0009625669346249</v>
      </c>
      <c r="Q184" s="3">
        <f>IF(ISTEXT(N184),N184,IF(COUNT(N184:P184)=0,"",0.2*N184+0.4*O184+0.4*P184))</f>
        <v>-2.9546285459268162</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21.674716724469999</v>
      </c>
      <c r="J186" s="3">
        <v>21.674716724469999</v>
      </c>
      <c r="K186" s="3">
        <v>21.674716724469999</v>
      </c>
      <c r="L186" s="3">
        <f>IF(ISTEXT(I186),I186,IF(COUNT(I186:K186)=0,"",0.24*I186+0.43*J186+0.33*K186))</f>
        <v>21.674716724469999</v>
      </c>
      <c r="M186" s="10"/>
      <c r="N186" s="3">
        <v>30.90057323604</v>
      </c>
      <c r="O186" s="3">
        <v>30.90057323604</v>
      </c>
      <c r="P186" s="3">
        <v>30.90057323604</v>
      </c>
      <c r="Q186" s="3">
        <f>IF(ISTEXT(N186),N186,IF(COUNT(N186:P186)=0,"",0.2*N186+0.4*O186+0.4*P186))</f>
        <v>30.900573236040003</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12.44032350362358</v>
      </c>
      <c r="J189" s="3">
        <v>12.44761161783561</v>
      </c>
      <c r="K189" s="3">
        <v>12.76007190411673</v>
      </c>
      <c r="L189" s="3">
        <f>IF(ISTEXT(I189),I189,IF(COUNT(I189:K189)=0,"",0.24*I189+0.43*J189+0.33*K189))</f>
        <v>12.548974364897493</v>
      </c>
      <c r="M189" s="10"/>
      <c r="N189" s="3">
        <v>22.075093069245629</v>
      </c>
      <c r="O189" s="3">
        <v>19.128792236251531</v>
      </c>
      <c r="P189" s="3">
        <v>16.878147898632669</v>
      </c>
      <c r="Q189" s="3">
        <f>IF(ISTEXT(N189),N189,IF(COUNT(N189:P189)=0,"",0.2*N189+0.4*O189+0.4*P189))</f>
        <v>18.817794667802808</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6.7418019469999813E-2</v>
      </c>
      <c r="J190" s="4">
        <v>7.2179270589999511E-2</v>
      </c>
      <c r="K190" s="4">
        <v>7.0457484480000332E-2</v>
      </c>
      <c r="L190" s="4">
        <f>IF(ISTEXT(I190),I190,IF(COUNT(I190:K190)=0,"",0.24*I190+0.43*J190+0.33*K190))</f>
        <v>7.0468380904899861E-2</v>
      </c>
      <c r="M190" s="21"/>
      <c r="N190" s="4">
        <v>8.4498009220000725E-2</v>
      </c>
      <c r="O190" s="4">
        <v>8.364540827999889E-2</v>
      </c>
      <c r="P190" s="4">
        <v>7.5792468849999572E-2</v>
      </c>
      <c r="Q190" s="4">
        <f>IF(ISTEXT(N190),N190,IF(COUNT(N190:P190)=0,"",0.2*N190+0.4*O190+0.4*P190))</f>
        <v>8.0674752695999524E-2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-1.9042545318370681E-12</v>
      </c>
      <c r="J191" s="4">
        <v>-9.2228447101661004E-12</v>
      </c>
      <c r="K191" s="4">
        <v>2.0818902157770939E-12</v>
      </c>
      <c r="L191" s="4">
        <f>IF(ISTEXT(I191),I191,IF(COUNT(I191:K191)=0,"",0.24*I191+0.43*J191+0.33*K191))</f>
        <v>-3.7358205418058778E-12</v>
      </c>
      <c r="M191" s="21"/>
      <c r="N191" s="4">
        <v>-1.2640555269172181E-11</v>
      </c>
      <c r="O191" s="4">
        <v>-4.8814285946718883E-12</v>
      </c>
      <c r="P191" s="4">
        <v>2.6147972675971691E-12</v>
      </c>
      <c r="Q191" s="4">
        <f>IF(ISTEXT(N191),N191,IF(COUNT(N191:P191)=0,"",0.2*N191+0.4*O191+0.4*P191))</f>
        <v>-3.4347635846643233E-12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9.501100000000001</v>
      </c>
      <c r="J6" s="3">
        <v>9.501100000000001</v>
      </c>
      <c r="K6" s="3">
        <v>9.501100000000001</v>
      </c>
      <c r="L6" s="3">
        <f>IF(ISTEXT(I6),I6,IF(COUNT(I6:K6)=0,"",0.24*I6+0.43*J6+0.33*K6))</f>
        <v>9.501100000000001</v>
      </c>
      <c r="M6" s="10"/>
      <c r="N6" s="3">
        <v>11.001200000000001</v>
      </c>
      <c r="O6" s="3">
        <v>11.001200000000001</v>
      </c>
      <c r="P6" s="3">
        <v>11.001200000000001</v>
      </c>
      <c r="Q6" s="3">
        <f>IF(ISTEXT(N6),N6,IF(COUNT(N6:P6)=0,"",0.2*N6+0.4*O6+0.4*P6))</f>
        <v>11.001200000000001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3.8975</v>
      </c>
      <c r="J7" s="3">
        <v>3.8975</v>
      </c>
      <c r="K7" s="3">
        <v>3.8975</v>
      </c>
      <c r="L7" s="3">
        <f>IF(ISTEXT(I7),I7,IF(COUNT(I7:K7)=0,"",0.24*I7+0.43*J7+0.33*K7))</f>
        <v>3.8975</v>
      </c>
      <c r="M7" s="10"/>
      <c r="N7" s="3">
        <v>5.7833000000000014</v>
      </c>
      <c r="O7" s="3">
        <v>5.7833000000000014</v>
      </c>
      <c r="P7" s="3">
        <v>5.7833000000000014</v>
      </c>
      <c r="Q7" s="3">
        <f>IF(ISTEXT(N7),N7,IF(COUNT(N7:P7)=0,"",0.2*N7+0.4*O7+0.4*P7))</f>
        <v>5.7833000000000006</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18.453399999999998</v>
      </c>
      <c r="J9" s="3">
        <v>18.453399999999998</v>
      </c>
      <c r="K9" s="3">
        <v>18.453399999999998</v>
      </c>
      <c r="L9" s="3">
        <f>IF(ISTEXT(I9),I9,IF(COUNT(I9:K9)=0,"",0.24*I9+0.43*J9+0.33*K9))</f>
        <v>18.453399999999998</v>
      </c>
      <c r="M9" s="10"/>
      <c r="N9" s="3">
        <v>26.184899999999999</v>
      </c>
      <c r="O9" s="3">
        <v>26.184899999999999</v>
      </c>
      <c r="P9" s="3">
        <v>26.184899999999999</v>
      </c>
      <c r="Q9" s="3">
        <f>IF(ISTEXT(N9),N9,IF(COUNT(N9:P9)=0,"",0.2*N9+0.4*O9+0.4*P9))</f>
        <v>26.184899999999999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0.36713000000000001</v>
      </c>
      <c r="J12" s="3">
        <v>0.36713000000000001</v>
      </c>
      <c r="K12" s="3">
        <v>0.36713000000000001</v>
      </c>
      <c r="L12" s="3">
        <f>IF(ISTEXT(I12),I12,IF(COUNT(I12:K12)=0,"",0.24*I12+0.43*J12+0.33*K12))</f>
        <v>0.36713000000000001</v>
      </c>
      <c r="M12" s="10"/>
      <c r="N12" s="3">
        <v>0.40460000000000002</v>
      </c>
      <c r="O12" s="3">
        <v>0.40460000000000002</v>
      </c>
      <c r="P12" s="3">
        <v>0.40460000000000002</v>
      </c>
      <c r="Q12" s="3">
        <f>IF(ISTEXT(N12),N12,IF(COUNT(N12:P12)=0,"",0.2*N12+0.4*O12+0.4*P12))</f>
        <v>0.40460000000000007</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2.2100000000000002E-2</v>
      </c>
      <c r="J13" s="3">
        <v>2.2100000000000002E-2</v>
      </c>
      <c r="K13" s="3">
        <v>2.2100000000000002E-2</v>
      </c>
      <c r="L13" s="3">
        <f>IF(ISTEXT(I13),I13,IF(COUNT(I13:K13)=0,"",0.24*I13+0.43*J13+0.33*K13))</f>
        <v>2.2100000000000002E-2</v>
      </c>
      <c r="M13" s="10"/>
      <c r="N13" s="3">
        <v>2.2100000000000002E-2</v>
      </c>
      <c r="O13" s="3">
        <v>2.2100000000000002E-2</v>
      </c>
      <c r="P13" s="3">
        <v>2.2100000000000002E-2</v>
      </c>
      <c r="Q13" s="3">
        <f>IF(ISTEXT(N13),N13,IF(COUNT(N13:P13)=0,"",0.2*N13+0.4*O13+0.4*P13))</f>
        <v>2.2100000000000002E-2</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3.1917</v>
      </c>
      <c r="J14" s="3">
        <v>3.1917</v>
      </c>
      <c r="K14" s="3">
        <v>3.1917</v>
      </c>
      <c r="L14" s="3">
        <f>IF(ISTEXT(I14),I14,IF(COUNT(I14:K14)=0,"",0.24*I14+0.43*J14+0.33*K14))</f>
        <v>3.1917</v>
      </c>
      <c r="M14" s="10"/>
      <c r="N14" s="3">
        <v>3.3216999999999999</v>
      </c>
      <c r="O14" s="3">
        <v>3.3216999999999999</v>
      </c>
      <c r="P14" s="3">
        <v>3.3216999999999999</v>
      </c>
      <c r="Q14" s="3">
        <f>IF(ISTEXT(N14),N14,IF(COUNT(N14:P14)=0,"",0.2*N14+0.4*O14+0.4*P14))</f>
        <v>3.3216999999999999</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2.9390000000000001</v>
      </c>
      <c r="J15" s="3">
        <v>2.9390000000000001</v>
      </c>
      <c r="K15" s="3">
        <v>2.9390000000000001</v>
      </c>
      <c r="L15" s="3">
        <f>IF(ISTEXT(I15),I15,IF(COUNT(I15:K15)=0,"",0.24*I15+0.43*J15+0.33*K15))</f>
        <v>2.9390000000000001</v>
      </c>
      <c r="M15" s="10"/>
      <c r="N15" s="3">
        <v>4.3689999999999998</v>
      </c>
      <c r="O15" s="3">
        <v>4.3689999999999998</v>
      </c>
      <c r="P15" s="3">
        <v>4.3689999999999998</v>
      </c>
      <c r="Q15" s="3">
        <f>IF(ISTEXT(N15),N15,IF(COUNT(N15:P15)=0,"",0.2*N15+0.4*O15+0.4*P15))</f>
        <v>4.3689999999999998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3.1030000000000002</v>
      </c>
      <c r="J16" s="3">
        <v>3.1030000000000002</v>
      </c>
      <c r="K16" s="3">
        <v>3.1030000000000002</v>
      </c>
      <c r="L16" s="3">
        <f>IF(ISTEXT(I16),I16,IF(COUNT(I16:K16)=0,"",0.24*I16+0.43*J16+0.33*K16))</f>
        <v>3.1030000000000006</v>
      </c>
      <c r="M16" s="10"/>
      <c r="N16" s="3">
        <v>4.6044999999999998</v>
      </c>
      <c r="O16" s="3">
        <v>4.6044999999999998</v>
      </c>
      <c r="P16" s="3">
        <v>4.6044999999999998</v>
      </c>
      <c r="Q16" s="3">
        <f>IF(ISTEXT(N16),N16,IF(COUNT(N16:P16)=0,"",0.2*N16+0.4*O16+0.4*P16))</f>
        <v>4.6044999999999998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7.8790000000000013E-2</v>
      </c>
      <c r="J18" s="4">
        <v>7.8790000000000013E-2</v>
      </c>
      <c r="K18" s="4">
        <v>7.8790000000000013E-2</v>
      </c>
      <c r="L18" s="4">
        <f>IF(ISTEXT(I18),I18,IF(COUNT(I18:K18)=0,"",0.24*I18+0.43*J18+0.33*K18))</f>
        <v>7.8790000000000013E-2</v>
      </c>
      <c r="M18" s="21"/>
      <c r="N18" s="4">
        <v>7.8790000000000013E-2</v>
      </c>
      <c r="O18" s="4">
        <v>7.8790000000000013E-2</v>
      </c>
      <c r="P18" s="4">
        <v>7.8790000000000013E-2</v>
      </c>
      <c r="Q18" s="4">
        <f>IF(ISTEXT(N18),N18,IF(COUNT(N18:P18)=0,"",0.2*N18+0.4*O18+0.4*P18))</f>
        <v>7.8790000000000027E-2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6.1443019999999997</v>
      </c>
      <c r="J20" s="3">
        <v>6.1443019999999997</v>
      </c>
      <c r="K20" s="3">
        <v>6.1443019999999997</v>
      </c>
      <c r="L20" s="3">
        <f>IF(ISTEXT(I20),I20,IF(COUNT(I20:K20)=0,"",0.24*I20+0.43*J20+0.33*K20))</f>
        <v>6.1443019999999997</v>
      </c>
      <c r="M20" s="10"/>
      <c r="N20" s="11">
        <v>5.3121999999999998</v>
      </c>
      <c r="O20" s="3">
        <v>5.3121999999999998</v>
      </c>
      <c r="P20" s="3">
        <v>5.3121999999999998</v>
      </c>
      <c r="Q20" s="3">
        <f>IF(ISTEXT(N20),N20,IF(COUNT(N20:P20)=0,"",0.2*N20+0.4*O20+0.4*P20))</f>
        <v>5.3122000000000007</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0.143544</v>
      </c>
      <c r="J21" s="3">
        <v>0.143544</v>
      </c>
      <c r="K21" s="3">
        <v>0.143544</v>
      </c>
      <c r="L21" s="3">
        <f>IF(ISTEXT(I21),I21,IF(COUNT(I21:K21)=0,"",0.24*I21+0.43*J21+0.33*K21))</f>
        <v>0.143544</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0.20294999999999999</v>
      </c>
      <c r="J25" s="4">
        <v>0.20294999999999999</v>
      </c>
      <c r="K25" s="4">
        <v>0.20294999999999999</v>
      </c>
      <c r="L25" s="4">
        <f>IF(ISTEXT(I25),I25,IF(COUNT(I25:K25)=0,"",0.24*I25+0.43*J25+0.33*K25))</f>
        <v>0.20295000000000002</v>
      </c>
      <c r="M25" s="21"/>
      <c r="N25" s="4">
        <v>0.20294999999999999</v>
      </c>
      <c r="O25" s="4">
        <v>0.20294999999999999</v>
      </c>
      <c r="P25" s="4">
        <v>0.20294999999999999</v>
      </c>
      <c r="Q25" s="4">
        <f>IF(ISTEXT(N25),N25,IF(COUNT(N25:P25)=0,"",0.2*N25+0.4*O25+0.4*P25))</f>
        <v>0.20295000000000002</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6.8500000000000014</v>
      </c>
      <c r="J27" s="3">
        <v>6.8500000000000014</v>
      </c>
      <c r="K27" s="3">
        <v>6.8500000000000014</v>
      </c>
      <c r="L27" s="3">
        <f>IF(ISTEXT(I27),I27,IF(COUNT(I27:K27)=0,"",0.24*I27+0.43*J27+0.33*K27))</f>
        <v>6.8500000000000014</v>
      </c>
      <c r="M27" s="10"/>
      <c r="N27" s="11">
        <v>8.7249999999999996</v>
      </c>
      <c r="O27" s="3">
        <v>8.7249999999999996</v>
      </c>
      <c r="P27" s="3">
        <v>8.7249999999999996</v>
      </c>
      <c r="Q27" s="3">
        <f>IF(ISTEXT(N27),N27,IF(COUNT(N27:P27)=0,"",0.2*N27+0.4*O27+0.4*P27))</f>
        <v>8.7250000000000014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17.469000000000001</v>
      </c>
      <c r="J28" s="4">
        <v>17.469000000000001</v>
      </c>
      <c r="K28" s="4">
        <v>17.469000000000001</v>
      </c>
      <c r="L28" s="4">
        <f>IF(ISTEXT(I28),I28,IF(COUNT(I28:K28)=0,"",0.24*I28+0.43*J28+0.33*K28))</f>
        <v>17.469000000000001</v>
      </c>
      <c r="M28" s="21"/>
      <c r="N28" s="14">
        <v>22.419</v>
      </c>
      <c r="O28" s="4">
        <v>22.419</v>
      </c>
      <c r="P28" s="4">
        <v>22.419</v>
      </c>
      <c r="Q28" s="4">
        <f>IF(ISTEXT(N28),N28,IF(COUNT(N28:P28)=0,"",0.2*N28+0.4*O28+0.4*P28))</f>
        <v>22.419000000000004</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0.63764999999999994</v>
      </c>
      <c r="J31" s="3">
        <v>0.63764999999999994</v>
      </c>
      <c r="K31" s="3">
        <v>0.63764999999999994</v>
      </c>
      <c r="L31" s="3">
        <f>IF(ISTEXT(I31),I31,IF(COUNT(I31:K31)=0,"",0.24*I31+0.43*J31+0.33*K31))</f>
        <v>0.63764999999999994</v>
      </c>
      <c r="M31" s="10"/>
      <c r="N31" s="11">
        <v>1.09921</v>
      </c>
      <c r="O31" s="3">
        <v>1.09921</v>
      </c>
      <c r="P31" s="3">
        <v>1.09921</v>
      </c>
      <c r="Q31" s="3">
        <f>IF(ISTEXT(N31),N31,IF(COUNT(N31:P31)=0,"",0.2*N31+0.4*O31+0.4*P31))</f>
        <v>1.09921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1.2549999999999999</v>
      </c>
      <c r="J32" s="3">
        <v>1.2549999999999999</v>
      </c>
      <c r="K32" s="3">
        <v>1.2549999999999999</v>
      </c>
      <c r="L32" s="3">
        <f>IF(ISTEXT(I32),I32,IF(COUNT(I32:K32)=0,"",0.24*I32+0.43*J32+0.33*K32))</f>
        <v>1.2549999999999999</v>
      </c>
      <c r="M32" s="10"/>
      <c r="N32" s="11">
        <v>3</v>
      </c>
      <c r="O32" s="3">
        <v>3</v>
      </c>
      <c r="P32" s="3">
        <v>3</v>
      </c>
      <c r="Q32" s="3">
        <f>IF(ISTEXT(N32),N32,IF(COUNT(N32:P32)=0,"",0.2*N32+0.4*O32+0.4*P32))</f>
        <v>3.0000000000000004</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v>0.88050000000000006</v>
      </c>
      <c r="O35" s="3">
        <v>0.88050000000000006</v>
      </c>
      <c r="P35" s="3">
        <v>0.88050000000000006</v>
      </c>
      <c r="Q35" s="3">
        <f>IF(ISTEXT(N35),N35,IF(COUNT(N35:P35)=0,"",0.2*N35+0.4*O35+0.4*P35))</f>
        <v>0.88050000000000017</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v>0.88050000000000006</v>
      </c>
      <c r="O36" s="3">
        <v>0.88050000000000006</v>
      </c>
      <c r="P36" s="3">
        <v>0.88050000000000006</v>
      </c>
      <c r="Q36" s="3">
        <f>IF(ISTEXT(N36),N36,IF(COUNT(N36:P36)=0,"",0.2*N36+0.4*O36+0.4*P36))</f>
        <v>0.88050000000000017</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v>1.765416667</v>
      </c>
      <c r="O37" s="3">
        <v>1.765416667</v>
      </c>
      <c r="P37" s="3">
        <v>1.765416667</v>
      </c>
      <c r="Q37" s="3">
        <f>IF(ISTEXT(N37),N37,IF(COUNT(N37:P37)=0,"",0.2*N37+0.4*O37+0.4*P37))</f>
        <v>1.7654166670000002</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v>4.2372881250000001</v>
      </c>
      <c r="O40" s="3">
        <v>4.2372881250000001</v>
      </c>
      <c r="P40" s="3">
        <v>4.2372881250000001</v>
      </c>
      <c r="Q40" s="3">
        <f>IF(ISTEXT(N40),N40,IF(COUNT(N40:P40)=0,"",0.2*N40+0.4*O40+0.4*P40))</f>
        <v>4.237288125000001</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2.8248587569999999</v>
      </c>
      <c r="J41" s="3">
        <v>2.8248587569999999</v>
      </c>
      <c r="K41" s="3">
        <v>2.8248587569999999</v>
      </c>
      <c r="L41" s="3">
        <f>IF(ISTEXT(I41),I41,IF(COUNT(I41:K41)=0,"",0.24*I41+0.43*J41+0.33*K41))</f>
        <v>2.8248587569999999</v>
      </c>
      <c r="M41" s="10"/>
      <c r="N41" s="3">
        <v>4.2361228329999996</v>
      </c>
      <c r="O41" s="3">
        <v>4.2361228329999996</v>
      </c>
      <c r="P41" s="3">
        <v>4.2361228329999996</v>
      </c>
      <c r="Q41" s="3">
        <f>IF(ISTEXT(N41),N41,IF(COUNT(N41:P41)=0,"",0.2*N41+0.4*O41+0.4*P41))</f>
        <v>4.2361228329999996</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2.8248587569999999</v>
      </c>
      <c r="J42" s="4">
        <v>2.8248587569999999</v>
      </c>
      <c r="K42" s="4">
        <v>2.8248587569999999</v>
      </c>
      <c r="L42" s="4">
        <f>IF(ISTEXT(I42),I42,IF(COUNT(I42:K42)=0,"",0.24*I42+0.43*J42+0.33*K42))</f>
        <v>2.8248587569999999</v>
      </c>
      <c r="M42" s="21"/>
      <c r="N42" s="4">
        <v>9.3752824189999995</v>
      </c>
      <c r="O42" s="4">
        <v>9.3752824189999995</v>
      </c>
      <c r="P42" s="4">
        <v>9.3752824189999995</v>
      </c>
      <c r="Q42" s="4">
        <f>IF(ISTEXT(N42),N42,IF(COUNT(N42:P42)=0,"",0.2*N42+0.4*O42+0.4*P42))</f>
        <v>9.3752824189999995</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4.3473999999999999E-2</v>
      </c>
      <c r="J46" s="3">
        <v>4.3473999999999999E-2</v>
      </c>
      <c r="K46" s="3">
        <v>4.3473999999999999E-2</v>
      </c>
      <c r="L46" s="3">
        <f>IF(ISTEXT(I46),I46,IF(COUNT(I46:K46)=0,"",0.24*I46+0.43*J46+0.33*K46))</f>
        <v>4.3473999999999999E-2</v>
      </c>
      <c r="M46" s="10"/>
      <c r="N46" s="3">
        <v>8.694700000000001E-2</v>
      </c>
      <c r="O46" s="3">
        <v>8.694700000000001E-2</v>
      </c>
      <c r="P46" s="3">
        <v>8.694700000000001E-2</v>
      </c>
      <c r="Q46" s="3">
        <f>IF(ISTEXT(N46),N46,IF(COUNT(N46:P46)=0,"",0.2*N46+0.4*O46+0.4*P46))</f>
        <v>8.6947000000000024E-2</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0.202457</v>
      </c>
      <c r="J47" s="3">
        <v>0.202457</v>
      </c>
      <c r="K47" s="3">
        <v>0.202457</v>
      </c>
      <c r="L47" s="3">
        <f>IF(ISTEXT(I47),I47,IF(COUNT(I47:K47)=0,"",0.24*I47+0.43*J47+0.33*K47))</f>
        <v>0.202457</v>
      </c>
      <c r="M47" s="10"/>
      <c r="N47" s="3">
        <v>0.33663399999999999</v>
      </c>
      <c r="O47" s="3">
        <v>0.33663399999999999</v>
      </c>
      <c r="P47" s="3">
        <v>0.33663399999999999</v>
      </c>
      <c r="Q47" s="3">
        <f>IF(ISTEXT(N47),N47,IF(COUNT(N47:P47)=0,"",0.2*N47+0.4*O47+0.4*P47))</f>
        <v>0.33663399999999999</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18.02729438791</v>
      </c>
      <c r="J49" s="3">
        <v>19.377076875459998</v>
      </c>
      <c r="K49" s="3">
        <v>20.63647206169</v>
      </c>
      <c r="L49" s="3">
        <f>IF(ISTEXT(I49),I49,IF(COUNT(I49:K49)=0,"",0.24*I49+0.43*J49+0.33*K49))</f>
        <v>19.4687294899039</v>
      </c>
      <c r="M49" s="10"/>
      <c r="N49" s="3">
        <v>20.911211711379998</v>
      </c>
      <c r="O49" s="3">
        <v>20.733506235589999</v>
      </c>
      <c r="P49" s="3">
        <v>18.783355661950001</v>
      </c>
      <c r="Q49" s="3">
        <f>IF(ISTEXT(N49),N49,IF(COUNT(N49:P49)=0,"",0.2*N49+0.4*O49+0.4*P49))</f>
        <v>19.988987101292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11.18114873042</v>
      </c>
      <c r="J50" s="3">
        <v>11.597416883919999</v>
      </c>
      <c r="K50" s="3">
        <v>11.73570025617</v>
      </c>
      <c r="L50" s="3">
        <f>IF(ISTEXT(I50),I50,IF(COUNT(I50:K50)=0,"",0.24*I50+0.43*J50+0.33*K50))</f>
        <v>11.543146039922501</v>
      </c>
      <c r="M50" s="10"/>
      <c r="N50" s="3">
        <v>17.596831775769999</v>
      </c>
      <c r="O50" s="3">
        <v>17.485395731570001</v>
      </c>
      <c r="P50" s="3">
        <v>17.24376462899</v>
      </c>
      <c r="Q50" s="3">
        <f>IF(ISTEXT(N50),N50,IF(COUNT(N50:P50)=0,"",0.2*N50+0.4*O50+0.4*P50))</f>
        <v>17.411030499378001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27.419092813159999</v>
      </c>
      <c r="J52" s="3">
        <v>26.41882256601</v>
      </c>
      <c r="K52" s="3">
        <v>27.185554098890002</v>
      </c>
      <c r="L52" s="3">
        <f>IF(ISTEXT(I52),I52,IF(COUNT(I52:K52)=0,"",0.24*I52+0.43*J52+0.33*K52))</f>
        <v>26.911908831176401</v>
      </c>
      <c r="M52" s="10"/>
      <c r="N52" s="3">
        <v>36.643077050389998</v>
      </c>
      <c r="O52" s="3">
        <v>36.564324218380001</v>
      </c>
      <c r="P52" s="3">
        <v>35.688499500930007</v>
      </c>
      <c r="Q52" s="3">
        <f>IF(ISTEXT(N52),N52,IF(COUNT(N52:P52)=0,"",0.2*N52+0.4*O52+0.4*P52))</f>
        <v>36.229744897802007</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0.33736439387</v>
      </c>
      <c r="J55" s="3">
        <v>0.38223075000000001</v>
      </c>
      <c r="K55" s="3">
        <v>0.35434853751000012</v>
      </c>
      <c r="L55" s="3">
        <f>IF(ISTEXT(I55),I55,IF(COUNT(I55:K55)=0,"",0.24*I55+0.43*J55+0.33*K55))</f>
        <v>0.36226169440710004</v>
      </c>
      <c r="M55" s="10"/>
      <c r="N55" s="3">
        <v>0.42525006999999998</v>
      </c>
      <c r="O55" s="3">
        <v>0.43954537999999999</v>
      </c>
      <c r="P55" s="3">
        <v>0.43635203679000001</v>
      </c>
      <c r="Q55" s="3">
        <f>IF(ISTEXT(N55),N55,IF(COUNT(N55:P55)=0,"",0.2*N55+0.4*O55+0.4*P55))</f>
        <v>0.43540898071600004</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4.7322959999999997E-2</v>
      </c>
      <c r="J56" s="3">
        <v>6.5091120000000002E-2</v>
      </c>
      <c r="K56" s="3">
        <v>5.3314320000000012E-2</v>
      </c>
      <c r="L56" s="3">
        <f>IF(ISTEXT(I56),I56,IF(COUNT(I56:K56)=0,"",0.24*I56+0.43*J56+0.33*K56))</f>
        <v>5.6940417600000008E-2</v>
      </c>
      <c r="M56" s="10"/>
      <c r="N56" s="3">
        <v>6.3037679999999999E-2</v>
      </c>
      <c r="O56" s="3">
        <v>5.8039199999999999E-2</v>
      </c>
      <c r="P56" s="3">
        <v>6.3952320000000007E-2</v>
      </c>
      <c r="Q56" s="3">
        <f>IF(ISTEXT(N56),N56,IF(COUNT(N56:P56)=0,"",0.2*N56+0.4*O56+0.4*P56))</f>
        <v>6.1404144000000008E-2</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2.8424868000000001</v>
      </c>
      <c r="J57" s="3">
        <v>4.7299099848100008</v>
      </c>
      <c r="K57" s="3">
        <v>4.2450729600000008</v>
      </c>
      <c r="L57" s="3">
        <f>IF(ISTEXT(I57),I57,IF(COUNT(I57:K57)=0,"",0.24*I57+0.43*J57+0.33*K57))</f>
        <v>4.1169322022683001</v>
      </c>
      <c r="M57" s="10"/>
      <c r="N57" s="3">
        <v>5.4454235999999998</v>
      </c>
      <c r="O57" s="3">
        <v>5.1083836800000002</v>
      </c>
      <c r="P57" s="3">
        <v>5.0611920000000001</v>
      </c>
      <c r="Q57" s="3">
        <f>IF(ISTEXT(N57),N57,IF(COUNT(N57:P57)=0,"",0.2*N57+0.4*O57+0.4*P57))</f>
        <v>5.1569149920000008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4.9031619061900003</v>
      </c>
      <c r="J58" s="3">
        <v>5.1725778784400003</v>
      </c>
      <c r="K58" s="3">
        <v>4.9259458586799996</v>
      </c>
      <c r="L58" s="3">
        <f>IF(ISTEXT(I58),I58,IF(COUNT(I58:K58)=0,"",0.24*I58+0.43*J58+0.33*K58))</f>
        <v>5.0265294785792003</v>
      </c>
      <c r="M58" s="10"/>
      <c r="N58" s="3">
        <v>6.4789183912299997</v>
      </c>
      <c r="O58" s="3">
        <v>7.54536599497</v>
      </c>
      <c r="P58" s="3">
        <v>6.2257911589499999</v>
      </c>
      <c r="Q58" s="3">
        <f>IF(ISTEXT(N58),N58,IF(COUNT(N58:P58)=0,"",0.2*N58+0.4*O58+0.4*P58))</f>
        <v>6.8042465398139997</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0.47067126396999998</v>
      </c>
      <c r="J60" s="4">
        <v>0.47245596299999998</v>
      </c>
      <c r="K60" s="4">
        <v>0.47203372674999999</v>
      </c>
      <c r="L60" s="4">
        <f>IF(ISTEXT(I60),I60,IF(COUNT(I60:K60)=0,"",0.24*I60+0.43*J60+0.33*K60))</f>
        <v>0.47188829727029991</v>
      </c>
      <c r="M60" s="21"/>
      <c r="N60" s="4">
        <v>0.46815644571999998</v>
      </c>
      <c r="O60" s="4">
        <v>0.46974393318000002</v>
      </c>
      <c r="P60" s="4">
        <v>0.47407284878</v>
      </c>
      <c r="Q60" s="4">
        <f>IF(ISTEXT(N60),N60,IF(COUNT(N60:P60)=0,"",0.2*N60+0.4*O60+0.4*P60))</f>
        <v>0.471158001928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17.551705468670001</v>
      </c>
      <c r="J62" s="3">
        <v>3.2747977614999999</v>
      </c>
      <c r="K62" s="3">
        <v>8.6739281898199998</v>
      </c>
      <c r="L62" s="3">
        <f>IF(ISTEXT(I62),I62,IF(COUNT(I62:K62)=0,"",0.24*I62+0.43*J62+0.33*K62))</f>
        <v>8.4829686525664005</v>
      </c>
      <c r="M62" s="10"/>
      <c r="N62" s="3">
        <v>8.4235148580099999</v>
      </c>
      <c r="O62" s="3">
        <v>4.9483009752699996</v>
      </c>
      <c r="P62" s="3">
        <v>10.61229922844</v>
      </c>
      <c r="Q62" s="3">
        <f>IF(ISTEXT(N62),N62,IF(COUNT(N62:P62)=0,"",0.2*N62+0.4*O62+0.4*P62))</f>
        <v>7.9089430530860003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0.91210161412000001</v>
      </c>
      <c r="J67" s="4">
        <v>0.74602031978000005</v>
      </c>
      <c r="K67" s="4">
        <v>0.91771209236000006</v>
      </c>
      <c r="L67" s="4">
        <f>IF(ISTEXT(I67),I67,IF(COUNT(I67:K67)=0,"",0.24*I67+0.43*J67+0.33*K67))</f>
        <v>0.84253811537300005</v>
      </c>
      <c r="M67" s="21"/>
      <c r="N67" s="4">
        <v>0.88015505445999997</v>
      </c>
      <c r="O67" s="4">
        <v>0.70419805342999997</v>
      </c>
      <c r="P67" s="4">
        <v>0.87934163116000008</v>
      </c>
      <c r="Q67" s="4">
        <f>IF(ISTEXT(N67),N67,IF(COUNT(N67:P67)=0,"",0.2*N67+0.4*O67+0.4*P67))</f>
        <v>0.80944688472800008</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6.0758930000000001E-5</v>
      </c>
      <c r="O69" s="3">
        <v>9.1709607999999995E-4</v>
      </c>
      <c r="P69" s="3">
        <v>1.8044551199999999E-3</v>
      </c>
      <c r="Q69" s="3">
        <f>IF(ISTEXT(N69),N69,IF(COUNT(N69:P69)=0,"",0.2*N69+0.4*O69+0.4*P69))</f>
        <v>1.1007722660000001E-3</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1.2291853345399999</v>
      </c>
      <c r="J70" s="4">
        <v>0.92539870651</v>
      </c>
      <c r="K70" s="4">
        <v>0.99600578250000005</v>
      </c>
      <c r="L70" s="4">
        <f>IF(ISTEXT(I70),I70,IF(COUNT(I70:K70)=0,"",0.24*I70+0.43*J70+0.33*K70))</f>
        <v>1.0216078323139</v>
      </c>
      <c r="M70" s="21"/>
      <c r="N70" s="4">
        <v>2.3425402426400002</v>
      </c>
      <c r="O70" s="4">
        <v>1.8626587778799999</v>
      </c>
      <c r="P70" s="4">
        <v>1.17933850415</v>
      </c>
      <c r="Q70" s="4">
        <f>IF(ISTEXT(N70),N70,IF(COUNT(N70:P70)=0,"",0.2*N70+0.4*O70+0.4*P70))</f>
        <v>1.68530696134</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5.2663808160400007</v>
      </c>
      <c r="J71" s="3">
        <v>5.5833231997800006</v>
      </c>
      <c r="K71" s="3">
        <v>5.4045039868000009</v>
      </c>
      <c r="L71" s="3">
        <f>IF(ISTEXT(I71),I71,IF(COUNT(I71:K71)=0,"",0.24*I71+0.43*J71+0.33*K71))</f>
        <v>5.448246687399001</v>
      </c>
      <c r="M71" s="10"/>
      <c r="N71" s="3">
        <v>6.8230002162199996</v>
      </c>
      <c r="O71" s="3">
        <v>7.0698822107300003</v>
      </c>
      <c r="P71" s="3">
        <v>6.6065662955300004</v>
      </c>
      <c r="Q71" s="3">
        <f>IF(ISTEXT(N71),N71,IF(COUNT(N71:P71)=0,"",0.2*N71+0.4*O71+0.4*P71))</f>
        <v>6.8351794457480004</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4.8450703507600004</v>
      </c>
      <c r="J72" s="3">
        <v>5.1366573437999996</v>
      </c>
      <c r="K72" s="3">
        <v>4.9721436678500002</v>
      </c>
      <c r="L72" s="3">
        <f>IF(ISTEXT(I72),I72,IF(COUNT(I72:K72)=0,"",0.24*I72+0.43*J72+0.33*K72))</f>
        <v>5.0123869524069002</v>
      </c>
      <c r="M72" s="10"/>
      <c r="N72" s="3">
        <v>6.2771601989299999</v>
      </c>
      <c r="O72" s="3">
        <v>6.5042916338699994</v>
      </c>
      <c r="P72" s="3">
        <v>6.07804099188</v>
      </c>
      <c r="Q72" s="3">
        <f>IF(ISTEXT(N72),N72,IF(COUNT(N72:P72)=0,"",0.2*N72+0.4*O72+0.4*P72))</f>
        <v>6.2883650900859998</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0.16803017799405001</v>
      </c>
      <c r="J73" s="3">
        <v>0.18355676399938001</v>
      </c>
      <c r="K73" s="3">
        <v>0.19036604088042999</v>
      </c>
      <c r="L73" s="3">
        <f>IF(ISTEXT(I73),I73,IF(COUNT(I73:K73)=0,"",0.24*I73+0.43*J73+0.33*K73))</f>
        <v>0.18207744472884729</v>
      </c>
      <c r="M73" s="10"/>
      <c r="N73" s="3">
        <v>0.19075234513746001</v>
      </c>
      <c r="O73" s="3">
        <v>0.11791480933564</v>
      </c>
      <c r="P73" s="3">
        <v>7.0659173021799998E-2</v>
      </c>
      <c r="Q73" s="3">
        <f>IF(ISTEXT(N73),N73,IF(COUNT(N73:P73)=0,"",0.2*N73+0.4*O73+0.4*P73))</f>
        <v>0.11358006197046801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1.560149991568E-2</v>
      </c>
      <c r="J74" s="3">
        <v>1.095232980939E-2</v>
      </c>
      <c r="K74" s="3">
        <v>1.855507235273E-2</v>
      </c>
      <c r="L74" s="3">
        <f>IF(ISTEXT(I74),I74,IF(COUNT(I74:K74)=0,"",0.24*I74+0.43*J74+0.33*K74))</f>
        <v>1.4577035674201801E-2</v>
      </c>
      <c r="M74" s="10"/>
      <c r="N74" s="3">
        <v>2.365392975185E-2</v>
      </c>
      <c r="O74" s="3">
        <v>1.0857840970839999E-2</v>
      </c>
      <c r="P74" s="3">
        <v>5.3221865453200014E-3</v>
      </c>
      <c r="Q74" s="3">
        <f>IF(ISTEXT(N74),N74,IF(COUNT(N74:P74)=0,"",0.2*N74+0.4*O74+0.4*P74))</f>
        <v>1.1202796956834E-2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4.5000000000000014E-3</v>
      </c>
      <c r="P75" s="4">
        <v>0</v>
      </c>
      <c r="Q75" s="4">
        <f>IF(ISTEXT(N75),N75,IF(COUNT(N75:P75)=0,"",0.2*N75+0.4*O75+0.4*P75))</f>
        <v>1.8000000000000006E-3</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1.36943602734576</v>
      </c>
      <c r="J78" s="3">
        <v>1.28647407918665</v>
      </c>
      <c r="K78" s="3">
        <v>0.97869411018878005</v>
      </c>
      <c r="L78" s="3">
        <f>IF(ISTEXT(I78),I78,IF(COUNT(I78:K78)=0,"",0.24*I78+0.43*J78+0.33*K78))</f>
        <v>1.2048175569755393</v>
      </c>
      <c r="M78" s="10"/>
      <c r="N78" s="3">
        <v>3.0053005969158502</v>
      </c>
      <c r="O78" s="3">
        <v>3.9177029857028201</v>
      </c>
      <c r="P78" s="3">
        <v>3.27314050028534</v>
      </c>
      <c r="Q78" s="3">
        <f>IF(ISTEXT(N78),N78,IF(COUNT(N78:P78)=0,"",0.2*N78+0.4*O78+0.4*P78))</f>
        <v>3.4773975137784339</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3.00100674928819</v>
      </c>
      <c r="J79" s="3">
        <v>3.1319666293364499</v>
      </c>
      <c r="K79" s="3">
        <v>3.2476612304274801</v>
      </c>
      <c r="L79" s="3">
        <f>IF(ISTEXT(I79),I79,IF(COUNT(I79:K79)=0,"",0.24*I79+0.43*J79+0.33*K79))</f>
        <v>3.1387154764849075</v>
      </c>
      <c r="M79" s="10"/>
      <c r="N79" s="3">
        <v>7.9813299388715304</v>
      </c>
      <c r="O79" s="3">
        <v>7.8803475045745799</v>
      </c>
      <c r="P79" s="3">
        <v>7.3537626993489784</v>
      </c>
      <c r="Q79" s="3">
        <f>IF(ISTEXT(N79),N79,IF(COUNT(N79:P79)=0,"",0.2*N79+0.4*O79+0.4*P79))</f>
        <v>7.6899100693437301</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v>0.72379078774000005</v>
      </c>
      <c r="O82" s="6">
        <v>1.32082465156</v>
      </c>
      <c r="P82" s="6">
        <v>1.51698152672</v>
      </c>
      <c r="Q82" s="6">
        <f>IF(ISTEXT(N82),N82,IF(COUNT(N82:P82)=0,"",0.2*N82+0.4*O82+0.4*P82))</f>
        <v>1.27988062886</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v>7.7131800000000004</v>
      </c>
      <c r="O83" s="3">
        <v>7.7131800000000004</v>
      </c>
      <c r="P83" s="3">
        <v>7.7131800000000004</v>
      </c>
      <c r="Q83" s="3">
        <f>IF(ISTEXT(N83),N83,IF(COUNT(N83:P83)=0,"",0.2*N83+0.4*O83+0.4*P83))</f>
        <v>7.7131800000000013</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3.6542853333333333E-2</v>
      </c>
      <c r="J91" s="3">
        <v>3.6374793888888882E-2</v>
      </c>
      <c r="K91" s="3">
        <v>3.6542839444444447E-2</v>
      </c>
      <c r="L91" s="3">
        <f>IF(ISTEXT(I91),I91,IF(COUNT(I91:K91)=0,"",0.24*I91+0.43*J91+0.33*K91))</f>
        <v>3.6470583188888885E-2</v>
      </c>
      <c r="M91" s="10"/>
      <c r="N91" s="3">
        <v>0</v>
      </c>
      <c r="O91" s="3">
        <v>0</v>
      </c>
      <c r="P91" s="3">
        <v>0</v>
      </c>
      <c r="Q91" s="3">
        <f>IF(ISTEXT(N91),N91,IF(COUNT(N91:P91)=0,"",0.2*N91+0.4*O91+0.4*P91))</f>
        <v>0</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5.8662648370704371</v>
      </c>
      <c r="J92" s="3">
        <v>0.26034282683755261</v>
      </c>
      <c r="K92" s="3">
        <v>1.37842934451773</v>
      </c>
      <c r="L92" s="3">
        <f>IF(ISTEXT(I92),I92,IF(COUNT(I92:K92)=0,"",0.24*I92+0.43*J92+0.33*K92))</f>
        <v>1.9747326601279034</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5.5481973185148501</v>
      </c>
      <c r="J93" s="6">
        <v>1.2872435326567799</v>
      </c>
      <c r="K93" s="6">
        <v>2.9314306653723801</v>
      </c>
      <c r="L93" s="6">
        <f>IF(ISTEXT(I93),I93,IF(COUNT(I93:K93)=0,"",0.24*I93+0.43*J93+0.33*K93))</f>
        <v>2.8524541950588649</v>
      </c>
      <c r="M93" s="18"/>
      <c r="N93" s="6">
        <v>2.4027729208377</v>
      </c>
      <c r="O93" s="6">
        <v>1.4852022087979</v>
      </c>
      <c r="P93" s="6">
        <v>2.9448432230644999</v>
      </c>
      <c r="Q93" s="6">
        <f>IF(ISTEXT(N93),N93,IF(COUNT(N93:P93)=0,"",0.2*N93+0.4*O93+0.4*P93))</f>
        <v>2.2525727569125</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1897.390237752471</v>
      </c>
      <c r="J96" s="121">
        <v>2039.4561551251959</v>
      </c>
      <c r="K96" s="121">
        <v>2172.008721273326</v>
      </c>
      <c r="L96" s="3">
        <f>IF(ISTEXT(I96),I96,IF(COUNT(I96:K96)=0,"",0.24*I96+0.43*J96+0.33*K96))</f>
        <v>2049.102681784625</v>
      </c>
      <c r="M96" s="10"/>
      <c r="N96" s="123">
        <v>1900.811885192524</v>
      </c>
      <c r="O96" s="121">
        <v>1884.658604115006</v>
      </c>
      <c r="P96" s="121">
        <v>1707.3915265561941</v>
      </c>
      <c r="Q96" s="3">
        <f>IF(ISTEXT(N96),N96,IF(COUNT(N96:P96)=0,"",0.2*N96+0.4*O96+0.4*P96))</f>
        <v>1816.9824293069848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2868.800187407312</v>
      </c>
      <c r="J97" s="37">
        <v>2975.6040754124442</v>
      </c>
      <c r="K97" s="37">
        <v>3011.084093949969</v>
      </c>
      <c r="L97" s="3">
        <f>IF(ISTEXT(I97),I97,IF(COUNT(I97:K97)=0,"",0.24*I97+0.43*J97+0.33*K97))</f>
        <v>2961.6795484085956</v>
      </c>
      <c r="M97" s="10"/>
      <c r="N97" s="37">
        <v>3042.6973831151759</v>
      </c>
      <c r="O97" s="37">
        <v>3023.4287917918841</v>
      </c>
      <c r="P97" s="37">
        <v>2981.6479568741029</v>
      </c>
      <c r="Q97" s="3">
        <f>IF(ISTEXT(N97),N97,IF(COUNT(N97:P97)=0,"",0.2*N97+0.4*O97+0.4*P97))</f>
        <v>3010.5701760894299</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1485.8558755112881</v>
      </c>
      <c r="J99" s="37">
        <v>1431.6506749981031</v>
      </c>
      <c r="K99" s="37">
        <v>1473.2002828145489</v>
      </c>
      <c r="L99" s="3">
        <f>IF(ISTEXT(I99),I99,IF(COUNT(I99:K99)=0,"",0.24*I99+0.43*J99+0.33*K99))</f>
        <v>1458.3712937006947</v>
      </c>
      <c r="M99" s="10"/>
      <c r="N99" s="37">
        <v>1399.3972499566539</v>
      </c>
      <c r="O99" s="37">
        <v>1396.389683305264</v>
      </c>
      <c r="P99" s="37">
        <v>1362.9419818647391</v>
      </c>
      <c r="Q99" s="3">
        <f>IF(ISTEXT(N99),N99,IF(COUNT(N99:P99)=0,"",0.2*N99+0.4*O99+0.4*P99))</f>
        <v>1383.612116059332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918.92352537248382</v>
      </c>
      <c r="J102" s="37">
        <v>1041.131887887125</v>
      </c>
      <c r="K102" s="37">
        <v>965.185458856536</v>
      </c>
      <c r="L102" s="3">
        <f>IF(ISTEXT(I102),I102,IF(COUNT(I102:K102)=0,"",0.24*I102+0.43*J102+0.33*K102))</f>
        <v>986.73955930351667</v>
      </c>
      <c r="M102" s="10"/>
      <c r="N102" s="37">
        <v>1051.0382352941181</v>
      </c>
      <c r="O102" s="37">
        <v>1086.3701927829959</v>
      </c>
      <c r="P102" s="37">
        <v>1078.477599579832</v>
      </c>
      <c r="Q102" s="3">
        <f>IF(ISTEXT(N102),N102,IF(COUNT(N102:P102)=0,"",0.2*N102+0.4*O102+0.4*P102))</f>
        <v>1076.1467640039548</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2141.3104072398191</v>
      </c>
      <c r="J103" s="37">
        <v>2945.2995475113121</v>
      </c>
      <c r="K103" s="37">
        <v>2412.4126696832582</v>
      </c>
      <c r="L103" s="3">
        <f>IF(ISTEXT(I103),I103,IF(COUNT(I103:K103)=0,"",0.24*I103+0.43*J103+0.33*K103))</f>
        <v>2576.4894841628961</v>
      </c>
      <c r="M103" s="10"/>
      <c r="N103" s="37">
        <v>2852.38371040724</v>
      </c>
      <c r="O103" s="37">
        <v>2626.2081447963801</v>
      </c>
      <c r="P103" s="37">
        <v>2893.7701357466058</v>
      </c>
      <c r="Q103" s="3">
        <f>IF(ISTEXT(N103),N103,IF(COUNT(N103:P103)=0,"",0.2*N103+0.4*O103+0.4*P103))</f>
        <v>2778.4680542986425</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890.58708525237341</v>
      </c>
      <c r="J104" s="37">
        <v>1481.9406538239809</v>
      </c>
      <c r="K104" s="37">
        <v>1330.0350784848199</v>
      </c>
      <c r="L104" s="3">
        <f>IF(ISTEXT(I104),I104,IF(COUNT(I104:K104)=0,"",0.24*I104+0.43*J104+0.33*K104))</f>
        <v>1289.886957504872</v>
      </c>
      <c r="M104" s="10"/>
      <c r="N104" s="37">
        <v>1639.348405936719</v>
      </c>
      <c r="O104" s="37">
        <v>1537.8823132733239</v>
      </c>
      <c r="P104" s="37">
        <v>1523.6752265406269</v>
      </c>
      <c r="Q104" s="3">
        <f>IF(ISTEXT(N104),N104,IF(COUNT(N104:P104)=0,"",0.2*N104+0.4*O104+0.4*P104))</f>
        <v>1552.4926971129244</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1668.309597206533</v>
      </c>
      <c r="J105" s="37">
        <v>1759.978863028241</v>
      </c>
      <c r="K105" s="37">
        <v>1676.0618777407281</v>
      </c>
      <c r="L105" s="3">
        <f>IF(ISTEXT(I105),I105,IF(COUNT(I105:K105)=0,"",0.24*I105+0.43*J105+0.33*K105))</f>
        <v>1710.2856340861517</v>
      </c>
      <c r="M105" s="10"/>
      <c r="N105" s="37">
        <v>1482.9293639803161</v>
      </c>
      <c r="O105" s="37">
        <v>1727.0235740375369</v>
      </c>
      <c r="P105" s="37">
        <v>1424.992254280156</v>
      </c>
      <c r="Q105" s="3">
        <f>IF(ISTEXT(N105),N105,IF(COUNT(N105:P105)=0,"",0.2*N105+0.4*O105+0.4*P105))</f>
        <v>1557.3922041231403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5973.7436726741962</v>
      </c>
      <c r="J107" s="40">
        <v>5996.3950120573672</v>
      </c>
      <c r="K107" s="40">
        <v>5991.0360039345087</v>
      </c>
      <c r="L107" s="4">
        <f>IF(ISTEXT(I107),I107,IF(COUNT(I107:K107)=0,"",0.24*I107+0.43*J107+0.33*K107))</f>
        <v>5989.1902179248627</v>
      </c>
      <c r="M107" s="21"/>
      <c r="N107" s="39">
        <v>5941.8256849854042</v>
      </c>
      <c r="O107" s="40">
        <v>5961.9740218301813</v>
      </c>
      <c r="P107" s="40">
        <v>6016.9164713796154</v>
      </c>
      <c r="Q107" s="4">
        <f>IF(ISTEXT(N107),N107,IF(COUNT(N107:P107)=0,"",0.2*N107+0.4*O107+0.4*P107))</f>
        <v>5979.9213342809999</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2856.582483847636</v>
      </c>
      <c r="J109" s="37">
        <v>532.98125018919973</v>
      </c>
      <c r="K109" s="37">
        <v>1411.702775973577</v>
      </c>
      <c r="L109" s="3">
        <f>IF(ISTEXT(I109),I109,IF(COUNT(I109:K109)=0,"",0.24*I109+0.43*J109+0.33*K109))</f>
        <v>1380.623649776069</v>
      </c>
      <c r="M109" s="10"/>
      <c r="N109" s="37">
        <v>1585.6923417811829</v>
      </c>
      <c r="O109" s="37">
        <v>931.49749167388291</v>
      </c>
      <c r="P109" s="37">
        <v>1997.7220790708179</v>
      </c>
      <c r="Q109" s="3">
        <f>IF(ISTEXT(N109),N109,IF(COUNT(N109:P109)=0,"",0.2*N109+0.4*O109+0.4*P109))</f>
        <v>1488.826296654117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4494.2183499384091</v>
      </c>
      <c r="J114" s="40">
        <v>3675.882334466618</v>
      </c>
      <c r="K114" s="40">
        <v>4521.8629828036474</v>
      </c>
      <c r="L114" s="4">
        <f>IF(ISTEXT(I114),I114,IF(COUNT(I114:K114)=0,"",0.24*I114+0.43*J114+0.33*K114))</f>
        <v>4151.4565921310677</v>
      </c>
      <c r="M114" s="21"/>
      <c r="N114" s="39">
        <v>4336.807363685637</v>
      </c>
      <c r="O114" s="40">
        <v>3469.8105613697949</v>
      </c>
      <c r="P114" s="40">
        <v>4332.7993651638326</v>
      </c>
      <c r="Q114" s="4">
        <f>IF(ISTEXT(N114),N114,IF(COUNT(N114:P114)=0,"",0.2*N114+0.4*O114+0.4*P114))</f>
        <v>3988.4054433505785</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707.30954025693427</v>
      </c>
      <c r="J116" s="40">
        <v>749.87698449635047</v>
      </c>
      <c r="K116" s="40">
        <v>725.86038946715325</v>
      </c>
      <c r="L116" s="4">
        <f>IF(ISTEXT(I116),I116,IF(COUNT(I116:K116)=0,"",0.24*I116+0.43*J116+0.33*K116))</f>
        <v>731.73532151925554</v>
      </c>
      <c r="M116" s="21"/>
      <c r="N116" s="40">
        <v>719.4452950063037</v>
      </c>
      <c r="O116" s="40">
        <v>745.47755115988537</v>
      </c>
      <c r="P116" s="40">
        <v>696.6236093845273</v>
      </c>
      <c r="Q116" s="4">
        <f>IF(ISTEXT(N116),N116,IF(COUNT(N116:P116)=0,"",0.2*N116+0.4*O116+0.4*P116))</f>
        <v>720.72952321902585</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3068.0423146237749</v>
      </c>
      <c r="J119" s="37">
        <v>2882.1769201298371</v>
      </c>
      <c r="K119" s="37">
        <v>2192.6361532566771</v>
      </c>
      <c r="L119" s="3">
        <f>IF(ISTEXT(I119),I119,IF(COUNT(I119:K119)=0,"",0.24*I119+0.43*J119+0.33*K119))</f>
        <v>2699.2361617402394</v>
      </c>
      <c r="M119" s="10"/>
      <c r="N119" s="37">
        <v>3850.7816906095732</v>
      </c>
      <c r="O119" s="37">
        <v>5019.8702060197666</v>
      </c>
      <c r="P119" s="37">
        <v>4193.9729830107981</v>
      </c>
      <c r="Q119" s="3">
        <f>IF(ISTEXT(N119),N119,IF(COUNT(N119:P119)=0,"",0.2*N119+0.4*O119+0.4*P119))</f>
        <v>4455.6936137341409</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3416.0577681139039</v>
      </c>
      <c r="J120" s="37">
        <v>3565.1299138718641</v>
      </c>
      <c r="K120" s="37">
        <v>3696.825532643697</v>
      </c>
      <c r="L120" s="3">
        <f>IF(ISTEXT(I120),I120,IF(COUNT(I120:K120)=0,"",0.24*I120+0.43*J120+0.33*K120))</f>
        <v>3572.8121530846588</v>
      </c>
      <c r="M120" s="10"/>
      <c r="N120" s="37">
        <v>3747.1032576861589</v>
      </c>
      <c r="O120" s="37">
        <v>3699.6936641195198</v>
      </c>
      <c r="P120" s="37">
        <v>3452.4707508680672</v>
      </c>
      <c r="Q120" s="3">
        <f>IF(ISTEXT(N120),N120,IF(COUNT(N120:P120)=0,"",0.2*N120+0.4*O120+0.4*P120))</f>
        <v>3610.2864175322666</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v>4779.0252269870689</v>
      </c>
      <c r="O123" s="37">
        <v>5117.2082038326535</v>
      </c>
      <c r="P123" s="37">
        <v>5228.3190134396127</v>
      </c>
      <c r="Q123" s="3">
        <f>IF(ISTEXT(N123),N123,IF(COUNT(N123:P123)=0,"",0.2*N123+0.4*O123+0.4*P123))</f>
        <v>5094.0159323063199</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v>0</v>
      </c>
      <c r="O124" s="37">
        <v>0</v>
      </c>
      <c r="P124" s="37">
        <v>0</v>
      </c>
      <c r="Q124" s="3">
        <f>IF(ISTEXT(N124),N124,IF(COUNT(N124:P124)=0,"",0.2*N124+0.4*O124+0.4*P124))</f>
        <v>0</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14.38435677899983</v>
      </c>
      <c r="J125" s="37">
        <v>31.5491518252323</v>
      </c>
      <c r="K125" s="37">
        <v>13.44127804733283</v>
      </c>
      <c r="L125" s="3">
        <f>IF(ISTEXT(I125),I125,IF(COUNT(I125:K125)=0,"",0.24*I125+0.43*J125+0.33*K125))</f>
        <v>21.454002667429684</v>
      </c>
      <c r="M125" s="10"/>
      <c r="N125" s="37">
        <v>32.226231265305707</v>
      </c>
      <c r="O125" s="37">
        <v>39.44459703900187</v>
      </c>
      <c r="P125" s="37">
        <v>34.371330948863452</v>
      </c>
      <c r="Q125" s="3">
        <f>IF(ISTEXT(N125),N125,IF(COUNT(N125:P125)=0,"",0.2*N125+0.4*O125+0.4*P125))</f>
        <v>35.971617448207269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975.24456908498087</v>
      </c>
      <c r="J126" s="40">
        <v>779.93374755163734</v>
      </c>
      <c r="K126" s="40">
        <v>905.59321188847662</v>
      </c>
      <c r="L126" s="4">
        <f>IF(ISTEXT(I126),I126,IF(COUNT(I126:K126)=0,"",0.24*I126+0.43*J126+0.33*K126))</f>
        <v>868.27596795079683</v>
      </c>
      <c r="M126" s="21"/>
      <c r="N126" s="39">
        <v>1676.9839770873709</v>
      </c>
      <c r="O126" s="40">
        <v>1795.558835639818</v>
      </c>
      <c r="P126" s="40">
        <v>1721.5465465518671</v>
      </c>
      <c r="Q126" s="4">
        <f>IF(ISTEXT(N126),N126,IF(COUNT(N126:P126)=0,"",0.2*N126+0.4*O126+0.4*P126))</f>
        <v>1742.2389482941485</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3545.6192899995408</v>
      </c>
      <c r="J127" s="37">
        <v>5392.3763544359854</v>
      </c>
      <c r="K127" s="37">
        <v>3588.5921103756282</v>
      </c>
      <c r="L127" s="3">
        <f>IF(ISTEXT(I127),I127,IF(COUNT(I127:K127)=0,"",0.24*I127+0.43*J127+0.33*K127))</f>
        <v>4353.9058584313207</v>
      </c>
      <c r="M127" s="10"/>
      <c r="N127" s="37">
        <v>2283.449470410595</v>
      </c>
      <c r="O127" s="37">
        <v>3012.4905513304652</v>
      </c>
      <c r="P127" s="37">
        <v>2608.7850492583989</v>
      </c>
      <c r="Q127" s="3">
        <f>IF(ISTEXT(N127),N127,IF(COUNT(N127:P127)=0,"",0.2*N127+0.4*O127+0.4*P127))</f>
        <v>2705.2001343176644</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3980.7832109914698</v>
      </c>
      <c r="J128" s="37">
        <v>6785.9498459481256</v>
      </c>
      <c r="K128" s="37">
        <v>4218.5400961041096</v>
      </c>
      <c r="L128" s="3">
        <f>IF(ISTEXT(I128),I128,IF(COUNT(I128:K128)=0,"",0.24*I128+0.43*J128+0.33*K128))</f>
        <v>5265.4646361100022</v>
      </c>
      <c r="M128" s="10"/>
      <c r="N128" s="36">
        <v>3179.5573855664011</v>
      </c>
      <c r="O128" s="37">
        <v>3916.6296333027858</v>
      </c>
      <c r="P128" s="37">
        <v>3094.509865247212</v>
      </c>
      <c r="Q128" s="3">
        <f>IF(ISTEXT(N128),N128,IF(COUNT(N128:P128)=0,"",0.2*N128+0.4*O128+0.4*P128))</f>
        <v>3440.3672765332794</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8.6959818204137402</v>
      </c>
      <c r="J130" s="3">
        <v>13.977157364716261</v>
      </c>
      <c r="K130" s="3">
        <v>10.60848312421084</v>
      </c>
      <c r="L130" s="3">
        <f>IF(ISTEXT(I130),I130,IF(COUNT(I130:K130)=0,"",0.24*I130+0.43*J130+0.33*K130))</f>
        <v>11.598012734716868</v>
      </c>
      <c r="M130" s="10"/>
      <c r="N130" s="3">
        <v>14.31448027232674</v>
      </c>
      <c r="O130" s="3">
        <v>15.705697729057171</v>
      </c>
      <c r="P130" s="3">
        <v>13.86573949366354</v>
      </c>
      <c r="Q130" s="3">
        <f>IF(ISTEXT(N130),N130,IF(COUNT(N130:P130)=0,"",0.2*N130+0.4*O130+0.4*P130))</f>
        <v>14.691470943553632</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16.599504456759</v>
      </c>
      <c r="J131" s="4">
        <v>12.86836125423121</v>
      </c>
      <c r="K131" s="4">
        <v>15.233524504636961</v>
      </c>
      <c r="L131" s="4">
        <f>IF(ISTEXT(I131),I131,IF(COUNT(I131:K131)=0,"",0.24*I131+0.43*J131+0.33*K131))</f>
        <v>14.544339495471778</v>
      </c>
      <c r="M131" s="21"/>
      <c r="N131" s="4">
        <v>14.488927260848209</v>
      </c>
      <c r="O131" s="4">
        <v>14.04062502563484</v>
      </c>
      <c r="P131" s="4">
        <v>14.054781697587821</v>
      </c>
      <c r="Q131" s="4">
        <f>IF(ISTEXT(N131),N131,IF(COUNT(N131:P131)=0,"",0.2*N131+0.4*O131+0.4*P131))</f>
        <v>14.135948141458707</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v>8.4369707877364295</v>
      </c>
      <c r="O132" s="3">
        <v>9.0340046515552999</v>
      </c>
      <c r="P132" s="3">
        <v>9.2301615267192894</v>
      </c>
      <c r="Q132" s="3">
        <f>IF(ISTEXT(N132),N132,IF(COUNT(N132:P132)=0,"",0.2*N132+0.4*O132+0.4*P132))</f>
        <v>8.9930606288571227</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v>0</v>
      </c>
      <c r="O133" s="3">
        <v>0</v>
      </c>
      <c r="P133" s="3">
        <v>0</v>
      </c>
      <c r="Q133" s="3">
        <f>IF(ISTEXT(N133),N133,IF(COUNT(N133:P133)=0,"",0.2*N133+0.4*O133+0.4*P133))</f>
        <v>0</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4.0633776210969988E-2</v>
      </c>
      <c r="J134" s="3">
        <v>8.9121897809429987E-2</v>
      </c>
      <c r="K134" s="3">
        <v>3.7969711997279998E-2</v>
      </c>
      <c r="L134" s="3">
        <f>IF(ISTEXT(I134),I134,IF(COUNT(I134:K134)=0,"",0.24*I134+0.43*J134+0.33*K134))</f>
        <v>6.060452730779009E-2</v>
      </c>
      <c r="M134" s="10"/>
      <c r="N134" s="11">
        <v>0.13651427408450001</v>
      </c>
      <c r="O134" s="3">
        <v>0.16709215815539999</v>
      </c>
      <c r="P134" s="3">
        <v>0.14560117983307999</v>
      </c>
      <c r="Q134" s="3">
        <f>IF(ISTEXT(N134),N134,IF(COUNT(N134:P134)=0,"",0.2*N134+0.4*O134+0.4*P134))</f>
        <v>0.152380190012292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2.7549281611963998</v>
      </c>
      <c r="J135" s="4">
        <v>2.2032026766510699</v>
      </c>
      <c r="K135" s="4">
        <v>2.55817291488292</v>
      </c>
      <c r="L135" s="4">
        <f>IF(ISTEXT(I135),I135,IF(COUNT(I135:K135)=0,"",0.24*I135+0.43*J135+0.33*K135))</f>
        <v>2.4527569715584594</v>
      </c>
      <c r="M135" s="21"/>
      <c r="N135" s="14">
        <v>15.72219839733193</v>
      </c>
      <c r="O135" s="4">
        <v>16.8338711840541</v>
      </c>
      <c r="P135" s="4">
        <v>16.139985071377879</v>
      </c>
      <c r="Q135" s="4">
        <f>IF(ISTEXT(N135),N135,IF(COUNT(N135:P135)=0,"",0.2*N135+0.4*O135+0.4*P135))</f>
        <v>16.333982181639179</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7.4155987853466971</v>
      </c>
      <c r="J139" s="8">
        <v>5.8682547615540814</v>
      </c>
      <c r="K139" s="8">
        <v>6.7022140051371846</v>
      </c>
      <c r="L139" s="3">
        <f>IF(ISTEXT(I139),I139,IF(COUNT(I139:K139)=0,"",0.24*I139+0.43*J139+0.33*K139))</f>
        <v>6.5148238776467338</v>
      </c>
      <c r="M139" s="10"/>
      <c r="N139" s="17">
        <v>12.774130140578981</v>
      </c>
      <c r="O139" s="8">
        <v>11.00205213923528</v>
      </c>
      <c r="P139" s="8">
        <v>12.027407055900589</v>
      </c>
      <c r="Q139" s="3">
        <f>IF(ISTEXT(N139),N139,IF(COUNT(N139:P139)=0,"",0.2*N139+0.4*O139+0.4*P139))</f>
        <v>11.766609706170144</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3.865298505151149</v>
      </c>
      <c r="J141" s="33">
        <v>3.8828704675836301</v>
      </c>
      <c r="K141" s="33">
        <v>3.8905767564938101</v>
      </c>
      <c r="L141" s="4">
        <f>IF(ISTEXT(I141),I141,IF(COUNT(I141:K141)=0,"",0.24*I141+0.43*J141+0.33*K141))</f>
        <v>3.881196271940194</v>
      </c>
      <c r="M141" s="21"/>
      <c r="N141" s="32">
        <v>7.1560248279099188</v>
      </c>
      <c r="O141" s="33">
        <v>7.0735921255538594</v>
      </c>
      <c r="P141" s="33">
        <v>7.020111323931129</v>
      </c>
      <c r="Q141" s="4">
        <f>IF(ISTEXT(N141),N141,IF(COUNT(N141:P141)=0,"",0.2*N141+0.4*O141+0.4*P141))</f>
        <v>7.0686863453759798</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57.919460505000004</v>
      </c>
      <c r="J142" s="8">
        <v>56.991454718999996</v>
      </c>
      <c r="K142" s="8">
        <v>57.996972890000009</v>
      </c>
      <c r="L142" s="3">
        <f>IF(ISTEXT(I142),I142,IF(COUNT(I142:K142)=0,"",0.24*I142+0.43*J142+0.33*K142))</f>
        <v>57.545997104069997</v>
      </c>
      <c r="M142" s="10"/>
      <c r="N142" s="8">
        <v>65.033021504999994</v>
      </c>
      <c r="O142" s="8">
        <v>62.778963123999993</v>
      </c>
      <c r="P142" s="8">
        <v>63.885390273000013</v>
      </c>
      <c r="Q142" s="3">
        <f>IF(ISTEXT(N142),N142,IF(COUNT(N142:P142)=0,"",0.2*N142+0.4*O142+0.4*P142))</f>
        <v>63.672345659800001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-3.2230651849999998</v>
      </c>
      <c r="J143" s="8">
        <v>-3.2230651849999998</v>
      </c>
      <c r="K143" s="8">
        <v>-3.2230651849999998</v>
      </c>
      <c r="L143" s="3">
        <f>IF(ISTEXT(I143),I143,IF(COUNT(I143:K143)=0,"",0.24*I143+0.43*J143+0.33*K143))</f>
        <v>-3.2230651849999998</v>
      </c>
      <c r="M143" s="10"/>
      <c r="N143" s="8">
        <v>-3.2230651849999998</v>
      </c>
      <c r="O143" s="8">
        <v>-3.2230651849999998</v>
      </c>
      <c r="P143" s="8">
        <v>-3.2230651849999998</v>
      </c>
      <c r="Q143" s="3">
        <f>IF(ISTEXT(N143),N143,IF(COUNT(N143:P143)=0,"",0.2*N143+0.4*O143+0.4*P143))</f>
        <v>-3.2230651850000003</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1.5927119213623</v>
      </c>
      <c r="J144" s="33">
        <v>1.5874502983357299</v>
      </c>
      <c r="K144" s="33">
        <v>1.5960545791679299</v>
      </c>
      <c r="L144" s="4">
        <f>IF(ISTEXT(I144),I144,IF(COUNT(I144:K144)=0,"",0.24*I144+0.43*J144+0.33*K144))</f>
        <v>1.5915525005367328</v>
      </c>
      <c r="M144" s="21"/>
      <c r="N144" s="32">
        <v>3.0011077344054802</v>
      </c>
      <c r="O144" s="33">
        <v>2.9866259680168201</v>
      </c>
      <c r="P144" s="33">
        <v>2.9803610807086498</v>
      </c>
      <c r="Q144" s="4">
        <f>IF(ISTEXT(N144),N144,IF(COUNT(N144:P144)=0,"",0.2*N144+0.4*O144+0.4*P144))</f>
        <v>2.9870163663712841</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6.0134169282599998</v>
      </c>
      <c r="J145" s="8">
        <v>6.1363876695000004</v>
      </c>
      <c r="K145" s="8">
        <v>5.9789083082900003</v>
      </c>
      <c r="L145" s="3">
        <f>IF(ISTEXT(I145),I145,IF(COUNT(I145:K145)=0,"",0.24*I145+0.43*J145+0.33*K145))</f>
        <v>6.0549065024031004</v>
      </c>
      <c r="M145" s="10"/>
      <c r="N145" s="8">
        <v>7.8557198999300004</v>
      </c>
      <c r="O145" s="8">
        <v>9.1544155743799998</v>
      </c>
      <c r="P145" s="8">
        <v>7.5285777319499996</v>
      </c>
      <c r="Q145" s="3">
        <f>IF(ISTEXT(N145),N145,IF(COUNT(N145:P145)=0,"",0.2*N145+0.4*O145+0.4*P145))</f>
        <v>8.2443413025180003</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1.9563371819198501</v>
      </c>
      <c r="J146" s="8">
        <v>1.8378201131207901</v>
      </c>
      <c r="K146" s="8">
        <v>1.3981344431241201</v>
      </c>
      <c r="L146" s="3">
        <f>IF(ISTEXT(I146),I146,IF(COUNT(I146:K146)=0,"",0.24*I146+0.43*J146+0.33*K146))</f>
        <v>1.7211679385336633</v>
      </c>
      <c r="M146" s="10"/>
      <c r="N146" s="8">
        <v>4.2328177421349489</v>
      </c>
      <c r="O146" s="8">
        <v>5.5178915291589883</v>
      </c>
      <c r="P146" s="8">
        <v>4.6100570426552991</v>
      </c>
      <c r="Q146" s="3">
        <f>IF(ISTEXT(N146),N146,IF(COUNT(N146:P146)=0,"",0.2*N146+0.4*O146+0.4*P146))</f>
        <v>4.8977429771527046</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1.139027255E-2</v>
      </c>
      <c r="J148" s="3">
        <v>1.186660715E-2</v>
      </c>
      <c r="K148" s="3">
        <v>1.180571853E-2</v>
      </c>
      <c r="L148" s="3">
        <f>IF(ISTEXT(I148),I148,IF(COUNT(I148:K148)=0,"",0.24*I148+0.43*J148+0.33*K148))</f>
        <v>1.1732193601399999E-2</v>
      </c>
      <c r="M148" s="10"/>
      <c r="N148" s="3">
        <v>0</v>
      </c>
      <c r="O148" s="3">
        <v>0</v>
      </c>
      <c r="P148" s="3">
        <v>0</v>
      </c>
      <c r="Q148" s="3">
        <f>IF(ISTEXT(N148),N148,IF(COUNT(N148:P148)=0,"",0.2*N148+0.4*O148+0.4*P148))</f>
        <v>0</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0.69606871208999999</v>
      </c>
      <c r="J149" s="6">
        <v>0.69606871208999999</v>
      </c>
      <c r="K149" s="6">
        <v>0.69606871208999999</v>
      </c>
      <c r="L149" s="6">
        <f>IF(ISTEXT(I149),I149,IF(COUNT(I149:K149)=0,"",0.24*I149+0.43*J149+0.33*K149))</f>
        <v>0.69606871208999999</v>
      </c>
      <c r="M149" s="18"/>
      <c r="N149" s="6">
        <v>2.57003449138</v>
      </c>
      <c r="O149" s="6">
        <v>2.5888211225500002</v>
      </c>
      <c r="P149" s="6">
        <v>2.5952063434000001</v>
      </c>
      <c r="Q149" s="6">
        <f>IF(ISTEXT(N149),N149,IF(COUNT(N149:P149)=0,"",0.2*N149+0.4*O149+0.4*P149))</f>
        <v>2.5876178846559998</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1.0034931600000001E-3</v>
      </c>
      <c r="O150" s="4">
        <v>3.9427225700000004E-3</v>
      </c>
      <c r="P150" s="4">
        <v>1.0687762600000001E-3</v>
      </c>
      <c r="Q150" s="4">
        <f>IF(ISTEXT(N150),N150,IF(COUNT(N150:P150)=0,"",0.2*N150+0.4*O150+0.4*P150))</f>
        <v>2.2052981640000003E-3</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0.15414225301344001</v>
      </c>
      <c r="J153" s="3">
        <v>0.23442816963275001</v>
      </c>
      <c r="K153" s="3">
        <v>0.15601045340646999</v>
      </c>
      <c r="L153" s="3">
        <f>IF(ISTEXT(I153),I153,IF(COUNT(I153:K153)=0,"",0.24*I153+0.43*J153+0.33*K153))</f>
        <v>0.18928170328944319</v>
      </c>
      <c r="M153" s="10"/>
      <c r="N153" s="3">
        <v>0.19853908110379001</v>
      </c>
      <c r="O153" s="3">
        <v>0.26192701596653001</v>
      </c>
      <c r="P153" s="3">
        <v>0.22682603367786999</v>
      </c>
      <c r="Q153" s="3">
        <f>IF(ISTEXT(N153),N153,IF(COUNT(N153:P153)=0,"",0.2*N153+0.4*O153+0.4*P153))</f>
        <v>0.23520903607851801</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0.80593742654769995</v>
      </c>
      <c r="J154" s="3">
        <v>1.37386304796112</v>
      </c>
      <c r="K154" s="3">
        <v>0.85407297223694989</v>
      </c>
      <c r="L154" s="3">
        <f>IF(ISTEXT(I154),I154,IF(COUNT(I154:K154)=0,"",0.24*I154+0.43*J154+0.33*K154))</f>
        <v>1.0660301738329232</v>
      </c>
      <c r="M154" s="10"/>
      <c r="N154" s="11">
        <v>1.07034712093276</v>
      </c>
      <c r="O154" s="3">
        <v>1.31847069997725</v>
      </c>
      <c r="P154" s="3">
        <v>1.0417172339776299</v>
      </c>
      <c r="Q154" s="3">
        <f>IF(ISTEXT(N154),N154,IF(COUNT(N154:P154)=0,"",0.2*N154+0.4*O154+0.4*P154))</f>
        <v>1.1581445977685039</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2.3151966E-3</v>
      </c>
      <c r="J155" s="132">
        <v>1.022751E-4</v>
      </c>
      <c r="K155" s="132">
        <v>5.4401459999999999E-4</v>
      </c>
      <c r="L155" s="132">
        <f>IF(ISTEXT(I155),I155,IF(COUNT(I155:K155)=0,"",0.24*I155+0.43*J155+0.33*K155))</f>
        <v>7.7915029499999995E-4</v>
      </c>
      <c r="M155" s="133"/>
      <c r="N155" s="132">
        <v>0</v>
      </c>
      <c r="O155" s="132">
        <v>0</v>
      </c>
      <c r="P155" s="132">
        <v>0</v>
      </c>
      <c r="Q155" s="132">
        <f>IF(ISTEXT(N155),N155,IF(COUNT(N155:P155)=0,"",0.2*N155+0.4*O155+0.4*P155))</f>
        <v>0</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11.3895786214235</v>
      </c>
      <c r="J160" s="20">
        <v>9.6663536246317232</v>
      </c>
      <c r="K160" s="20">
        <v>8.9828039447454131</v>
      </c>
      <c r="L160" s="3">
        <f>IF(ISTEXT(I160),I160,IF(COUNT(I160:K160)=0,"",0.24*I160+0.43*J160+0.33*K160))</f>
        <v>9.8543562294992686</v>
      </c>
      <c r="M160" s="10"/>
      <c r="N160" s="19">
        <v>10.94827575318647</v>
      </c>
      <c r="O160" s="20">
        <v>15.116168482510639</v>
      </c>
      <c r="P160" s="20">
        <v>24.08811523535115</v>
      </c>
      <c r="Q160" s="3">
        <f>IF(ISTEXT(N160),N160,IF(COUNT(N160:P160)=0,"",0.2*N160+0.4*O160+0.4*P160))</f>
        <v>17.871368637782012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105.4722338932618</v>
      </c>
      <c r="J161" s="3">
        <v>91.444279000654106</v>
      </c>
      <c r="K161" s="3">
        <v>100.43524483651539</v>
      </c>
      <c r="L161" s="3">
        <f>IF(ISTEXT(I161),I161,IF(COUNT(I161:K161)=0,"",0.24*I161+0.43*J161+0.33*K161))</f>
        <v>97.778006900714161</v>
      </c>
      <c r="M161" s="10"/>
      <c r="N161" s="3">
        <v>126.4774213023093</v>
      </c>
      <c r="O161" s="3">
        <v>115.65243110479589</v>
      </c>
      <c r="P161" s="3">
        <v>131.2269052517621</v>
      </c>
      <c r="Q161" s="3">
        <f>IF(ISTEXT(N161),N161,IF(COUNT(N161:P161)=0,"",0.2*N161+0.4*O161+0.4*P161))</f>
        <v>124.04721880308506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154.39124308594751</v>
      </c>
      <c r="J162" s="4">
        <v>144.17061406590531</v>
      </c>
      <c r="K162" s="4">
        <v>146.10255460777671</v>
      </c>
      <c r="L162" s="4">
        <f>IF(ISTEXT(I162),I162,IF(COUNT(I162:K162)=0,"",0.24*I162+0.43*J162+0.33*K162))</f>
        <v>147.261105409533</v>
      </c>
      <c r="M162" s="21"/>
      <c r="N162" s="4">
        <v>180.5430620866901</v>
      </c>
      <c r="O162" s="4">
        <v>175.84905912839321</v>
      </c>
      <c r="P162" s="4">
        <v>181.88072934484049</v>
      </c>
      <c r="Q162" s="4">
        <f>IF(ISTEXT(N162),N162,IF(COUNT(N162:P162)=0,"",0.2*N162+0.4*O162+0.4*P162))</f>
        <v>179.2005278066315</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12.315891730000001</v>
      </c>
      <c r="J163" s="3">
        <v>0.51857143000000006</v>
      </c>
      <c r="K163" s="3">
        <v>12.26801405</v>
      </c>
      <c r="L163" s="3">
        <f>IF(ISTEXT(I163),I163,IF(COUNT(I163:K163)=0,"",0.24*I163+0.43*J163+0.33*K163))</f>
        <v>7.2272443666000008</v>
      </c>
      <c r="M163" s="10"/>
      <c r="N163" s="3">
        <v>98.722899999999996</v>
      </c>
      <c r="O163" s="3">
        <v>96.93023968</v>
      </c>
      <c r="P163" s="3">
        <v>99.68</v>
      </c>
      <c r="Q163" s="3">
        <f>IF(ISTEXT(N163),N163,IF(COUNT(N163:P163)=0,"",0.2*N163+0.4*O163+0.4*P163))</f>
        <v>98.388675872000007</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145.7646877132191</v>
      </c>
      <c r="J164" s="3">
        <v>125.5128543356392</v>
      </c>
      <c r="K164" s="3">
        <v>139.3978408019988</v>
      </c>
      <c r="L164" s="3">
        <f>IF(ISTEXT(I164),I164,IF(COUNT(I164:K164)=0,"",0.24*I164+0.43*J164+0.33*K164))</f>
        <v>134.95533988015706</v>
      </c>
      <c r="M164" s="10"/>
      <c r="N164" s="3">
        <v>294.28623151903588</v>
      </c>
      <c r="O164" s="3">
        <v>725.61724715368109</v>
      </c>
      <c r="P164" s="3">
        <v>440.33213136866527</v>
      </c>
      <c r="Q164" s="3">
        <f>IF(ISTEXT(N164),N164,IF(COUNT(N164:P164)=0,"",0.2*N164+0.4*O164+0.4*P164))</f>
        <v>525.23699771274573</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195.84246429000001</v>
      </c>
      <c r="J165" s="4">
        <v>183.05285713999999</v>
      </c>
      <c r="K165" s="4">
        <v>186.01619048000001</v>
      </c>
      <c r="L165" s="3">
        <f>IF(ISTEXT(I165),I165,IF(COUNT(I165:K165)=0,"",0.24*I165+0.43*J165+0.33*K165))</f>
        <v>187.10026285820001</v>
      </c>
      <c r="M165" s="21"/>
      <c r="N165" s="4">
        <v>233.27741669</v>
      </c>
      <c r="O165" s="4">
        <v>2999.98</v>
      </c>
      <c r="P165" s="4">
        <v>278.55001741000001</v>
      </c>
      <c r="Q165" s="3">
        <f>IF(ISTEXT(N165),N165,IF(COUNT(N165:P165)=0,"",0.2*N165+0.4*O165+0.4*P165))</f>
        <v>1358.0674903020001</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83.692350338310007</v>
      </c>
      <c r="J170" s="6">
        <v>72.236400102920001</v>
      </c>
      <c r="K170" s="6">
        <v>79.200082101870009</v>
      </c>
      <c r="L170" s="6">
        <f>IF(ISTEXT(I170),I170,IF(COUNT(I170:K170)=0,"",0.24*I170+0.43*J170+0.33*K170))</f>
        <v>77.283843219067109</v>
      </c>
      <c r="M170" s="18"/>
      <c r="N170" s="6">
        <v>97.335576636959999</v>
      </c>
      <c r="O170" s="6">
        <v>94.056803402390003</v>
      </c>
      <c r="P170" s="6">
        <v>95.46862101599001</v>
      </c>
      <c r="Q170" s="6">
        <f>IF(ISTEXT(N170),N170,IF(COUNT(N170:P170)=0,"",0.2*N170+0.4*O170+0.4*P170))</f>
        <v>95.277285094744002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4.5000000000000014E-3</v>
      </c>
      <c r="P171" s="3">
        <v>0</v>
      </c>
      <c r="Q171" s="3">
        <f>IF(ISTEXT(N171),N171,IF(COUNT(N171:P171)=0,"",0.2*N171+0.4*O171+0.4*P171))</f>
        <v>1.8000000000000006E-3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-7.9035226363452562</v>
      </c>
      <c r="J172" s="3">
        <v>1.1087961104850499</v>
      </c>
      <c r="K172" s="3">
        <v>-4.6250413804261168</v>
      </c>
      <c r="L172" s="3">
        <f>IF(ISTEXT(I172),I172,IF(COUNT(I172:K172)=0,"",0.24*I172+0.43*J172+0.33*K172))</f>
        <v>-2.9463267607549088</v>
      </c>
      <c r="M172" s="10"/>
      <c r="N172" s="3">
        <v>-0.17444698852147231</v>
      </c>
      <c r="O172" s="3">
        <v>1.665072703422332</v>
      </c>
      <c r="P172" s="3">
        <v>-0.18904220392427901</v>
      </c>
      <c r="Q172" s="3">
        <f>IF(ISTEXT(N172),N172,IF(COUNT(N172:P172)=0,"",0.2*N172+0.4*O172+0.4*P172))</f>
        <v>0.55552280209492688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6.0758930000000001E-5</v>
      </c>
      <c r="O173" s="4">
        <v>9.1709607999999995E-4</v>
      </c>
      <c r="P173" s="4">
        <v>1.8044551199999999E-3</v>
      </c>
      <c r="Q173" s="4">
        <f>IF(ISTEXT(N173),N173,IF(COUNT(N173:P173)=0,"",0.2*N173+0.4*O173+0.4*P173))</f>
        <v>1.1007722660000001E-3</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62.111994105346703</v>
      </c>
      <c r="J174" s="3">
        <v>59.636644295554078</v>
      </c>
      <c r="K174" s="3">
        <v>61.476121710137193</v>
      </c>
      <c r="L174" s="3">
        <f>IF(ISTEXT(I174),I174,IF(COUNT(I174:K174)=0,"",0.24*I174+0.43*J174+0.33*K174))</f>
        <v>60.837755796716735</v>
      </c>
      <c r="M174" s="10"/>
      <c r="N174" s="3">
        <v>74.584086460578973</v>
      </c>
      <c r="O174" s="3">
        <v>70.55795007823528</v>
      </c>
      <c r="P174" s="3">
        <v>72.689732143900599</v>
      </c>
      <c r="Q174" s="3">
        <f>IF(ISTEXT(N174),N174,IF(COUNT(N174:P174)=0,"",0.2*N174+0.4*O174+0.4*P174))</f>
        <v>72.215890180970149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6.0134169282599998</v>
      </c>
      <c r="J175" s="3">
        <v>6.1363876695000004</v>
      </c>
      <c r="K175" s="3">
        <v>5.9789083082900003</v>
      </c>
      <c r="L175" s="3">
        <f>IF(ISTEXT(I175),I175,IF(COUNT(I175:K175)=0,"",0.24*I175+0.43*J175+0.33*K175))</f>
        <v>6.0549065024031004</v>
      </c>
      <c r="M175" s="10"/>
      <c r="N175" s="3">
        <v>7.8557198999300004</v>
      </c>
      <c r="O175" s="3">
        <v>9.1544155743799998</v>
      </c>
      <c r="P175" s="3">
        <v>7.5285777319499996</v>
      </c>
      <c r="Q175" s="3">
        <f>IF(ISTEXT(N175),N175,IF(COUNT(N175:P175)=0,"",0.2*N175+0.4*O175+0.4*P175))</f>
        <v>8.2443413025180003</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1.9563371819198501</v>
      </c>
      <c r="J176" s="3">
        <v>1.8378201131207901</v>
      </c>
      <c r="K176" s="3">
        <v>1.3981344431241201</v>
      </c>
      <c r="L176" s="3">
        <f>IF(ISTEXT(I176),I176,IF(COUNT(I176:K176)=0,"",0.24*I176+0.43*J176+0.33*K176))</f>
        <v>1.7211679385336633</v>
      </c>
      <c r="M176" s="10"/>
      <c r="N176" s="3">
        <v>4.2328177421349489</v>
      </c>
      <c r="O176" s="3">
        <v>5.5178915291589883</v>
      </c>
      <c r="P176" s="3">
        <v>4.6100570426552991</v>
      </c>
      <c r="Q176" s="3">
        <f>IF(ISTEXT(N176),N176,IF(COUNT(N176:P176)=0,"",0.2*N176+0.4*O176+0.4*P176))</f>
        <v>4.8977429771527046</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1.139027255E-2</v>
      </c>
      <c r="J177" s="3">
        <v>1.186660715E-2</v>
      </c>
      <c r="K177" s="3">
        <v>1.180571853E-2</v>
      </c>
      <c r="L177" s="3">
        <f>IF(ISTEXT(I177),I177,IF(COUNT(I177:K177)=0,"",0.24*I177+0.43*J177+0.33*K177))</f>
        <v>1.1732193601399999E-2</v>
      </c>
      <c r="M177" s="10"/>
      <c r="N177" s="3">
        <v>0</v>
      </c>
      <c r="O177" s="3">
        <v>0</v>
      </c>
      <c r="P177" s="3">
        <v>0</v>
      </c>
      <c r="Q177" s="3">
        <f>IF(ISTEXT(N177),N177,IF(COUNT(N177:P177)=0,"",0.2*N177+0.4*O177+0.4*P177))</f>
        <v>0</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0.42131046528000038</v>
      </c>
      <c r="J178" s="3">
        <v>0.44666585598000008</v>
      </c>
      <c r="K178" s="3">
        <v>0.43236031895000071</v>
      </c>
      <c r="L178" s="3">
        <f>IF(ISTEXT(I178),I178,IF(COUNT(I178:K178)=0,"",0.24*I178+0.43*J178+0.33*K178))</f>
        <v>0.4358597349921004</v>
      </c>
      <c r="M178" s="10"/>
      <c r="N178" s="3">
        <v>0.54584001728999976</v>
      </c>
      <c r="O178" s="3">
        <v>0.56559057686000092</v>
      </c>
      <c r="P178" s="3">
        <v>0.5285253036499995</v>
      </c>
      <c r="Q178" s="3">
        <f>IF(ISTEXT(N178),N178,IF(COUNT(N178:P178)=0,"",0.2*N178+0.4*O178+0.4*P178))</f>
        <v>0.54681435566200021</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5.274378748603719</v>
      </c>
      <c r="J179" s="3">
        <v>5.2758116721105894</v>
      </c>
      <c r="K179" s="3">
        <v>5.2777102224285786</v>
      </c>
      <c r="L179" s="3">
        <f>IF(ISTEXT(I179),I179,IF(COUNT(I179:K179)=0,"",0.24*I179+0.43*J179+0.33*K179))</f>
        <v>5.2760942920738767</v>
      </c>
      <c r="M179" s="10"/>
      <c r="N179" s="3">
        <v>9.9427262874260887</v>
      </c>
      <c r="O179" s="3">
        <v>9.9314454432641988</v>
      </c>
      <c r="P179" s="3">
        <v>9.92449104507266</v>
      </c>
      <c r="Q179" s="3">
        <f>IF(ISTEXT(N179),N179,IF(COUNT(N179:P179)=0,"",0.2*N179+0.4*O179+0.4*P179))</f>
        <v>9.9309198528199616</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4.4764192352886312E-12</v>
      </c>
      <c r="J180" s="132">
        <v>-1.041655650624307E-11</v>
      </c>
      <c r="K180" s="132">
        <v>-1.5987211554602251E-11</v>
      </c>
      <c r="L180" s="132">
        <f>IF(ISTEXT(I180),I180,IF(COUNT(I180:K180)=0,"",0.24*I180+0.43*J180+0.33*K180))</f>
        <v>-8.6805584942339924E-12</v>
      </c>
      <c r="M180" s="133"/>
      <c r="N180" s="132">
        <v>8.5265128291212022E-12</v>
      </c>
      <c r="O180" s="132">
        <v>-6.1248783822520636E-12</v>
      </c>
      <c r="P180" s="132">
        <v>-4.2817305256903637E-11</v>
      </c>
      <c r="Q180" s="132">
        <f>IF(ISTEXT(N180),N180,IF(COUNT(N180:P180)=0,"",0.2*N180+0.4*O180+0.4*P180))</f>
        <v>-1.7871570889838042E-11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4.3704427766339498</v>
      </c>
      <c r="J181" s="3">
        <v>4.4184407085231001</v>
      </c>
      <c r="K181" s="3">
        <v>4.2263553406162604</v>
      </c>
      <c r="L181" s="3">
        <f>IF(ISTEXT(I181),I181,IF(COUNT(I181:K181)=0,"",0.24*I181+0.43*J181+0.33*K181))</f>
        <v>4.3435330334604476</v>
      </c>
      <c r="M181" s="10"/>
      <c r="N181" s="3">
        <v>10.986630535787381</v>
      </c>
      <c r="O181" s="3">
        <v>11.798050490277401</v>
      </c>
      <c r="P181" s="3">
        <v>10.62690319963432</v>
      </c>
      <c r="Q181" s="3">
        <f>IF(ISTEXT(N181),N181,IF(COUNT(N181:P181)=0,"",0.2*N181+0.4*O181+0.4*P181))</f>
        <v>11.167307583122165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v>8.4369707877364295</v>
      </c>
      <c r="O182" s="3">
        <v>9.0340046515552999</v>
      </c>
      <c r="P182" s="3">
        <v>9.2301615267192894</v>
      </c>
      <c r="Q182" s="3">
        <f>IF(ISTEXT(N182),N182,IF(COUNT(N182:P182)=0,"",0.2*N182+0.4*O182+0.4*P182))</f>
        <v>8.9930606288571227</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v>0</v>
      </c>
      <c r="O183" s="3">
        <v>0</v>
      </c>
      <c r="P183" s="3">
        <v>0</v>
      </c>
      <c r="Q183" s="3">
        <f>IF(ISTEXT(N183),N183,IF(COUNT(N183:P183)=0,"",0.2*N183+0.4*O183+0.4*P183))</f>
        <v>0</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-2.71429438498543</v>
      </c>
      <c r="J184" s="3">
        <v>-2.11408077884164</v>
      </c>
      <c r="K184" s="3">
        <v>-2.5202032028856389</v>
      </c>
      <c r="L184" s="3">
        <f>IF(ISTEXT(I184),I184,IF(COUNT(I184:K184)=0,"",0.24*I184+0.43*J184+0.33*K184))</f>
        <v>-2.3921524442506694</v>
      </c>
      <c r="M184" s="10"/>
      <c r="N184" s="3">
        <v>-15.585684123247431</v>
      </c>
      <c r="O184" s="3">
        <v>-16.666779025898698</v>
      </c>
      <c r="P184" s="3">
        <v>-15.9943838915448</v>
      </c>
      <c r="Q184" s="3">
        <f>IF(ISTEXT(N184),N184,IF(COUNT(N184:P184)=0,"",0.2*N184+0.4*O184+0.4*P184))</f>
        <v>-16.181601991626888</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1.0034931600000001E-3</v>
      </c>
      <c r="O185" s="4">
        <v>3.9427225700000004E-3</v>
      </c>
      <c r="P185" s="4">
        <v>1.0687762600000001E-3</v>
      </c>
      <c r="Q185" s="4">
        <f>IF(ISTEXT(N185),N185,IF(COUNT(N185:P185)=0,"",0.2*N185+0.4*O185+0.4*P185))</f>
        <v>2.2052981640000003E-3</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0.69606871208999999</v>
      </c>
      <c r="J186" s="3">
        <v>0.69606871208999999</v>
      </c>
      <c r="K186" s="3">
        <v>0.69606871208999999</v>
      </c>
      <c r="L186" s="3">
        <f>IF(ISTEXT(I186),I186,IF(COUNT(I186:K186)=0,"",0.24*I186+0.43*J186+0.33*K186))</f>
        <v>0.69606871208999999</v>
      </c>
      <c r="M186" s="10"/>
      <c r="N186" s="3">
        <v>2.57003449138</v>
      </c>
      <c r="O186" s="3">
        <v>2.5888211225500002</v>
      </c>
      <c r="P186" s="3">
        <v>2.5952063434000001</v>
      </c>
      <c r="Q186" s="3">
        <f>IF(ISTEXT(N186),N186,IF(COUNT(N186:P186)=0,"",0.2*N186+0.4*O186+0.4*P186))</f>
        <v>2.5876178846559998</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0.96007967956113993</v>
      </c>
      <c r="J189" s="3">
        <v>1.6082912175938699</v>
      </c>
      <c r="K189" s="3">
        <v>1.0100834256434199</v>
      </c>
      <c r="L189" s="3">
        <f>IF(ISTEXT(I189),I189,IF(COUNT(I189:K189)=0,"",0.24*I189+0.43*J189+0.33*K189))</f>
        <v>1.2553118771223664</v>
      </c>
      <c r="M189" s="10"/>
      <c r="N189" s="3">
        <v>1.2688862020365499</v>
      </c>
      <c r="O189" s="3">
        <v>1.5803977159437801</v>
      </c>
      <c r="P189" s="3">
        <v>1.2685432676555</v>
      </c>
      <c r="Q189" s="3">
        <f>IF(ISTEXT(N189),N189,IF(COUNT(N189:P189)=0,"",0.2*N189+0.4*O189+0.4*P189))</f>
        <v>1.393353633847022</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-2.620126338115369E-12</v>
      </c>
      <c r="J191" s="4">
        <v>-2.4091839634365901E-12</v>
      </c>
      <c r="K191" s="4">
        <v>-2.7997604234997202E-12</v>
      </c>
      <c r="L191" s="4">
        <f>IF(ISTEXT(I191),I191,IF(COUNT(I191:K191)=0,"",0.24*I191+0.43*J191+0.33*K191))</f>
        <v>-2.58870036518033E-12</v>
      </c>
      <c r="M191" s="21"/>
      <c r="N191" s="4">
        <v>1.9829471398224999E-11</v>
      </c>
      <c r="O191" s="4">
        <v>1.0218492718649941E-11</v>
      </c>
      <c r="P191" s="4">
        <v>1.3306244994737429E-11</v>
      </c>
      <c r="Q191" s="4">
        <f>IF(ISTEXT(N191),N191,IF(COUNT(N191:P191)=0,"",0.2*N191+0.4*O191+0.4*P191))</f>
        <v>1.3375789364999949E-11</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0.82710000000000006</v>
      </c>
      <c r="J6" s="3">
        <v>0.82710000000000006</v>
      </c>
      <c r="K6" s="3">
        <v>0.82710000000000006</v>
      </c>
      <c r="L6" s="3">
        <f>IF(ISTEXT(I6),I6,IF(COUNT(I6:K6)=0,"",0.24*I6+0.43*J6+0.33*K6))</f>
        <v>0.82710000000000006</v>
      </c>
      <c r="M6" s="10"/>
      <c r="N6" s="3">
        <v>0.82710000000000006</v>
      </c>
      <c r="O6" s="3">
        <v>0.82710000000000006</v>
      </c>
      <c r="P6" s="3">
        <v>0.82710000000000006</v>
      </c>
      <c r="Q6" s="3">
        <f>IF(ISTEXT(N6),N6,IF(COUNT(N6:P6)=0,"",0.2*N6+0.4*O6+0.4*P6))</f>
        <v>0.82710000000000006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0.51</v>
      </c>
      <c r="J7" s="3">
        <v>0.51</v>
      </c>
      <c r="K7" s="3">
        <v>0.51</v>
      </c>
      <c r="L7" s="3">
        <f>IF(ISTEXT(I7),I7,IF(COUNT(I7:K7)=0,"",0.24*I7+0.43*J7+0.33*K7))</f>
        <v>0.51</v>
      </c>
      <c r="M7" s="10"/>
      <c r="N7" s="3">
        <v>0.51</v>
      </c>
      <c r="O7" s="3">
        <v>0.51</v>
      </c>
      <c r="P7" s="3">
        <v>0.51</v>
      </c>
      <c r="Q7" s="3">
        <f>IF(ISTEXT(N7),N7,IF(COUNT(N7:P7)=0,"",0.2*N7+0.4*O7+0.4*P7))</f>
        <v>0.51</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1.0931999999999999</v>
      </c>
      <c r="J9" s="3">
        <v>1.0931999999999999</v>
      </c>
      <c r="K9" s="3">
        <v>1.0931999999999999</v>
      </c>
      <c r="L9" s="3">
        <f>IF(ISTEXT(I9),I9,IF(COUNT(I9:K9)=0,"",0.24*I9+0.43*J9+0.33*K9))</f>
        <v>1.0931999999999999</v>
      </c>
      <c r="M9" s="10"/>
      <c r="N9" s="3">
        <v>1.0931999999999999</v>
      </c>
      <c r="O9" s="3">
        <v>1.0931999999999999</v>
      </c>
      <c r="P9" s="3">
        <v>1.0931999999999999</v>
      </c>
      <c r="Q9" s="3">
        <f>IF(ISTEXT(N9),N9,IF(COUNT(N9:P9)=0,"",0.2*N9+0.4*O9+0.4*P9))</f>
        <v>1.0931999999999999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1.2895700000000001</v>
      </c>
      <c r="J11" s="3">
        <v>1.2895700000000001</v>
      </c>
      <c r="K11" s="3">
        <v>1.2895700000000001</v>
      </c>
      <c r="L11" s="3">
        <f>IF(ISTEXT(I11),I11,IF(COUNT(I11:K11)=0,"",0.24*I11+0.43*J11+0.33*K11))</f>
        <v>1.2895700000000001</v>
      </c>
      <c r="M11" s="10"/>
      <c r="N11" s="3">
        <v>3.0695700000000001</v>
      </c>
      <c r="O11" s="3">
        <v>3.0695700000000001</v>
      </c>
      <c r="P11" s="3">
        <v>3.0695700000000001</v>
      </c>
      <c r="Q11" s="3">
        <f>IF(ISTEXT(N11),N11,IF(COUNT(N11:P11)=0,"",0.2*N11+0.4*O11+0.4*P11))</f>
        <v>3.0695700000000006</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6.4879999999999993E-2</v>
      </c>
      <c r="J12" s="3">
        <v>6.4879999999999993E-2</v>
      </c>
      <c r="K12" s="3">
        <v>6.4879999999999993E-2</v>
      </c>
      <c r="L12" s="3">
        <f>IF(ISTEXT(I12),I12,IF(COUNT(I12:K12)=0,"",0.24*I12+0.43*J12+0.33*K12))</f>
        <v>6.4879999999999993E-2</v>
      </c>
      <c r="M12" s="10"/>
      <c r="N12" s="3">
        <v>6.4879999999999993E-2</v>
      </c>
      <c r="O12" s="3">
        <v>6.4879999999999993E-2</v>
      </c>
      <c r="P12" s="3">
        <v>6.4879999999999993E-2</v>
      </c>
      <c r="Q12" s="3">
        <f>IF(ISTEXT(N12),N12,IF(COUNT(N12:P12)=0,"",0.2*N12+0.4*O12+0.4*P12))</f>
        <v>6.4879999999999993E-2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0.31334000000000001</v>
      </c>
      <c r="J13" s="3">
        <v>0.31334000000000001</v>
      </c>
      <c r="K13" s="3">
        <v>0.31334000000000001</v>
      </c>
      <c r="L13" s="3">
        <f>IF(ISTEXT(I13),I13,IF(COUNT(I13:K13)=0,"",0.24*I13+0.43*J13+0.33*K13))</f>
        <v>0.31334000000000001</v>
      </c>
      <c r="M13" s="10"/>
      <c r="N13" s="3">
        <v>0.31334000000000001</v>
      </c>
      <c r="O13" s="3">
        <v>0.31334000000000001</v>
      </c>
      <c r="P13" s="3">
        <v>0.31334000000000001</v>
      </c>
      <c r="Q13" s="3">
        <f>IF(ISTEXT(N13),N13,IF(COUNT(N13:P13)=0,"",0.2*N13+0.4*O13+0.4*P13))</f>
        <v>0.31334000000000001</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1.4232899999999999</v>
      </c>
      <c r="J14" s="3">
        <v>1.4232899999999999</v>
      </c>
      <c r="K14" s="3">
        <v>1.4232899999999999</v>
      </c>
      <c r="L14" s="3">
        <f>IF(ISTEXT(I14),I14,IF(COUNT(I14:K14)=0,"",0.24*I14+0.43*J14+0.33*K14))</f>
        <v>1.4232899999999997</v>
      </c>
      <c r="M14" s="10"/>
      <c r="N14" s="3">
        <v>1.95929</v>
      </c>
      <c r="O14" s="3">
        <v>1.95929</v>
      </c>
      <c r="P14" s="3">
        <v>1.95929</v>
      </c>
      <c r="Q14" s="3">
        <f>IF(ISTEXT(N14),N14,IF(COUNT(N14:P14)=0,"",0.2*N14+0.4*O14+0.4*P14))</f>
        <v>1.9592900000000002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0.28149999999999997</v>
      </c>
      <c r="J15" s="3">
        <v>0.28149999999999997</v>
      </c>
      <c r="K15" s="3">
        <v>0.28149999999999997</v>
      </c>
      <c r="L15" s="3">
        <f>IF(ISTEXT(I15),I15,IF(COUNT(I15:K15)=0,"",0.24*I15+0.43*J15+0.33*K15))</f>
        <v>0.28149999999999997</v>
      </c>
      <c r="M15" s="10"/>
      <c r="N15" s="3">
        <v>0.28149999999999997</v>
      </c>
      <c r="O15" s="3">
        <v>0.28149999999999997</v>
      </c>
      <c r="P15" s="3">
        <v>0.28149999999999997</v>
      </c>
      <c r="Q15" s="3">
        <f>IF(ISTEXT(N15),N15,IF(COUNT(N15:P15)=0,"",0.2*N15+0.4*O15+0.4*P15))</f>
        <v>0.28149999999999997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0.2477</v>
      </c>
      <c r="J16" s="3">
        <v>0.2477</v>
      </c>
      <c r="K16" s="3">
        <v>0.2477</v>
      </c>
      <c r="L16" s="3">
        <f>IF(ISTEXT(I16),I16,IF(COUNT(I16:K16)=0,"",0.24*I16+0.43*J16+0.33*K16))</f>
        <v>0.2477</v>
      </c>
      <c r="M16" s="10"/>
      <c r="N16" s="3">
        <v>0.2477</v>
      </c>
      <c r="O16" s="3">
        <v>0.2477</v>
      </c>
      <c r="P16" s="3">
        <v>0.2477</v>
      </c>
      <c r="Q16" s="3">
        <f>IF(ISTEXT(N16),N16,IF(COUNT(N16:P16)=0,"",0.2*N16+0.4*O16+0.4*P16))</f>
        <v>0.2477</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0.40429999999999999</v>
      </c>
      <c r="J18" s="4">
        <v>0.40429999999999999</v>
      </c>
      <c r="K18" s="4">
        <v>0.40429999999999999</v>
      </c>
      <c r="L18" s="4">
        <f>IF(ISTEXT(I18),I18,IF(COUNT(I18:K18)=0,"",0.24*I18+0.43*J18+0.33*K18))</f>
        <v>0.40429999999999999</v>
      </c>
      <c r="M18" s="21"/>
      <c r="N18" s="4">
        <v>0.40429999999999999</v>
      </c>
      <c r="O18" s="4">
        <v>0.40429999999999999</v>
      </c>
      <c r="P18" s="4">
        <v>0.40429999999999999</v>
      </c>
      <c r="Q18" s="4">
        <f>IF(ISTEXT(N18),N18,IF(COUNT(N18:P18)=0,"",0.2*N18+0.4*O18+0.4*P18))</f>
        <v>0.40429999999999999</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0.58299999999999996</v>
      </c>
      <c r="J20" s="3">
        <v>0.58299999999999996</v>
      </c>
      <c r="K20" s="3">
        <v>0.58299999999999996</v>
      </c>
      <c r="L20" s="3">
        <f>IF(ISTEXT(I20),I20,IF(COUNT(I20:K20)=0,"",0.24*I20+0.43*J20+0.33*K20))</f>
        <v>0.58299999999999996</v>
      </c>
      <c r="M20" s="10"/>
      <c r="N20" s="11">
        <v>0.46500000000000002</v>
      </c>
      <c r="O20" s="3">
        <v>0.46500000000000002</v>
      </c>
      <c r="P20" s="3">
        <v>0.46500000000000002</v>
      </c>
      <c r="Q20" s="3">
        <f>IF(ISTEXT(N20),N20,IF(COUNT(N20:P20)=0,"",0.2*N20+0.4*O20+0.4*P20))</f>
        <v>0.46500000000000008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6.6000000000000003E-2</v>
      </c>
      <c r="J27" s="3">
        <v>6.6000000000000003E-2</v>
      </c>
      <c r="K27" s="3">
        <v>6.6000000000000003E-2</v>
      </c>
      <c r="L27" s="3">
        <f>IF(ISTEXT(I27),I27,IF(COUNT(I27:K27)=0,"",0.24*I27+0.43*J27+0.33*K27))</f>
        <v>6.6000000000000003E-2</v>
      </c>
      <c r="M27" s="10"/>
      <c r="N27" s="11">
        <v>6.6000000000000003E-2</v>
      </c>
      <c r="O27" s="3">
        <v>6.6000000000000003E-2</v>
      </c>
      <c r="P27" s="3">
        <v>6.6000000000000003E-2</v>
      </c>
      <c r="Q27" s="3">
        <f>IF(ISTEXT(N27),N27,IF(COUNT(N27:P27)=0,"",0.2*N27+0.4*O27+0.4*P27))</f>
        <v>6.6000000000000003E-2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6.6000000000000003E-2</v>
      </c>
      <c r="J28" s="4">
        <v>6.6000000000000003E-2</v>
      </c>
      <c r="K28" s="4">
        <v>6.6000000000000003E-2</v>
      </c>
      <c r="L28" s="4">
        <f>IF(ISTEXT(I28),I28,IF(COUNT(I28:K28)=0,"",0.24*I28+0.43*J28+0.33*K28))</f>
        <v>6.6000000000000003E-2</v>
      </c>
      <c r="M28" s="21"/>
      <c r="N28" s="14">
        <v>6.6000000000000003E-2</v>
      </c>
      <c r="O28" s="4">
        <v>6.6000000000000003E-2</v>
      </c>
      <c r="P28" s="4">
        <v>6.6000000000000003E-2</v>
      </c>
      <c r="Q28" s="4">
        <f>IF(ISTEXT(N28),N28,IF(COUNT(N28:P28)=0,"",0.2*N28+0.4*O28+0.4*P28))</f>
        <v>6.6000000000000003E-2</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1.462</v>
      </c>
      <c r="J31" s="3">
        <v>1.462</v>
      </c>
      <c r="K31" s="3">
        <v>1.462</v>
      </c>
      <c r="L31" s="3">
        <f>IF(ISTEXT(I31),I31,IF(COUNT(I31:K31)=0,"",0.24*I31+0.43*J31+0.33*K31))</f>
        <v>1.462</v>
      </c>
      <c r="M31" s="10"/>
      <c r="N31" s="11">
        <v>2.3774999999999999</v>
      </c>
      <c r="O31" s="3">
        <v>2.3774999999999999</v>
      </c>
      <c r="P31" s="3">
        <v>2.3774999999999999</v>
      </c>
      <c r="Q31" s="3">
        <f>IF(ISTEXT(N31),N31,IF(COUNT(N31:P31)=0,"",0.2*N31+0.4*O31+0.4*P31))</f>
        <v>2.3775000000000004</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3.5000000000000003E-2</v>
      </c>
      <c r="J33" s="4">
        <v>3.5000000000000003E-2</v>
      </c>
      <c r="K33" s="4">
        <v>3.5000000000000003E-2</v>
      </c>
      <c r="L33" s="4">
        <f>IF(ISTEXT(I33),I33,IF(COUNT(I33:K33)=0,"",0.24*I33+0.43*J33+0.33*K33))</f>
        <v>3.5000000000000003E-2</v>
      </c>
      <c r="M33" s="21"/>
      <c r="N33" s="14">
        <v>3.5000000000000003E-2</v>
      </c>
      <c r="O33" s="4">
        <v>3.5000000000000003E-2</v>
      </c>
      <c r="P33" s="4">
        <v>3.5000000000000003E-2</v>
      </c>
      <c r="Q33" s="4">
        <f>IF(ISTEXT(N33),N33,IF(COUNT(N33:P33)=0,"",0.2*N33+0.4*O33+0.4*P33))</f>
        <v>3.5000000000000003E-2</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4.0607344579999998</v>
      </c>
      <c r="J41" s="3">
        <v>4.0607344579999998</v>
      </c>
      <c r="K41" s="3">
        <v>4.0607344579999998</v>
      </c>
      <c r="L41" s="3">
        <f>IF(ISTEXT(I41),I41,IF(COUNT(I41:K41)=0,"",0.24*I41+0.43*J41+0.33*K41))</f>
        <v>4.0607344579999998</v>
      </c>
      <c r="M41" s="10"/>
      <c r="N41" s="3">
        <v>6.1793785000000003</v>
      </c>
      <c r="O41" s="3">
        <v>6.1793785000000003</v>
      </c>
      <c r="P41" s="3">
        <v>6.1793785000000003</v>
      </c>
      <c r="Q41" s="3">
        <f>IF(ISTEXT(N41),N41,IF(COUNT(N41:P41)=0,"",0.2*N41+0.4*O41+0.4*P41))</f>
        <v>6.1793785000000012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4.0607344579999998</v>
      </c>
      <c r="J42" s="4">
        <v>4.0607344579999998</v>
      </c>
      <c r="K42" s="4">
        <v>4.0607344579999998</v>
      </c>
      <c r="L42" s="4">
        <f>IF(ISTEXT(I42),I42,IF(COUNT(I42:K42)=0,"",0.24*I42+0.43*J42+0.33*K42))</f>
        <v>4.0607344579999998</v>
      </c>
      <c r="M42" s="21"/>
      <c r="N42" s="4">
        <v>6.1793785000000003</v>
      </c>
      <c r="O42" s="4">
        <v>6.1793785000000003</v>
      </c>
      <c r="P42" s="4">
        <v>6.1793785000000003</v>
      </c>
      <c r="Q42" s="4">
        <f>IF(ISTEXT(N42),N42,IF(COUNT(N42:P42)=0,"",0.2*N42+0.4*O42+0.4*P42))</f>
        <v>6.1793785000000012</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1.8981003058399999</v>
      </c>
      <c r="J49" s="3">
        <v>2.44603039221</v>
      </c>
      <c r="K49" s="3">
        <v>2.1602760228000002</v>
      </c>
      <c r="L49" s="3">
        <f>IF(ISTEXT(I49),I49,IF(COUNT(I49:K49)=0,"",0.24*I49+0.43*J49+0.33*K49))</f>
        <v>2.2202282295758997</v>
      </c>
      <c r="M49" s="10"/>
      <c r="N49" s="3">
        <v>2.1333324132000002</v>
      </c>
      <c r="O49" s="3">
        <v>2.2508641503</v>
      </c>
      <c r="P49" s="3">
        <v>2.1483269091000001</v>
      </c>
      <c r="Q49" s="3">
        <f>IF(ISTEXT(N49),N49,IF(COUNT(N49:P49)=0,"",0.2*N49+0.4*O49+0.4*P49))</f>
        <v>2.1863429064000002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1.0266031715599999</v>
      </c>
      <c r="J50" s="3">
        <v>1.39077212423</v>
      </c>
      <c r="K50" s="3">
        <v>1.18909764</v>
      </c>
      <c r="L50" s="3">
        <f>IF(ISTEXT(I50),I50,IF(COUNT(I50:K50)=0,"",0.24*I50+0.43*J50+0.33*K50))</f>
        <v>1.2368189957933</v>
      </c>
      <c r="M50" s="10"/>
      <c r="N50" s="3">
        <v>1.0571540100000001</v>
      </c>
      <c r="O50" s="3">
        <v>1.2266652600000001</v>
      </c>
      <c r="P50" s="3">
        <v>1.1190282300000001</v>
      </c>
      <c r="Q50" s="3">
        <f>IF(ISTEXT(N50),N50,IF(COUNT(N50:P50)=0,"",0.2*N50+0.4*O50+0.4*P50))</f>
        <v>1.1497081980000001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1.29489603467</v>
      </c>
      <c r="J52" s="3">
        <v>1.19802853594</v>
      </c>
      <c r="K52" s="3">
        <v>1.3223210085999999</v>
      </c>
      <c r="L52" s="3">
        <f>IF(ISTEXT(I52),I52,IF(COUNT(I52:K52)=0,"",0.24*I52+0.43*J52+0.33*K52))</f>
        <v>1.2622932516130001</v>
      </c>
      <c r="M52" s="10"/>
      <c r="N52" s="3">
        <v>1.2705938477400001</v>
      </c>
      <c r="O52" s="3">
        <v>1.2214579592999999</v>
      </c>
      <c r="P52" s="3">
        <v>1.2441773682199999</v>
      </c>
      <c r="Q52" s="3">
        <f>IF(ISTEXT(N52),N52,IF(COUNT(N52:P52)=0,"",0.2*N52+0.4*O52+0.4*P52))</f>
        <v>1.2403729005559998</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2.5694781253199999</v>
      </c>
      <c r="J54" s="3">
        <v>3.338694593</v>
      </c>
      <c r="K54" s="3">
        <v>2.9420094429999999</v>
      </c>
      <c r="L54" s="3">
        <f>IF(ISTEXT(I54),I54,IF(COUNT(I54:K54)=0,"",0.24*I54+0.43*J54+0.33*K54))</f>
        <v>3.0231765412568001</v>
      </c>
      <c r="M54" s="10"/>
      <c r="N54" s="3">
        <v>7.1365643600000004</v>
      </c>
      <c r="O54" s="3">
        <v>7.6822693209999997</v>
      </c>
      <c r="P54" s="3">
        <v>7.2580777870000004</v>
      </c>
      <c r="Q54" s="3">
        <f>IF(ISTEXT(N54),N54,IF(COUNT(N54:P54)=0,"",0.2*N54+0.4*O54+0.4*P54))</f>
        <v>7.403451715200001</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0.23218469</v>
      </c>
      <c r="J55" s="3">
        <v>0.32027928999999999</v>
      </c>
      <c r="K55" s="3">
        <v>0.27728999999999998</v>
      </c>
      <c r="L55" s="3">
        <f>IF(ISTEXT(I55),I55,IF(COUNT(I55:K55)=0,"",0.24*I55+0.43*J55+0.33*K55))</f>
        <v>0.2849501203</v>
      </c>
      <c r="M55" s="10"/>
      <c r="N55" s="3">
        <v>0.25215024000000003</v>
      </c>
      <c r="O55" s="3">
        <v>0.28924127999999999</v>
      </c>
      <c r="P55" s="3">
        <v>0.25656815999999999</v>
      </c>
      <c r="Q55" s="3">
        <f>IF(ISTEXT(N55),N55,IF(COUNT(N55:P55)=0,"",0.2*N55+0.4*O55+0.4*P55))</f>
        <v>0.26875382400000003</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1.49499648</v>
      </c>
      <c r="J56" s="3">
        <v>1.8448725910199999</v>
      </c>
      <c r="K56" s="3">
        <v>1.6896297600000001</v>
      </c>
      <c r="L56" s="3">
        <f>IF(ISTEXT(I56),I56,IF(COUNT(I56:K56)=0,"",0.24*I56+0.43*J56+0.33*K56))</f>
        <v>1.7096721901385998</v>
      </c>
      <c r="M56" s="10"/>
      <c r="N56" s="3">
        <v>1.5237919200000001</v>
      </c>
      <c r="O56" s="3">
        <v>1.7558757599999999</v>
      </c>
      <c r="P56" s="3">
        <v>1.5978741599999999</v>
      </c>
      <c r="Q56" s="3">
        <f>IF(ISTEXT(N56),N56,IF(COUNT(N56:P56)=0,"",0.2*N56+0.4*O56+0.4*P56))</f>
        <v>1.646258352</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2.9077704</v>
      </c>
      <c r="J57" s="3">
        <v>5.4818656800000003</v>
      </c>
      <c r="K57" s="3">
        <v>4.3568673599999999</v>
      </c>
      <c r="L57" s="3">
        <f>IF(ISTEXT(I57),I57,IF(COUNT(I57:K57)=0,"",0.24*I57+0.43*J57+0.33*K57))</f>
        <v>4.4928333672000003</v>
      </c>
      <c r="M57" s="10"/>
      <c r="N57" s="3">
        <v>4.3717943999999997</v>
      </c>
      <c r="O57" s="3">
        <v>7.69315032</v>
      </c>
      <c r="P57" s="3">
        <v>4.4314332000000007</v>
      </c>
      <c r="Q57" s="3">
        <f>IF(ISTEXT(N57),N57,IF(COUNT(N57:P57)=0,"",0.2*N57+0.4*O57+0.4*P57))</f>
        <v>5.7241922880000011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0.98787107338000002</v>
      </c>
      <c r="J58" s="3">
        <v>1.1175563745299999</v>
      </c>
      <c r="K58" s="3">
        <v>1.0727969498000001</v>
      </c>
      <c r="L58" s="3">
        <f>IF(ISTEXT(I58),I58,IF(COUNT(I58:K58)=0,"",0.24*I58+0.43*J58+0.33*K58))</f>
        <v>1.0716612920930999</v>
      </c>
      <c r="M58" s="10"/>
      <c r="N58" s="3">
        <v>1.0020120696299999</v>
      </c>
      <c r="O58" s="3">
        <v>1.0721058699299999</v>
      </c>
      <c r="P58" s="3">
        <v>1.00267300618</v>
      </c>
      <c r="Q58" s="3">
        <f>IF(ISTEXT(N58),N58,IF(COUNT(N58:P58)=0,"",0.2*N58+0.4*O58+0.4*P58))</f>
        <v>1.0303139643699999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3.5409643526800001</v>
      </c>
      <c r="J60" s="4">
        <v>3.5415200212700002</v>
      </c>
      <c r="K60" s="4">
        <v>3.541668</v>
      </c>
      <c r="L60" s="4">
        <f>IF(ISTEXT(I60),I60,IF(COUNT(I60:K60)=0,"",0.24*I60+0.43*J60+0.33*K60))</f>
        <v>3.5414354937893</v>
      </c>
      <c r="M60" s="21"/>
      <c r="N60" s="4">
        <v>3.541668</v>
      </c>
      <c r="O60" s="4">
        <v>3.541668</v>
      </c>
      <c r="P60" s="4">
        <v>3.541668</v>
      </c>
      <c r="Q60" s="4">
        <f>IF(ISTEXT(N60),N60,IF(COUNT(N60:P60)=0,"",0.2*N60+0.4*O60+0.4*P60))</f>
        <v>3.541668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1.3569221981899999</v>
      </c>
      <c r="J62" s="3">
        <v>0.20798004639000001</v>
      </c>
      <c r="K62" s="3">
        <v>0.18699465618</v>
      </c>
      <c r="L62" s="3">
        <f>IF(ISTEXT(I62),I62,IF(COUNT(I62:K62)=0,"",0.24*I62+0.43*J62+0.33*K62))</f>
        <v>0.47680098405269994</v>
      </c>
      <c r="M62" s="10"/>
      <c r="N62" s="3">
        <v>0.28114308417</v>
      </c>
      <c r="O62" s="3">
        <v>0.38202073706</v>
      </c>
      <c r="P62" s="3">
        <v>0.40640626113</v>
      </c>
      <c r="Q62" s="3">
        <f>IF(ISTEXT(N62),N62,IF(COUNT(N62:P62)=0,"",0.2*N62+0.4*O62+0.4*P62))</f>
        <v>0.37159941611000002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1.1143125929999999E-2</v>
      </c>
      <c r="J70" s="4">
        <v>1.074923855E-2</v>
      </c>
      <c r="K70" s="4">
        <v>1.744118E-4</v>
      </c>
      <c r="L70" s="4">
        <f>IF(ISTEXT(I70),I70,IF(COUNT(I70:K70)=0,"",0.24*I70+0.43*J70+0.33*K70))</f>
        <v>7.3540786936999985E-3</v>
      </c>
      <c r="M70" s="21"/>
      <c r="N70" s="4">
        <v>2.1507665999999999E-4</v>
      </c>
      <c r="O70" s="4">
        <v>8.0523270000000004E-4</v>
      </c>
      <c r="P70" s="4">
        <v>1.01678698E-3</v>
      </c>
      <c r="Q70" s="4">
        <f>IF(ISTEXT(N70),N70,IF(COUNT(N70:P70)=0,"",0.2*N70+0.4*O70+0.4*P70))</f>
        <v>7.7182320400000009E-4</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2.2345400880000001E-2</v>
      </c>
      <c r="J71" s="3">
        <v>2.392044011E-2</v>
      </c>
      <c r="K71" s="3">
        <v>2.016657598E-2</v>
      </c>
      <c r="L71" s="3">
        <f>IF(ISTEXT(I71),I71,IF(COUNT(I71:K71)=0,"",0.24*I71+0.43*J71+0.33*K71))</f>
        <v>2.2303655531900002E-2</v>
      </c>
      <c r="M71" s="10"/>
      <c r="N71" s="3">
        <v>2.1521440579999999E-2</v>
      </c>
      <c r="O71" s="3">
        <v>2.3397138009999999E-2</v>
      </c>
      <c r="P71" s="3">
        <v>2.079391953E-2</v>
      </c>
      <c r="Q71" s="3">
        <f>IF(ISTEXT(N71),N71,IF(COUNT(N71:P71)=0,"",0.2*N71+0.4*O71+0.4*P71))</f>
        <v>2.1980711132000001E-2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2.0557768810000002E-2</v>
      </c>
      <c r="J72" s="3">
        <v>2.2006804899999999E-2</v>
      </c>
      <c r="K72" s="3">
        <v>1.8553249899999999E-2</v>
      </c>
      <c r="L72" s="3">
        <f>IF(ISTEXT(I72),I72,IF(COUNT(I72:K72)=0,"",0.24*I72+0.43*J72+0.33*K72))</f>
        <v>2.0519363088400001E-2</v>
      </c>
      <c r="M72" s="10"/>
      <c r="N72" s="3">
        <v>1.979972533E-2</v>
      </c>
      <c r="O72" s="3">
        <v>2.1525366970000001E-2</v>
      </c>
      <c r="P72" s="3">
        <v>1.913040597E-2</v>
      </c>
      <c r="Q72" s="3">
        <f>IF(ISTEXT(N72),N72,IF(COUNT(N72:P72)=0,"",0.2*N72+0.4*O72+0.4*P72))</f>
        <v>2.0222254242000002E-2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3.0078604556119999E-2</v>
      </c>
      <c r="J73" s="3">
        <v>2.8836612994019999E-2</v>
      </c>
      <c r="K73" s="3">
        <v>2.8122037828049999E-2</v>
      </c>
      <c r="L73" s="3">
        <f>IF(ISTEXT(I73),I73,IF(COUNT(I73:K73)=0,"",0.24*I73+0.43*J73+0.33*K73))</f>
        <v>2.88988811641539E-2</v>
      </c>
      <c r="M73" s="10"/>
      <c r="N73" s="3">
        <v>4.3865938439090001E-2</v>
      </c>
      <c r="O73" s="3">
        <v>4.5786594677459998E-2</v>
      </c>
      <c r="P73" s="3">
        <v>3.7608910176369997E-2</v>
      </c>
      <c r="Q73" s="3">
        <f>IF(ISTEXT(N73),N73,IF(COUNT(N73:P73)=0,"",0.2*N73+0.4*O73+0.4*P73))</f>
        <v>4.2131389629350001E-2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6.9224827890000001E-4</v>
      </c>
      <c r="J74" s="3">
        <v>4.6451159734000003E-4</v>
      </c>
      <c r="K74" s="3">
        <v>6.9224531189000002E-4</v>
      </c>
      <c r="L74" s="3">
        <f>IF(ISTEXT(I74),I74,IF(COUNT(I74:K74)=0,"",0.24*I74+0.43*J74+0.33*K74))</f>
        <v>5.9432052671590002E-4</v>
      </c>
      <c r="M74" s="10"/>
      <c r="N74" s="3">
        <v>1.59557128392E-3</v>
      </c>
      <c r="O74" s="3">
        <v>1.1670916777400001E-3</v>
      </c>
      <c r="P74" s="3">
        <v>3.3194836304000001E-4</v>
      </c>
      <c r="Q74" s="3">
        <f>IF(ISTEXT(N74),N74,IF(COUNT(N74:P74)=0,"",0.2*N74+0.4*O74+0.4*P74))</f>
        <v>9.18730273096E-4</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0</v>
      </c>
      <c r="P75" s="4">
        <v>0</v>
      </c>
      <c r="Q75" s="4">
        <f>IF(ISTEXT(N75),N75,IF(COUNT(N75:P75)=0,"",0.2*N75+0.4*O75+0.4*P75))</f>
        <v>0</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3.10967210741364</v>
      </c>
      <c r="J78" s="3">
        <v>3.2114323071844999</v>
      </c>
      <c r="K78" s="3">
        <v>3.0580271908323602</v>
      </c>
      <c r="L78" s="3">
        <f>IF(ISTEXT(I78),I78,IF(COUNT(I78:K78)=0,"",0.24*I78+0.43*J78+0.33*K78))</f>
        <v>3.1363861708432879</v>
      </c>
      <c r="M78" s="10"/>
      <c r="N78" s="3">
        <v>2.1045057051968499</v>
      </c>
      <c r="O78" s="3">
        <v>4.9039846603173496</v>
      </c>
      <c r="P78" s="3">
        <v>2.65588046371803</v>
      </c>
      <c r="Q78" s="3">
        <f>IF(ISTEXT(N78),N78,IF(COUNT(N78:P78)=0,"",0.2*N78+0.4*O78+0.4*P78))</f>
        <v>3.4448471906535221</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0.203043162</v>
      </c>
      <c r="J80" s="3">
        <v>0.20513903829999999</v>
      </c>
      <c r="K80" s="3">
        <v>0.2067467066</v>
      </c>
      <c r="L80" s="3">
        <f>IF(ISTEXT(I80),I80,IF(COUNT(I80:K80)=0,"",0.24*I80+0.43*J80+0.33*K80))</f>
        <v>0.205166558527</v>
      </c>
      <c r="M80" s="10"/>
      <c r="N80" s="3">
        <v>0.21488145455999999</v>
      </c>
      <c r="O80" s="3">
        <v>0.21571859852000011</v>
      </c>
      <c r="P80" s="3">
        <v>0.21540568802999999</v>
      </c>
      <c r="Q80" s="3">
        <f>IF(ISTEXT(N80),N80,IF(COUNT(N80:P80)=0,"",0.2*N80+0.4*O80+0.4*P80))</f>
        <v>0.21542600553200003</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0.67152797861111113</v>
      </c>
      <c r="J89" s="3">
        <v>0.66933125277777772</v>
      </c>
      <c r="K89" s="3">
        <v>0.67152797777777773</v>
      </c>
      <c r="L89" s="6">
        <f>IF(ISTEXT(I89),I89,IF(COUNT(I89:K89)=0,"",0.24*I89+0.43*J89+0.33*K89))</f>
        <v>0.67058338622777769</v>
      </c>
      <c r="M89" s="18"/>
      <c r="N89" s="6">
        <v>1.556807921666667</v>
      </c>
      <c r="O89" s="6">
        <v>1.556807916944444</v>
      </c>
      <c r="P89" s="6">
        <v>1.5568079225</v>
      </c>
      <c r="Q89" s="6">
        <f>IF(ISTEXT(N89),N89,IF(COUNT(N89:P89)=0,"",0.2*N89+0.4*O89+0.4*P89))</f>
        <v>1.5568079201111109</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2.0533002318361659</v>
      </c>
      <c r="J90" s="3">
        <v>1.735717008433098</v>
      </c>
      <c r="K90" s="3">
        <v>2.0460709231970782</v>
      </c>
      <c r="L90" s="3">
        <f>IF(ISTEXT(I90),I90,IF(COUNT(I90:K90)=0,"",0.24*I90+0.43*J90+0.33*K90))</f>
        <v>1.9143537739219476</v>
      </c>
      <c r="M90" s="10"/>
      <c r="N90" s="3">
        <v>1.678989151283863E-2</v>
      </c>
      <c r="O90" s="3">
        <v>0</v>
      </c>
      <c r="P90" s="3">
        <v>1.2922542579536921E-2</v>
      </c>
      <c r="Q90" s="3">
        <f>IF(ISTEXT(N90),N90,IF(COUNT(N90:P90)=0,"",0.2*N90+0.4*O90+0.4*P90))</f>
        <v>8.5269953343824947E-3</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2.8065123561111109</v>
      </c>
      <c r="J91" s="3">
        <v>2.7954044155555549</v>
      </c>
      <c r="K91" s="3">
        <v>2.8065123491666659</v>
      </c>
      <c r="L91" s="3">
        <f>IF(ISTEXT(I91),I91,IF(COUNT(I91:K91)=0,"",0.24*I91+0.43*J91+0.33*K91))</f>
        <v>2.801735939380555</v>
      </c>
      <c r="M91" s="10"/>
      <c r="N91" s="3">
        <v>2.435699851666667</v>
      </c>
      <c r="O91" s="3">
        <v>2.435699853888889</v>
      </c>
      <c r="P91" s="3">
        <v>2.4356998463888888</v>
      </c>
      <c r="Q91" s="3">
        <f>IF(ISTEXT(N91),N91,IF(COUNT(N91:P91)=0,"",0.2*N91+0.4*O91+0.4*P91))</f>
        <v>2.4356998504444447</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19.23735877197845</v>
      </c>
      <c r="J92" s="3">
        <v>6.819412475616617</v>
      </c>
      <c r="K92" s="3">
        <v>4.8369178251028613</v>
      </c>
      <c r="L92" s="3">
        <f>IF(ISTEXT(I92),I92,IF(COUNT(I92:K92)=0,"",0.24*I92+0.43*J92+0.33*K92))</f>
        <v>9.1454963520739163</v>
      </c>
      <c r="M92" s="10"/>
      <c r="N92" s="3">
        <v>4.2755746748775021</v>
      </c>
      <c r="O92" s="3">
        <v>8.062353029450545</v>
      </c>
      <c r="P92" s="3">
        <v>1.387137285549547</v>
      </c>
      <c r="Q92" s="3">
        <f>IF(ISTEXT(N92),N92,IF(COUNT(N92:P92)=0,"",0.2*N92+0.4*O92+0.4*P92))</f>
        <v>4.6349110609755373</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0.40806605927669998</v>
      </c>
      <c r="J93" s="6">
        <v>6.2545662567829993E-2</v>
      </c>
      <c r="K93" s="6">
        <v>5.6234744008749997E-2</v>
      </c>
      <c r="L93" s="6">
        <f>IF(ISTEXT(I93),I93,IF(COUNT(I93:K93)=0,"",0.24*I93+0.43*J93+0.33*K93))</f>
        <v>0.14338795465346238</v>
      </c>
      <c r="M93" s="18"/>
      <c r="N93" s="6">
        <v>7.1617062265789996E-2</v>
      </c>
      <c r="O93" s="6">
        <v>9.7314159421119997E-2</v>
      </c>
      <c r="P93" s="6">
        <v>0.10352601272383</v>
      </c>
      <c r="Q93" s="6">
        <f>IF(ISTEXT(N93),N93,IF(COUNT(N93:P93)=0,"",0.2*N93+0.4*O93+0.4*P93))</f>
        <v>9.4659481311137994E-2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2294.886115149317</v>
      </c>
      <c r="J96" s="121">
        <v>2957.357504787813</v>
      </c>
      <c r="K96" s="121">
        <v>2611.8679999999999</v>
      </c>
      <c r="L96" s="3">
        <f>IF(ISTEXT(I96),I96,IF(COUNT(I96:K96)=0,"",0.24*I96+0.43*J96+0.33*K96))</f>
        <v>2684.3528346945959</v>
      </c>
      <c r="M96" s="10"/>
      <c r="N96" s="123">
        <v>2579.2919999999999</v>
      </c>
      <c r="O96" s="121">
        <v>2721.393</v>
      </c>
      <c r="P96" s="121">
        <v>2597.4209999999998</v>
      </c>
      <c r="Q96" s="3">
        <f>IF(ISTEXT(N96),N96,IF(COUNT(N96:P96)=0,"",0.2*N96+0.4*O96+0.4*P96))</f>
        <v>2643.384</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2012.9473952156859</v>
      </c>
      <c r="J97" s="37">
        <v>2727.0041651568631</v>
      </c>
      <c r="K97" s="37">
        <v>2331.5639999999999</v>
      </c>
      <c r="L97" s="3">
        <f>IF(ISTEXT(I97),I97,IF(COUNT(I97:K97)=0,"",0.24*I97+0.43*J97+0.33*K97))</f>
        <v>2425.1352858692157</v>
      </c>
      <c r="M97" s="10"/>
      <c r="N97" s="37">
        <v>2072.8510000000001</v>
      </c>
      <c r="O97" s="37">
        <v>2405.2260000000001</v>
      </c>
      <c r="P97" s="37">
        <v>2194.1729999999998</v>
      </c>
      <c r="Q97" s="3">
        <f>IF(ISTEXT(N97),N97,IF(COUNT(N97:P97)=0,"",0.2*N97+0.4*O97+0.4*P97))</f>
        <v>2254.3298</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1184.500580561654</v>
      </c>
      <c r="J99" s="37">
        <v>1095.8914525612879</v>
      </c>
      <c r="K99" s="37">
        <v>1209.5874575557989</v>
      </c>
      <c r="L99" s="3">
        <f>IF(ISTEXT(I99),I99,IF(COUNT(I99:K99)=0,"",0.24*I99+0.43*J99+0.33*K99))</f>
        <v>1154.6773249295643</v>
      </c>
      <c r="M99" s="10"/>
      <c r="N99" s="37">
        <v>1162.270259549945</v>
      </c>
      <c r="O99" s="37">
        <v>1117.323416849616</v>
      </c>
      <c r="P99" s="37">
        <v>1138.105898481522</v>
      </c>
      <c r="Q99" s="3">
        <f>IF(ISTEXT(N99),N99,IF(COUNT(N99:P99)=0,"",0.2*N99+0.4*O99+0.4*P99))</f>
        <v>1134.6257780424444</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1992.5076772257421</v>
      </c>
      <c r="J101" s="37">
        <v>2588.998342858471</v>
      </c>
      <c r="K101" s="37">
        <v>2281.3879378397451</v>
      </c>
      <c r="L101" s="3">
        <f>IF(ISTEXT(I101),I101,IF(COUNT(I101:K101)=0,"",0.24*I101+0.43*J101+0.33*K101))</f>
        <v>2344.3291494504365</v>
      </c>
      <c r="M101" s="10"/>
      <c r="N101" s="37">
        <v>2324.9394410292002</v>
      </c>
      <c r="O101" s="37">
        <v>2502.718400622889</v>
      </c>
      <c r="P101" s="37">
        <v>2364.5259065602031</v>
      </c>
      <c r="Q101" s="3">
        <f>IF(ISTEXT(N101),N101,IF(COUNT(N101:P101)=0,"",0.2*N101+0.4*O101+0.4*P101))</f>
        <v>2411.8856110790771</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3578.6789457459931</v>
      </c>
      <c r="J102" s="37">
        <v>4936.4872071516656</v>
      </c>
      <c r="K102" s="37">
        <v>4273.8902589395811</v>
      </c>
      <c r="L102" s="3">
        <f>IF(ISTEXT(I102),I102,IF(COUNT(I102:K102)=0,"",0.24*I102+0.43*J102+0.33*K102))</f>
        <v>4391.9562315043167</v>
      </c>
      <c r="M102" s="10"/>
      <c r="N102" s="37">
        <v>3886.409371146734</v>
      </c>
      <c r="O102" s="37">
        <v>4458.0961775585711</v>
      </c>
      <c r="P102" s="37">
        <v>3954.5030826140569</v>
      </c>
      <c r="Q102" s="3">
        <f>IF(ISTEXT(N102),N102,IF(COUNT(N102:P102)=0,"",0.2*N102+0.4*O102+0.4*P102))</f>
        <v>4142.321578298398</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4771.1638475777108</v>
      </c>
      <c r="J103" s="37">
        <v>5887.7659763196534</v>
      </c>
      <c r="K103" s="37">
        <v>5392.320674028213</v>
      </c>
      <c r="L103" s="3">
        <f>IF(ISTEXT(I103),I103,IF(COUNT(I103:K103)=0,"",0.24*I103+0.43*J103+0.33*K103))</f>
        <v>5456.2845156654121</v>
      </c>
      <c r="M103" s="10"/>
      <c r="N103" s="37">
        <v>4863.0622327184519</v>
      </c>
      <c r="O103" s="37">
        <v>5603.7395800089353</v>
      </c>
      <c r="P103" s="37">
        <v>5099.4898831939754</v>
      </c>
      <c r="Q103" s="3">
        <f>IF(ISTEXT(N103),N103,IF(COUNT(N103:P103)=0,"",0.2*N103+0.4*O103+0.4*P103))</f>
        <v>5253.9042318248557</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2042.9922222456421</v>
      </c>
      <c r="J104" s="37">
        <v>3851.545138376579</v>
      </c>
      <c r="K104" s="37">
        <v>3061.12412790085</v>
      </c>
      <c r="L104" s="3">
        <f>IF(ISTEXT(I104),I104,IF(COUNT(I104:K104)=0,"",0.24*I104+0.43*J104+0.33*K104))</f>
        <v>3156.6535050481634</v>
      </c>
      <c r="M104" s="10"/>
      <c r="N104" s="37">
        <v>2231.315629641349</v>
      </c>
      <c r="O104" s="37">
        <v>3926.499048124575</v>
      </c>
      <c r="P104" s="37">
        <v>2261.7546151922379</v>
      </c>
      <c r="Q104" s="3">
        <f>IF(ISTEXT(N104),N104,IF(COUNT(N104:P104)=0,"",0.2*N104+0.4*O104+0.4*P104))</f>
        <v>2921.5645912549953</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3509.3110954884542</v>
      </c>
      <c r="J105" s="37">
        <v>3970.004882877442</v>
      </c>
      <c r="K105" s="37">
        <v>3811.001597868561</v>
      </c>
      <c r="L105" s="3">
        <f>IF(ISTEXT(I105),I105,IF(COUNT(I105:K105)=0,"",0.24*I105+0.43*J105+0.33*K105))</f>
        <v>3806.967289851154</v>
      </c>
      <c r="M105" s="10"/>
      <c r="N105" s="37">
        <v>3559.545540426288</v>
      </c>
      <c r="O105" s="37">
        <v>3808.5466072113668</v>
      </c>
      <c r="P105" s="37">
        <v>3561.893450017762</v>
      </c>
      <c r="Q105" s="3">
        <f>IF(ISTEXT(N105),N105,IF(COUNT(N105:P105)=0,"",0.2*N105+0.4*O105+0.4*P105))</f>
        <v>3660.0851309769096</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8758.2595910957207</v>
      </c>
      <c r="J107" s="40">
        <v>8759.6339878060844</v>
      </c>
      <c r="K107" s="40">
        <v>8760</v>
      </c>
      <c r="L107" s="4">
        <f>IF(ISTEXT(I107),I107,IF(COUNT(I107:K107)=0,"",0.24*I107+0.43*J107+0.33*K107))</f>
        <v>8759.4249166195877</v>
      </c>
      <c r="M107" s="21"/>
      <c r="N107" s="39">
        <v>8760</v>
      </c>
      <c r="O107" s="40">
        <v>8760</v>
      </c>
      <c r="P107" s="40">
        <v>8760</v>
      </c>
      <c r="Q107" s="4">
        <f>IF(ISTEXT(N107),N107,IF(COUNT(N107:P107)=0,"",0.2*N107+0.4*O107+0.4*P107))</f>
        <v>8760</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2327.482329656948</v>
      </c>
      <c r="J109" s="37">
        <v>356.74107442538599</v>
      </c>
      <c r="K109" s="37">
        <v>320.74555090909092</v>
      </c>
      <c r="L109" s="3">
        <f>IF(ISTEXT(I109),I109,IF(COUNT(I109:K109)=0,"",0.24*I109+0.43*J109+0.33*K109))</f>
        <v>817.84045292058352</v>
      </c>
      <c r="M109" s="10"/>
      <c r="N109" s="37">
        <v>604.60878316129026</v>
      </c>
      <c r="O109" s="37">
        <v>821.549972172043</v>
      </c>
      <c r="P109" s="37">
        <v>873.99195941935477</v>
      </c>
      <c r="Q109" s="3">
        <f>IF(ISTEXT(N109),N109,IF(COUNT(N109:P109)=0,"",0.2*N109+0.4*O109+0.4*P109))</f>
        <v>799.13852926881725</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311.48134560606047</v>
      </c>
      <c r="J116" s="40">
        <v>333.43643787878779</v>
      </c>
      <c r="K116" s="40">
        <v>281.109846969697</v>
      </c>
      <c r="L116" s="4">
        <f>IF(ISTEXT(I116),I116,IF(COUNT(I116:K116)=0,"",0.24*I116+0.43*J116+0.33*K116))</f>
        <v>310.89944073333328</v>
      </c>
      <c r="M116" s="21"/>
      <c r="N116" s="40">
        <v>299.99583833333332</v>
      </c>
      <c r="O116" s="40">
        <v>326.14192378787868</v>
      </c>
      <c r="P116" s="40">
        <v>289.85463590909092</v>
      </c>
      <c r="Q116" s="4">
        <f>IF(ISTEXT(N116),N116,IF(COUNT(N116:P116)=0,"",0.2*N116+0.4*O116+0.4*P116))</f>
        <v>306.39779154545454</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3038.569579258789</v>
      </c>
      <c r="J119" s="37">
        <v>3138.0030361386112</v>
      </c>
      <c r="K119" s="37">
        <v>2988.1055216260938</v>
      </c>
      <c r="L119" s="3">
        <f>IF(ISTEXT(I119),I119,IF(COUNT(I119:K119)=0,"",0.24*I119+0.43*J119+0.33*K119))</f>
        <v>3064.6728266983232</v>
      </c>
      <c r="M119" s="10"/>
      <c r="N119" s="37">
        <v>1246.7266214640119</v>
      </c>
      <c r="O119" s="37">
        <v>2905.1611559765302</v>
      </c>
      <c r="P119" s="37">
        <v>1573.365598091302</v>
      </c>
      <c r="Q119" s="3">
        <f>IF(ISTEXT(N119),N119,IF(COUNT(N119:P119)=0,"",0.2*N119+0.4*O119+0.4*P119))</f>
        <v>2040.7560259199354</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8287.4759999999987</v>
      </c>
      <c r="J121" s="40">
        <v>8373.0219714285686</v>
      </c>
      <c r="K121" s="40">
        <v>8438.6410857142819</v>
      </c>
      <c r="L121" s="4">
        <f>IF(ISTEXT(I121),I121,IF(COUNT(I121:K121)=0,"",0.24*I121+0.43*J121+0.33*K121))</f>
        <v>8374.1452459999964</v>
      </c>
      <c r="M121" s="21"/>
      <c r="N121" s="39">
        <v>8647.1410285714264</v>
      </c>
      <c r="O121" s="40">
        <v>8680.828914285712</v>
      </c>
      <c r="P121" s="40">
        <v>8668.2369428571401</v>
      </c>
      <c r="Q121" s="4">
        <f>IF(ISTEXT(N121),N121,IF(COUNT(N121:P121)=0,"",0.2*N121+0.4*O121+0.4*P121))</f>
        <v>8669.0545485714265</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0</v>
      </c>
      <c r="J125" s="37">
        <v>0</v>
      </c>
      <c r="K125" s="37">
        <v>0</v>
      </c>
      <c r="L125" s="3">
        <f>IF(ISTEXT(I125),I125,IF(COUNT(I125:K125)=0,"",0.24*I125+0.43*J125+0.33*K125))</f>
        <v>0</v>
      </c>
      <c r="M125" s="10"/>
      <c r="N125" s="37">
        <v>612.45423469246134</v>
      </c>
      <c r="O125" s="37">
        <v>472.47538342573762</v>
      </c>
      <c r="P125" s="37">
        <v>621.0708397903818</v>
      </c>
      <c r="Q125" s="3">
        <f>IF(ISTEXT(N125),N125,IF(COUNT(N125:P125)=0,"",0.2*N125+0.4*O125+0.4*P125))</f>
        <v>559.90933622494003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0</v>
      </c>
      <c r="J126" s="40">
        <v>0</v>
      </c>
      <c r="K126" s="40">
        <v>0</v>
      </c>
      <c r="L126" s="4">
        <f>IF(ISTEXT(I126),I126,IF(COUNT(I126:K126)=0,"",0.24*I126+0.43*J126+0.33*K126))</f>
        <v>0</v>
      </c>
      <c r="M126" s="21"/>
      <c r="N126" s="39">
        <v>211.08987092938389</v>
      </c>
      <c r="O126" s="40">
        <v>437.36389787089911</v>
      </c>
      <c r="P126" s="40">
        <v>254.89868351894941</v>
      </c>
      <c r="Q126" s="4">
        <f>IF(ISTEXT(N126),N126,IF(COUNT(N126:P126)=0,"",0.2*N126+0.4*O126+0.4*P126))</f>
        <v>319.1230067418162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11.54480664572222</v>
      </c>
      <c r="J130" s="3">
        <v>8.0253097745276598</v>
      </c>
      <c r="K130" s="3">
        <v>10.16852190858099</v>
      </c>
      <c r="L130" s="3">
        <f>IF(ISTEXT(I130),I130,IF(COUNT(I130:K130)=0,"",0.24*I130+0.43*J130+0.33*K130))</f>
        <v>9.577249027851952</v>
      </c>
      <c r="M130" s="10"/>
      <c r="N130" s="3">
        <v>9.7961832628224599</v>
      </c>
      <c r="O130" s="3">
        <v>10.141422192977091</v>
      </c>
      <c r="P130" s="3">
        <v>10.255577936322821</v>
      </c>
      <c r="Q130" s="3">
        <f>IF(ISTEXT(N130),N130,IF(COUNT(N130:P130)=0,"",0.2*N130+0.4*O130+0.4*P130))</f>
        <v>10.118036704284457</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4.9481370475196496</v>
      </c>
      <c r="J131" s="4">
        <v>5.1561463711042608</v>
      </c>
      <c r="K131" s="4">
        <v>4.4212349713529893</v>
      </c>
      <c r="L131" s="4">
        <f>IF(ISTEXT(I131),I131,IF(COUNT(I131:K131)=0,"",0.24*I131+0.43*J131+0.33*K131))</f>
        <v>4.863703371526034</v>
      </c>
      <c r="M131" s="21"/>
      <c r="N131" s="4">
        <v>8.5825554180603483</v>
      </c>
      <c r="O131" s="4">
        <v>10.30094286977552</v>
      </c>
      <c r="P131" s="4">
        <v>8.943190419007518</v>
      </c>
      <c r="Q131" s="4">
        <f>IF(ISTEXT(N131),N131,IF(COUNT(N131:P131)=0,"",0.2*N131+0.4*O131+0.4*P131))</f>
        <v>9.4141643991252852</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v>
      </c>
      <c r="J134" s="3">
        <v>0</v>
      </c>
      <c r="K134" s="3">
        <v>0</v>
      </c>
      <c r="L134" s="3">
        <f>IF(ISTEXT(I134),I134,IF(COUNT(I134:K134)=0,"",0.24*I134+0.43*J134+0.33*K134))</f>
        <v>0</v>
      </c>
      <c r="M134" s="10"/>
      <c r="N134" s="11">
        <v>3.7845865300925499</v>
      </c>
      <c r="O134" s="3">
        <v>2.919604226120259</v>
      </c>
      <c r="P134" s="3">
        <v>3.8378317943776299</v>
      </c>
      <c r="Q134" s="3">
        <f>IF(ISTEXT(N134),N134,IF(COUNT(N134:P134)=0,"",0.2*N134+0.4*O134+0.4*P134))</f>
        <v>3.4598917142176662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0</v>
      </c>
      <c r="J135" s="4">
        <v>0</v>
      </c>
      <c r="K135" s="4">
        <v>0</v>
      </c>
      <c r="L135" s="4">
        <f>IF(ISTEXT(I135),I135,IF(COUNT(I135:K135)=0,"",0.24*I135+0.43*J135+0.33*K135))</f>
        <v>0</v>
      </c>
      <c r="M135" s="21"/>
      <c r="N135" s="14">
        <v>1.30440420998881</v>
      </c>
      <c r="O135" s="4">
        <v>2.70263706717963</v>
      </c>
      <c r="P135" s="4">
        <v>1.5751154446153</v>
      </c>
      <c r="Q135" s="4">
        <f>IF(ISTEXT(N135),N135,IF(COUNT(N135:P135)=0,"",0.2*N135+0.4*O135+0.4*P135))</f>
        <v>1.971981846715734</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1.196547813446516</v>
      </c>
      <c r="J139" s="8">
        <v>1.0102287448014149</v>
      </c>
      <c r="K139" s="8">
        <v>1.104995889495149</v>
      </c>
      <c r="L139" s="3">
        <f>IF(ISTEXT(I139),I139,IF(COUNT(I139:K139)=0,"",0.24*I139+0.43*J139+0.33*K139))</f>
        <v>1.0862184790251712</v>
      </c>
      <c r="M139" s="10"/>
      <c r="N139" s="17">
        <v>1.5970759318194201</v>
      </c>
      <c r="O139" s="8">
        <v>1.3363635520630761</v>
      </c>
      <c r="P139" s="8">
        <v>1.3464643711471209</v>
      </c>
      <c r="Q139" s="3">
        <f>IF(ISTEXT(N139),N139,IF(COUNT(N139:P139)=0,"",0.2*N139+0.4*O139+0.4*P139))</f>
        <v>1.3925463556479629</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0.44877764424876998</v>
      </c>
      <c r="J141" s="33">
        <v>0.44737204039849998</v>
      </c>
      <c r="K141" s="33">
        <v>0.44656333151895</v>
      </c>
      <c r="L141" s="4">
        <f>IF(ISTEXT(I141),I141,IF(COUNT(I141:K141)=0,"",0.24*I141+0.43*J141+0.33*K141))</f>
        <v>0.44744251139231328</v>
      </c>
      <c r="M141" s="21"/>
      <c r="N141" s="32">
        <v>0.75414377914039998</v>
      </c>
      <c r="O141" s="33">
        <v>0.75631745075466994</v>
      </c>
      <c r="P141" s="33">
        <v>0.74706248866650993</v>
      </c>
      <c r="Q141" s="4">
        <f>IF(ISTEXT(N141),N141,IF(COUNT(N141:P141)=0,"",0.2*N141+0.4*O141+0.4*P141))</f>
        <v>0.75218073159655185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16.270171764000001</v>
      </c>
      <c r="J142" s="8">
        <v>16.072224084999998</v>
      </c>
      <c r="K142" s="8">
        <v>16.871004339999999</v>
      </c>
      <c r="L142" s="3">
        <f>IF(ISTEXT(I142),I142,IF(COUNT(I142:K142)=0,"",0.24*I142+0.43*J142+0.33*K142))</f>
        <v>16.38332901211</v>
      </c>
      <c r="M142" s="10"/>
      <c r="N142" s="8">
        <v>16.451127236000001</v>
      </c>
      <c r="O142" s="8">
        <v>16.037880635</v>
      </c>
      <c r="P142" s="8">
        <v>16.49652678</v>
      </c>
      <c r="Q142" s="3">
        <f>IF(ISTEXT(N142),N142,IF(COUNT(N142:P142)=0,"",0.2*N142+0.4*O142+0.4*P142))</f>
        <v>16.303988413200003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0.17852550791051</v>
      </c>
      <c r="J144" s="33">
        <v>0.17826777060679999</v>
      </c>
      <c r="K144" s="33">
        <v>0.17852550455265001</v>
      </c>
      <c r="L144" s="4">
        <f>IF(ISTEXT(I144),I144,IF(COUNT(I144:K144)=0,"",0.24*I144+0.43*J144+0.33*K144))</f>
        <v>0.1784146797618209</v>
      </c>
      <c r="M144" s="21"/>
      <c r="N144" s="32">
        <v>0.30373309008687999</v>
      </c>
      <c r="O144" s="33">
        <v>0.30324816522700998</v>
      </c>
      <c r="P144" s="33">
        <v>0.30230300529638998</v>
      </c>
      <c r="Q144" s="4">
        <f>IF(ISTEXT(N144),N144,IF(COUNT(N144:P144)=0,"",0.2*N144+0.4*O144+0.4*P144))</f>
        <v>0.30296708622673596</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0.41033679117999999</v>
      </c>
      <c r="J145" s="8">
        <v>0.38013052604000003</v>
      </c>
      <c r="K145" s="8">
        <v>0.41112329307000001</v>
      </c>
      <c r="L145" s="3">
        <f>IF(ISTEXT(I145),I145,IF(COUNT(I145:K145)=0,"",0.24*I145+0.43*J145+0.33*K145))</f>
        <v>0.39760764279350003</v>
      </c>
      <c r="M145" s="10"/>
      <c r="N145" s="8">
        <v>0.40714761285000001</v>
      </c>
      <c r="O145" s="8">
        <v>0.36327321323</v>
      </c>
      <c r="P145" s="8">
        <v>0.36892806157000002</v>
      </c>
      <c r="Q145" s="3">
        <f>IF(ISTEXT(N145),N145,IF(COUNT(N145:P145)=0,"",0.2*N145+0.4*O145+0.4*P145))</f>
        <v>0.37431003249000006</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4.4423887248763494</v>
      </c>
      <c r="J146" s="8">
        <v>4.5877604388346489</v>
      </c>
      <c r="K146" s="8">
        <v>4.3686102726173486</v>
      </c>
      <c r="L146" s="3">
        <f>IF(ISTEXT(I146),I146,IF(COUNT(I146:K146)=0,"",0.24*I146+0.43*J146+0.33*K146))</f>
        <v>4.4805516726329477</v>
      </c>
      <c r="M146" s="10"/>
      <c r="N146" s="8">
        <v>2.9640925425306901</v>
      </c>
      <c r="O146" s="8">
        <v>6.9070206483341989</v>
      </c>
      <c r="P146" s="8">
        <v>3.7406767094620701</v>
      </c>
      <c r="Q146" s="3">
        <f>IF(ISTEXT(N146),N146,IF(COUNT(N146:P146)=0,"",0.2*N146+0.4*O146+0.4*P146))</f>
        <v>4.8518974516246454</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0.22553340889000001</v>
      </c>
      <c r="J147" s="8">
        <v>0.22359898609000001</v>
      </c>
      <c r="K147" s="8">
        <v>0.22360201592000001</v>
      </c>
      <c r="L147" s="3">
        <f>IF(ISTEXT(I147),I147,IF(COUNT(I147:K147)=0,"",0.24*I147+0.43*J147+0.33*K147))</f>
        <v>0.2240642474059</v>
      </c>
      <c r="M147" s="10"/>
      <c r="N147" s="8">
        <v>0.54426713290999995</v>
      </c>
      <c r="O147" s="8">
        <v>0.53585117460000009</v>
      </c>
      <c r="P147" s="8">
        <v>0.53430303122</v>
      </c>
      <c r="Q147" s="3">
        <f>IF(ISTEXT(N147),N147,IF(COUNT(N147:P147)=0,"",0.2*N147+0.4*O147+0.4*P147))</f>
        <v>0.53691510891000005</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0.76315799604000001</v>
      </c>
      <c r="J148" s="3">
        <v>0.88456794963000007</v>
      </c>
      <c r="K148" s="3">
        <v>0.90901408750000001</v>
      </c>
      <c r="L148" s="3">
        <f>IF(ISTEXT(I148),I148,IF(COUNT(I148:K148)=0,"",0.24*I148+0.43*J148+0.33*K148))</f>
        <v>0.86349678626549997</v>
      </c>
      <c r="M148" s="10"/>
      <c r="N148" s="3">
        <v>0.80598465865000002</v>
      </c>
      <c r="O148" s="3">
        <v>0.76092505689000001</v>
      </c>
      <c r="P148" s="3">
        <v>0.81863349656000006</v>
      </c>
      <c r="Q148" s="3">
        <f>IF(ISTEXT(N148),N148,IF(COUNT(N148:P148)=0,"",0.2*N148+0.4*O148+0.4*P148))</f>
        <v>0.79302035311000008</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3.2999481531699999</v>
      </c>
      <c r="J149" s="6">
        <v>3.4058142191899998</v>
      </c>
      <c r="K149" s="6">
        <v>3.25205173197</v>
      </c>
      <c r="L149" s="6">
        <f>IF(ISTEXT(I149),I149,IF(COUNT(I149:K149)=0,"",0.24*I149+0.43*J149+0.33*K149))</f>
        <v>3.3296647425626</v>
      </c>
      <c r="M149" s="18"/>
      <c r="N149" s="6">
        <v>4.7993274554500003</v>
      </c>
      <c r="O149" s="6">
        <v>5.3366704177800006</v>
      </c>
      <c r="P149" s="6">
        <v>5.1338162245000003</v>
      </c>
      <c r="Q149" s="6">
        <f>IF(ISTEXT(N149),N149,IF(COUNT(N149:P149)=0,"",0.2*N149+0.4*O149+0.4*P149))</f>
        <v>5.148060148002001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1.2767116239999999E-2</v>
      </c>
      <c r="J152" s="3">
        <v>1.075712629E-2</v>
      </c>
      <c r="K152" s="3">
        <v>1.272216546E-2</v>
      </c>
      <c r="L152" s="3">
        <f>IF(ISTEXT(I152),I152,IF(COUNT(I152:K152)=0,"",0.24*I152+0.43*J152+0.33*K152))</f>
        <v>1.18879868041E-2</v>
      </c>
      <c r="M152" s="10"/>
      <c r="N152" s="11">
        <v>2.4202440999999999E-4</v>
      </c>
      <c r="O152" s="3">
        <v>0</v>
      </c>
      <c r="P152" s="3">
        <v>1.8627701000000001E-4</v>
      </c>
      <c r="Q152" s="3">
        <f>IF(ISTEXT(N152),N152,IF(COUNT(N152:P152)=0,"",0.2*N152+0.4*O152+0.4*P152))</f>
        <v>1.2291568599999999E-4</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0.58309075899999996</v>
      </c>
      <c r="J155" s="132">
        <v>0.20588057005555549</v>
      </c>
      <c r="K155" s="132">
        <v>0.14660859176666671</v>
      </c>
      <c r="L155" s="132">
        <f>IF(ISTEXT(I155),I155,IF(COUNT(I155:K155)=0,"",0.24*I155+0.43*J155+0.33*K155))</f>
        <v>0.27685126256688886</v>
      </c>
      <c r="M155" s="133"/>
      <c r="N155" s="132">
        <v>0.1124713792944444</v>
      </c>
      <c r="O155" s="132">
        <v>0.2120846986361111</v>
      </c>
      <c r="P155" s="132">
        <v>3.6489420794444449E-2</v>
      </c>
      <c r="Q155" s="132">
        <f>IF(ISTEXT(N155),N155,IF(COUNT(N155:P155)=0,"",0.2*N155+0.4*O155+0.4*P155))</f>
        <v>0.12192392363111111</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21.601084</v>
      </c>
      <c r="J160" s="20">
        <v>18.297262657264341</v>
      </c>
      <c r="K160" s="20">
        <v>17.415855019999999</v>
      </c>
      <c r="L160" s="3">
        <f>IF(ISTEXT(I160),I160,IF(COUNT(I160:K160)=0,"",0.24*I160+0.43*J160+0.33*K160))</f>
        <v>18.799315259223665</v>
      </c>
      <c r="M160" s="10"/>
      <c r="N160" s="19">
        <v>69.763116999999994</v>
      </c>
      <c r="O160" s="20">
        <v>52.850846209999993</v>
      </c>
      <c r="P160" s="20">
        <v>69.749130000000008</v>
      </c>
      <c r="Q160" s="3">
        <f>IF(ISTEXT(N160),N160,IF(COUNT(N160:P160)=0,"",0.2*N160+0.4*O160+0.4*P160))</f>
        <v>62.992613884000001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117.23711709284829</v>
      </c>
      <c r="J161" s="3">
        <v>104.04343522654339</v>
      </c>
      <c r="K161" s="3">
        <v>112.5266461122127</v>
      </c>
      <c r="L161" s="3">
        <f>IF(ISTEXT(I161),I161,IF(COUNT(I161:K161)=0,"",0.24*I161+0.43*J161+0.33*K161))</f>
        <v>110.00937846672744</v>
      </c>
      <c r="M161" s="10"/>
      <c r="N161" s="3">
        <v>143.89964689458739</v>
      </c>
      <c r="O161" s="3">
        <v>132.8793856937873</v>
      </c>
      <c r="P161" s="3">
        <v>141.60078128099269</v>
      </c>
      <c r="Q161" s="3">
        <f>IF(ISTEXT(N161),N161,IF(COUNT(N161:P161)=0,"",0.2*N161+0.4*O161+0.4*P161))</f>
        <v>138.57199616882949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161.50455263004091</v>
      </c>
      <c r="J162" s="4">
        <v>147.75117355294</v>
      </c>
      <c r="K162" s="4">
        <v>149.76518869097379</v>
      </c>
      <c r="L162" s="4">
        <f>IF(ISTEXT(I162),I162,IF(COUNT(I162:K162)=0,"",0.24*I162+0.43*J162+0.33*K162))</f>
        <v>151.71660952699534</v>
      </c>
      <c r="M162" s="21"/>
      <c r="N162" s="4">
        <v>192.04651167677531</v>
      </c>
      <c r="O162" s="4">
        <v>199.09295156321011</v>
      </c>
      <c r="P162" s="4">
        <v>191.61973828565471</v>
      </c>
      <c r="Q162" s="4">
        <f>IF(ISTEXT(N162),N162,IF(COUNT(N162:P162)=0,"",0.2*N162+0.4*O162+0.4*P162))</f>
        <v>194.694378274901</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32.733247810000002</v>
      </c>
      <c r="J163" s="3">
        <v>41.436417140000003</v>
      </c>
      <c r="K163" s="3">
        <v>26.284220479999998</v>
      </c>
      <c r="L163" s="3">
        <f>IF(ISTEXT(I163),I163,IF(COUNT(I163:K163)=0,"",0.24*I163+0.43*J163+0.33*K163))</f>
        <v>34.347431602999997</v>
      </c>
      <c r="M163" s="10"/>
      <c r="N163" s="3">
        <v>98.78270000000002</v>
      </c>
      <c r="O163" s="3">
        <v>98.922338479999993</v>
      </c>
      <c r="P163" s="3">
        <v>99.697999999999993</v>
      </c>
      <c r="Q163" s="3">
        <f>IF(ISTEXT(N163),N163,IF(COUNT(N163:P163)=0,"",0.2*N163+0.4*O163+0.4*P163))</f>
        <v>99.204675391999999</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159.47263235968219</v>
      </c>
      <c r="J164" s="3">
        <v>140.93332415911519</v>
      </c>
      <c r="K164" s="3">
        <v>152.37623636505711</v>
      </c>
      <c r="L164" s="3">
        <f>IF(ISTEXT(I164),I164,IF(COUNT(I164:K164)=0,"",0.24*I164+0.43*J164+0.33*K164))</f>
        <v>149.15891915521212</v>
      </c>
      <c r="M164" s="10"/>
      <c r="N164" s="3">
        <v>144.8648220958213</v>
      </c>
      <c r="O164" s="3">
        <v>190.55810087459329</v>
      </c>
      <c r="P164" s="3">
        <v>157.20386951593221</v>
      </c>
      <c r="Q164" s="3">
        <f>IF(ISTEXT(N164),N164,IF(COUNT(N164:P164)=0,"",0.2*N164+0.4*O164+0.4*P164))</f>
        <v>168.07775257537446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212.84677794999999</v>
      </c>
      <c r="J165" s="4">
        <v>186.58485698999999</v>
      </c>
      <c r="K165" s="4">
        <v>187.41309523999999</v>
      </c>
      <c r="L165" s="3">
        <f>IF(ISTEXT(I165),I165,IF(COUNT(I165:K165)=0,"",0.24*I165+0.43*J165+0.33*K165))</f>
        <v>193.1610366429</v>
      </c>
      <c r="M165" s="21"/>
      <c r="N165" s="4">
        <v>194.43590005999999</v>
      </c>
      <c r="O165" s="4">
        <v>344.08267605999998</v>
      </c>
      <c r="P165" s="4">
        <v>225.92946118</v>
      </c>
      <c r="Q165" s="3">
        <f>IF(ISTEXT(N165),N165,IF(COUNT(N165:P165)=0,"",0.2*N165+0.4*O165+0.4*P165))</f>
        <v>266.89203490800003</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17.30978683164</v>
      </c>
      <c r="J170" s="6">
        <v>20.887599648590001</v>
      </c>
      <c r="K170" s="6">
        <v>18.738950840379999</v>
      </c>
      <c r="L170" s="6">
        <f>IF(ISTEXT(I170),I170,IF(COUNT(I170:K170)=0,"",0.24*I170+0.43*J170+0.33*K170))</f>
        <v>19.319870465812699</v>
      </c>
      <c r="M170" s="18"/>
      <c r="N170" s="6">
        <v>22.570204344739999</v>
      </c>
      <c r="O170" s="6">
        <v>27.115318657589999</v>
      </c>
      <c r="P170" s="6">
        <v>23.00623308163</v>
      </c>
      <c r="Q170" s="6">
        <f>IF(ISTEXT(N170),N170,IF(COUNT(N170:P170)=0,"",0.2*N170+0.4*O170+0.4*P170))</f>
        <v>24.562661564636002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0</v>
      </c>
      <c r="P171" s="3">
        <v>0</v>
      </c>
      <c r="Q171" s="3">
        <f>IF(ISTEXT(N171),N171,IF(COUNT(N171:P171)=0,"",0.2*N171+0.4*O171+0.4*P171))</f>
        <v>0</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6.5966695982025696</v>
      </c>
      <c r="J172" s="3">
        <v>2.869163403423399</v>
      </c>
      <c r="K172" s="3">
        <v>5.7472869372279991</v>
      </c>
      <c r="L172" s="3">
        <f>IF(ISTEXT(I172),I172,IF(COUNT(I172:K172)=0,"",0.24*I172+0.43*J172+0.33*K172))</f>
        <v>4.7135456563259179</v>
      </c>
      <c r="M172" s="10"/>
      <c r="N172" s="3">
        <v>1.2136278447621121</v>
      </c>
      <c r="O172" s="3">
        <v>-0.15952067679843299</v>
      </c>
      <c r="P172" s="3">
        <v>1.312387517315301</v>
      </c>
      <c r="Q172" s="3">
        <f>IF(ISTEXT(N172),N172,IF(COUNT(N172:P172)=0,"",0.2*N172+0.4*O172+0.4*P172))</f>
        <v>0.70387230515916965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17.466719577446511</v>
      </c>
      <c r="J174" s="3">
        <v>17.082452829801412</v>
      </c>
      <c r="K174" s="3">
        <v>17.976000229495149</v>
      </c>
      <c r="L174" s="3">
        <f>IF(ISTEXT(I174),I174,IF(COUNT(I174:K174)=0,"",0.24*I174+0.43*J174+0.33*K174))</f>
        <v>17.469547491135167</v>
      </c>
      <c r="M174" s="10"/>
      <c r="N174" s="3">
        <v>18.04820316781942</v>
      </c>
      <c r="O174" s="3">
        <v>17.374244187063081</v>
      </c>
      <c r="P174" s="3">
        <v>17.842991151147121</v>
      </c>
      <c r="Q174" s="3">
        <f>IF(ISTEXT(N174),N174,IF(COUNT(N174:P174)=0,"",0.2*N174+0.4*O174+0.4*P174))</f>
        <v>17.696534768847968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0.41033679117999999</v>
      </c>
      <c r="J175" s="3">
        <v>0.38013052604000003</v>
      </c>
      <c r="K175" s="3">
        <v>0.41112329307000001</v>
      </c>
      <c r="L175" s="3">
        <f>IF(ISTEXT(I175),I175,IF(COUNT(I175:K175)=0,"",0.24*I175+0.43*J175+0.33*K175))</f>
        <v>0.39760764279350003</v>
      </c>
      <c r="M175" s="10"/>
      <c r="N175" s="3">
        <v>0.40714761285000001</v>
      </c>
      <c r="O175" s="3">
        <v>0.36327321323</v>
      </c>
      <c r="P175" s="3">
        <v>0.36892806157000002</v>
      </c>
      <c r="Q175" s="3">
        <f>IF(ISTEXT(N175),N175,IF(COUNT(N175:P175)=0,"",0.2*N175+0.4*O175+0.4*P175))</f>
        <v>0.37431003249000006</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4.4423887248763494</v>
      </c>
      <c r="J176" s="3">
        <v>4.5877604388346489</v>
      </c>
      <c r="K176" s="3">
        <v>4.3686102726173486</v>
      </c>
      <c r="L176" s="3">
        <f>IF(ISTEXT(I176),I176,IF(COUNT(I176:K176)=0,"",0.24*I176+0.43*J176+0.33*K176))</f>
        <v>4.4805516726329477</v>
      </c>
      <c r="M176" s="10"/>
      <c r="N176" s="3">
        <v>2.9640925425306901</v>
      </c>
      <c r="O176" s="3">
        <v>6.9070206483341989</v>
      </c>
      <c r="P176" s="3">
        <v>3.7406767094620701</v>
      </c>
      <c r="Q176" s="3">
        <f>IF(ISTEXT(N176),N176,IF(COUNT(N176:P176)=0,"",0.2*N176+0.4*O176+0.4*P176))</f>
        <v>4.8518974516246454</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0.98869140492999996</v>
      </c>
      <c r="J177" s="3">
        <v>1.1081669357199999</v>
      </c>
      <c r="K177" s="3">
        <v>1.13261610342</v>
      </c>
      <c r="L177" s="3">
        <f>IF(ISTEXT(I177),I177,IF(COUNT(I177:K177)=0,"",0.24*I177+0.43*J177+0.33*K177))</f>
        <v>1.0875610336713999</v>
      </c>
      <c r="M177" s="10"/>
      <c r="N177" s="3">
        <v>1.3502517915600001</v>
      </c>
      <c r="O177" s="3">
        <v>1.29677623149</v>
      </c>
      <c r="P177" s="3">
        <v>1.3529365277800001</v>
      </c>
      <c r="Q177" s="3">
        <f>IF(ISTEXT(N177),N177,IF(COUNT(N177:P177)=0,"",0.2*N177+0.4*O177+0.4*P177))</f>
        <v>1.3299354620199999</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1.7876320700000029E-3</v>
      </c>
      <c r="J178" s="3">
        <v>1.9136352100000041E-3</v>
      </c>
      <c r="K178" s="3">
        <v>1.6133260799999979E-3</v>
      </c>
      <c r="L178" s="3">
        <f>IF(ISTEXT(I178),I178,IF(COUNT(I178:K178)=0,"",0.24*I178+0.43*J178+0.33*K178))</f>
        <v>1.7842924435000017E-3</v>
      </c>
      <c r="M178" s="10"/>
      <c r="N178" s="3">
        <v>1.721715250000002E-3</v>
      </c>
      <c r="O178" s="3">
        <v>1.871771039999998E-3</v>
      </c>
      <c r="P178" s="3">
        <v>1.663513559999996E-3</v>
      </c>
      <c r="Q178" s="3">
        <f>IF(ISTEXT(N178),N178,IF(COUNT(N178:P178)=0,"",0.2*N178+0.4*O178+0.4*P178))</f>
        <v>1.758456889999998E-3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0.59653229932426</v>
      </c>
      <c r="J179" s="3">
        <v>0.59633868641393994</v>
      </c>
      <c r="K179" s="3">
        <v>0.59627455293165998</v>
      </c>
      <c r="L179" s="3">
        <f>IF(ISTEXT(I179),I179,IF(COUNT(I179:K179)=0,"",0.24*I179+0.43*J179+0.33*K179))</f>
        <v>0.59636398946326441</v>
      </c>
      <c r="M179" s="10"/>
      <c r="N179" s="3">
        <v>1.01241535950427</v>
      </c>
      <c r="O179" s="3">
        <v>1.0126119296264799</v>
      </c>
      <c r="P179" s="3">
        <v>1.0114246354234899</v>
      </c>
      <c r="Q179" s="3">
        <f>IF(ISTEXT(N179),N179,IF(COUNT(N179:P179)=0,"",0.2*N179+0.4*O179+0.4*P179))</f>
        <v>1.012097697920842</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1.5447199075424581E-11</v>
      </c>
      <c r="J180" s="132">
        <v>-6.5973893015325302E-12</v>
      </c>
      <c r="K180" s="132">
        <v>-6.1604055190400686E-12</v>
      </c>
      <c r="L180" s="132">
        <f>IF(ISTEXT(I180),I180,IF(COUNT(I180:K180)=0,"",0.24*I180+0.43*J180+0.33*K180))</f>
        <v>-1.1624834428403112E-12</v>
      </c>
      <c r="M180" s="133"/>
      <c r="N180" s="132">
        <v>-1.2274625760255731E-11</v>
      </c>
      <c r="O180" s="132">
        <v>7.8124173796823015E-12</v>
      </c>
      <c r="P180" s="132">
        <v>2.6254554086335702E-12</v>
      </c>
      <c r="Q180" s="132">
        <f>IF(ISTEXT(N180),N180,IF(COUNT(N180:P180)=0,"",0.2*N180+0.4*O180+0.4*P180))</f>
        <v>1.7202239632752027E-12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3.3127152694136401</v>
      </c>
      <c r="J181" s="3">
        <v>3.4165713454844999</v>
      </c>
      <c r="K181" s="3">
        <v>3.2647738974323599</v>
      </c>
      <c r="L181" s="3">
        <f>IF(ISTEXT(I181),I181,IF(COUNT(I181:K181)=0,"",0.24*I181+0.43*J181+0.33*K181))</f>
        <v>3.3415527293702869</v>
      </c>
      <c r="M181" s="10"/>
      <c r="N181" s="3">
        <v>2.3193871597568498</v>
      </c>
      <c r="O181" s="3">
        <v>5.1197032588373501</v>
      </c>
      <c r="P181" s="3">
        <v>2.8712861517480301</v>
      </c>
      <c r="Q181" s="3">
        <f>IF(ISTEXT(N181),N181,IF(COUNT(N181:P181)=0,"",0.2*N181+0.4*O181+0.4*P181))</f>
        <v>3.6602731961855222</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0</v>
      </c>
      <c r="J184" s="3">
        <v>0</v>
      </c>
      <c r="K184" s="3">
        <v>0</v>
      </c>
      <c r="L184" s="3">
        <f>IF(ISTEXT(I184),I184,IF(COUNT(I184:K184)=0,"",0.24*I184+0.43*J184+0.33*K184))</f>
        <v>0</v>
      </c>
      <c r="M184" s="10"/>
      <c r="N184" s="3">
        <v>2.4801823201037401</v>
      </c>
      <c r="O184" s="3">
        <v>0.21696715894062951</v>
      </c>
      <c r="P184" s="3">
        <v>2.2627163497623299</v>
      </c>
      <c r="Q184" s="3">
        <f>IF(ISTEXT(N184),N184,IF(COUNT(N184:P184)=0,"",0.2*N184+0.4*O184+0.4*P184))</f>
        <v>1.4879098675019318</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3.2999481531699999</v>
      </c>
      <c r="J186" s="3">
        <v>3.4058142191899998</v>
      </c>
      <c r="K186" s="3">
        <v>3.25205173197</v>
      </c>
      <c r="L186" s="3">
        <f>IF(ISTEXT(I186),I186,IF(COUNT(I186:K186)=0,"",0.24*I186+0.43*J186+0.33*K186))</f>
        <v>3.3296647425626</v>
      </c>
      <c r="M186" s="10"/>
      <c r="N186" s="3">
        <v>4.7993274554500003</v>
      </c>
      <c r="O186" s="3">
        <v>5.3366704177800006</v>
      </c>
      <c r="P186" s="3">
        <v>5.1338162245000003</v>
      </c>
      <c r="Q186" s="3">
        <f>IF(ISTEXT(N186),N186,IF(COUNT(N186:P186)=0,"",0.2*N186+0.4*O186+0.4*P186))</f>
        <v>5.148060148002001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1.2767116239999999E-2</v>
      </c>
      <c r="J188" s="3">
        <v>1.075712629E-2</v>
      </c>
      <c r="K188" s="3">
        <v>1.272216546E-2</v>
      </c>
      <c r="L188" s="3">
        <f>IF(ISTEXT(I188),I188,IF(COUNT(I188:K188)=0,"",0.24*I188+0.43*J188+0.33*K188))</f>
        <v>1.18879868041E-2</v>
      </c>
      <c r="M188" s="10"/>
      <c r="N188" s="3">
        <v>2.4202440999999999E-4</v>
      </c>
      <c r="O188" s="3">
        <v>0</v>
      </c>
      <c r="P188" s="3">
        <v>1.8627701000000001E-4</v>
      </c>
      <c r="Q188" s="3">
        <f>IF(ISTEXT(N188),N188,IF(COUNT(N188:P188)=0,"",0.2*N188+0.4*O188+0.4*P188))</f>
        <v>1.2291568599999999E-4</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3.6401992531409633E-12</v>
      </c>
      <c r="J191" s="4">
        <v>4.4995118742008336E-12</v>
      </c>
      <c r="K191" s="4">
        <v>2.3598900611432331E-12</v>
      </c>
      <c r="L191" s="4">
        <f>IF(ISTEXT(I191),I191,IF(COUNT(I191:K191)=0,"",0.24*I191+0.43*J191+0.33*K191))</f>
        <v>3.5872016468374567E-12</v>
      </c>
      <c r="M191" s="21"/>
      <c r="N191" s="4">
        <v>5.8975047068088315E-13</v>
      </c>
      <c r="O191" s="4">
        <v>-2.021494083237485E-12</v>
      </c>
      <c r="P191" s="4">
        <v>3.5882408155885059E-13</v>
      </c>
      <c r="Q191" s="4">
        <f>IF(ISTEXT(N191),N191,IF(COUNT(N191:P191)=0,"",0.2*N191+0.4*O191+0.4*P191))</f>
        <v>-5.4711790653527724E-13</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1.675</v>
      </c>
      <c r="J6" s="3">
        <v>1.675</v>
      </c>
      <c r="K6" s="3">
        <v>1.675</v>
      </c>
      <c r="L6" s="3">
        <f>IF(ISTEXT(I6),I6,IF(COUNT(I6:K6)=0,"",0.24*I6+0.43*J6+0.33*K6))</f>
        <v>1.675</v>
      </c>
      <c r="M6" s="10"/>
      <c r="N6" s="3">
        <v>2</v>
      </c>
      <c r="O6" s="3">
        <v>2</v>
      </c>
      <c r="P6" s="3">
        <v>2</v>
      </c>
      <c r="Q6" s="3">
        <f>IF(ISTEXT(N6),N6,IF(COUNT(N6:P6)=0,"",0.2*N6+0.4*O6+0.4*P6))</f>
        <v>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15.4345</v>
      </c>
      <c r="J9" s="3">
        <v>15.4345</v>
      </c>
      <c r="K9" s="3">
        <v>15.4345</v>
      </c>
      <c r="L9" s="3">
        <f>IF(ISTEXT(I9),I9,IF(COUNT(I9:K9)=0,"",0.24*I9+0.43*J9+0.33*K9))</f>
        <v>15.4345</v>
      </c>
      <c r="M9" s="10"/>
      <c r="N9" s="3">
        <v>16.341799999999999</v>
      </c>
      <c r="O9" s="3">
        <v>16.341799999999999</v>
      </c>
      <c r="P9" s="3">
        <v>16.341799999999999</v>
      </c>
      <c r="Q9" s="3">
        <f>IF(ISTEXT(N9),N9,IF(COUNT(N9:P9)=0,"",0.2*N9+0.4*O9+0.4*P9))</f>
        <v>16.341799999999999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6.3E-2</v>
      </c>
      <c r="J12" s="3">
        <v>6.3E-2</v>
      </c>
      <c r="K12" s="3">
        <v>6.3E-2</v>
      </c>
      <c r="L12" s="3">
        <f>IF(ISTEXT(I12),I12,IF(COUNT(I12:K12)=0,"",0.24*I12+0.43*J12+0.33*K12))</f>
        <v>6.3E-2</v>
      </c>
      <c r="M12" s="10"/>
      <c r="N12" s="3">
        <v>6.3E-2</v>
      </c>
      <c r="O12" s="3">
        <v>6.3E-2</v>
      </c>
      <c r="P12" s="3">
        <v>6.3E-2</v>
      </c>
      <c r="Q12" s="3">
        <f>IF(ISTEXT(N12),N12,IF(COUNT(N12:P12)=0,"",0.2*N12+0.4*O12+0.4*P12))</f>
        <v>6.3E-2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9.98E-2</v>
      </c>
      <c r="J17" s="3">
        <v>9.98E-2</v>
      </c>
      <c r="K17" s="3">
        <v>9.98E-2</v>
      </c>
      <c r="L17" s="3">
        <f>IF(ISTEXT(I17),I17,IF(COUNT(I17:K17)=0,"",0.24*I17+0.43*J17+0.33*K17))</f>
        <v>9.98E-2</v>
      </c>
      <c r="M17" s="10"/>
      <c r="N17" s="3">
        <v>9.98E-2</v>
      </c>
      <c r="O17" s="3">
        <v>9.98E-2</v>
      </c>
      <c r="P17" s="3">
        <v>9.98E-2</v>
      </c>
      <c r="Q17" s="3">
        <f>IF(ISTEXT(N17),N17,IF(COUNT(N17:P17)=0,"",0.2*N17+0.4*O17+0.4*P17))</f>
        <v>9.98E-2</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0.30924099999999999</v>
      </c>
      <c r="J18" s="4">
        <v>0.30924099999999999</v>
      </c>
      <c r="K18" s="4">
        <v>0.30924099999999999</v>
      </c>
      <c r="L18" s="4">
        <f>IF(ISTEXT(I18),I18,IF(COUNT(I18:K18)=0,"",0.24*I18+0.43*J18+0.33*K18))</f>
        <v>0.30924099999999999</v>
      </c>
      <c r="M18" s="21"/>
      <c r="N18" s="4">
        <v>0.37174099999999999</v>
      </c>
      <c r="O18" s="4">
        <v>0.37174099999999999</v>
      </c>
      <c r="P18" s="4">
        <v>0.37174099999999999</v>
      </c>
      <c r="Q18" s="4">
        <f>IF(ISTEXT(N18),N18,IF(COUNT(N18:P18)=0,"",0.2*N18+0.4*O18+0.4*P18))</f>
        <v>0.37174099999999999</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4.2770000000000001</v>
      </c>
      <c r="J19" s="3">
        <v>4.2770000000000001</v>
      </c>
      <c r="K19" s="3">
        <v>4.2770000000000001</v>
      </c>
      <c r="L19" s="3">
        <f>IF(ISTEXT(I19),I19,IF(COUNT(I19:K19)=0,"",0.24*I19+0.43*J19+0.33*K19))</f>
        <v>4.2770000000000001</v>
      </c>
      <c r="M19" s="10"/>
      <c r="N19" s="3">
        <v>4.2770000000000001</v>
      </c>
      <c r="O19" s="3">
        <v>4.2770000000000001</v>
      </c>
      <c r="P19" s="3">
        <v>4.2770000000000001</v>
      </c>
      <c r="Q19" s="3">
        <f>IF(ISTEXT(N19),N19,IF(COUNT(N19:P19)=0,"",0.2*N19+0.4*O19+0.4*P19))</f>
        <v>4.2770000000000001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3.2359</v>
      </c>
      <c r="J20" s="3">
        <v>3.2359</v>
      </c>
      <c r="K20" s="3">
        <v>3.2359</v>
      </c>
      <c r="L20" s="3">
        <f>IF(ISTEXT(I20),I20,IF(COUNT(I20:K20)=0,"",0.24*I20+0.43*J20+0.33*K20))</f>
        <v>3.2359</v>
      </c>
      <c r="M20" s="10"/>
      <c r="N20" s="11">
        <v>3.0834999999999999</v>
      </c>
      <c r="O20" s="3">
        <v>3.0834999999999999</v>
      </c>
      <c r="P20" s="3">
        <v>3.0834999999999999</v>
      </c>
      <c r="Q20" s="3">
        <f>IF(ISTEXT(N20),N20,IF(COUNT(N20:P20)=0,"",0.2*N20+0.4*O20+0.4*P20))</f>
        <v>3.0834999999999999</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0.495</v>
      </c>
      <c r="J21" s="3">
        <v>0.495</v>
      </c>
      <c r="K21" s="3">
        <v>0.495</v>
      </c>
      <c r="L21" s="3">
        <f>IF(ISTEXT(I21),I21,IF(COUNT(I21:K21)=0,"",0.24*I21+0.43*J21+0.33*K21))</f>
        <v>0.495</v>
      </c>
      <c r="M21" s="10"/>
      <c r="N21" s="11">
        <v>0.495</v>
      </c>
      <c r="O21" s="3">
        <v>0.495</v>
      </c>
      <c r="P21" s="3">
        <v>0.495</v>
      </c>
      <c r="Q21" s="3">
        <f>IF(ISTEXT(N21),N21,IF(COUNT(N21:P21)=0,"",0.2*N21+0.4*O21+0.4*P21))</f>
        <v>0.49500000000000005</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1.0237499999999999</v>
      </c>
      <c r="J25" s="4">
        <v>1.0237499999999999</v>
      </c>
      <c r="K25" s="4">
        <v>1.0237499999999999</v>
      </c>
      <c r="L25" s="4">
        <f>IF(ISTEXT(I25),I25,IF(COUNT(I25:K25)=0,"",0.24*I25+0.43*J25+0.33*K25))</f>
        <v>1.0237499999999999</v>
      </c>
      <c r="M25" s="21"/>
      <c r="N25" s="4">
        <v>1.0237499999999999</v>
      </c>
      <c r="O25" s="4">
        <v>1.0237499999999999</v>
      </c>
      <c r="P25" s="4">
        <v>1.0237499999999999</v>
      </c>
      <c r="Q25" s="4">
        <f>IF(ISTEXT(N25),N25,IF(COUNT(N25:P25)=0,"",0.2*N25+0.4*O25+0.4*P25))</f>
        <v>1.0237499999999999</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0.53849999999999998</v>
      </c>
      <c r="J27" s="3">
        <v>0.53849999999999998</v>
      </c>
      <c r="K27" s="3">
        <v>0.53849999999999998</v>
      </c>
      <c r="L27" s="3">
        <f>IF(ISTEXT(I27),I27,IF(COUNT(I27:K27)=0,"",0.24*I27+0.43*J27+0.33*K27))</f>
        <v>0.53849999999999998</v>
      </c>
      <c r="M27" s="10"/>
      <c r="N27" s="11">
        <v>0.53849999999999998</v>
      </c>
      <c r="O27" s="3">
        <v>0.53849999999999998</v>
      </c>
      <c r="P27" s="3">
        <v>0.53849999999999998</v>
      </c>
      <c r="Q27" s="3">
        <f>IF(ISTEXT(N27),N27,IF(COUNT(N27:P27)=0,"",0.2*N27+0.4*O27+0.4*P27))</f>
        <v>0.53849999999999998</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1.0769</v>
      </c>
      <c r="J28" s="4">
        <v>1.0769</v>
      </c>
      <c r="K28" s="4">
        <v>1.0769</v>
      </c>
      <c r="L28" s="4">
        <f>IF(ISTEXT(I28),I28,IF(COUNT(I28:K28)=0,"",0.24*I28+0.43*J28+0.33*K28))</f>
        <v>1.0769</v>
      </c>
      <c r="M28" s="21"/>
      <c r="N28" s="14">
        <v>1.0769</v>
      </c>
      <c r="O28" s="4">
        <v>1.0769</v>
      </c>
      <c r="P28" s="4">
        <v>1.0769</v>
      </c>
      <c r="Q28" s="4">
        <f>IF(ISTEXT(N28),N28,IF(COUNT(N28:P28)=0,"",0.2*N28+0.4*O28+0.4*P28))</f>
        <v>1.0769000000000002</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0.33</v>
      </c>
      <c r="J31" s="3">
        <v>0.33</v>
      </c>
      <c r="K31" s="3">
        <v>0.33</v>
      </c>
      <c r="L31" s="3">
        <f>IF(ISTEXT(I31),I31,IF(COUNT(I31:K31)=0,"",0.24*I31+0.43*J31+0.33*K31))</f>
        <v>0.33</v>
      </c>
      <c r="M31" s="10"/>
      <c r="N31" s="11">
        <v>0.54</v>
      </c>
      <c r="O31" s="3">
        <v>0.54</v>
      </c>
      <c r="P31" s="3">
        <v>0.54</v>
      </c>
      <c r="Q31" s="3">
        <f>IF(ISTEXT(N31),N31,IF(COUNT(N31:P31)=0,"",0.2*N31+0.4*O31+0.4*P31))</f>
        <v>0.54</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7.062146834</v>
      </c>
      <c r="J41" s="3">
        <v>7.062146834</v>
      </c>
      <c r="K41" s="3">
        <v>7.062146834</v>
      </c>
      <c r="L41" s="3">
        <f>IF(ISTEXT(I41),I41,IF(COUNT(I41:K41)=0,"",0.24*I41+0.43*J41+0.33*K41))</f>
        <v>7.062146834</v>
      </c>
      <c r="M41" s="10"/>
      <c r="N41" s="3">
        <v>8.1214688339999999</v>
      </c>
      <c r="O41" s="3">
        <v>8.1214688339999999</v>
      </c>
      <c r="P41" s="3">
        <v>8.1214688339999999</v>
      </c>
      <c r="Q41" s="3">
        <f>IF(ISTEXT(N41),N41,IF(COUNT(N41:P41)=0,"",0.2*N41+0.4*O41+0.4*P41))</f>
        <v>8.1214688340000016</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6.2429377920000011</v>
      </c>
      <c r="J42" s="4">
        <v>6.2429377920000011</v>
      </c>
      <c r="K42" s="4">
        <v>6.2429377920000011</v>
      </c>
      <c r="L42" s="4">
        <f>IF(ISTEXT(I42),I42,IF(COUNT(I42:K42)=0,"",0.24*I42+0.43*J42+0.33*K42))</f>
        <v>6.2429377920000011</v>
      </c>
      <c r="M42" s="21"/>
      <c r="N42" s="4">
        <v>7.3022597920000001</v>
      </c>
      <c r="O42" s="4">
        <v>7.3022597920000001</v>
      </c>
      <c r="P42" s="4">
        <v>7.3022597920000001</v>
      </c>
      <c r="Q42" s="4">
        <f>IF(ISTEXT(N42),N42,IF(COUNT(N42:P42)=0,"",0.2*N42+0.4*O42+0.4*P42))</f>
        <v>7.302259792000001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4.9998311899800001</v>
      </c>
      <c r="J49" s="3">
        <v>6.1055148481500003</v>
      </c>
      <c r="K49" s="3">
        <v>6.1666676215500003</v>
      </c>
      <c r="L49" s="3">
        <f>IF(ISTEXT(I49),I49,IF(COUNT(I49:K49)=0,"",0.24*I49+0.43*J49+0.33*K49))</f>
        <v>5.8603311854111997</v>
      </c>
      <c r="M49" s="10"/>
      <c r="N49" s="3">
        <v>6.4141526462999998</v>
      </c>
      <c r="O49" s="3">
        <v>6.750871140320001</v>
      </c>
      <c r="P49" s="3">
        <v>7.0196201176399997</v>
      </c>
      <c r="Q49" s="3">
        <f>IF(ISTEXT(N49),N49,IF(COUNT(N49:P49)=0,"",0.2*N49+0.4*O49+0.4*P49))</f>
        <v>6.791027032444001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18.098460097890001</v>
      </c>
      <c r="J52" s="3">
        <v>16.690207490230001</v>
      </c>
      <c r="K52" s="3">
        <v>18.701371430630001</v>
      </c>
      <c r="L52" s="3">
        <f>IF(ISTEXT(I52),I52,IF(COUNT(I52:K52)=0,"",0.24*I52+0.43*J52+0.33*K52))</f>
        <v>17.691872216400402</v>
      </c>
      <c r="M52" s="10"/>
      <c r="N52" s="3">
        <v>18.969909101230002</v>
      </c>
      <c r="O52" s="3">
        <v>18.01681733725</v>
      </c>
      <c r="P52" s="3">
        <v>19.044219840370001</v>
      </c>
      <c r="Q52" s="3">
        <f>IF(ISTEXT(N52),N52,IF(COUNT(N52:P52)=0,"",0.2*N52+0.4*O52+0.4*P52))</f>
        <v>18.618396691294002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0.22435889161</v>
      </c>
      <c r="J55" s="3">
        <v>0.26173992000000001</v>
      </c>
      <c r="K55" s="3">
        <v>0.22913433999999999</v>
      </c>
      <c r="L55" s="3">
        <f>IF(ISTEXT(I55),I55,IF(COUNT(I55:K55)=0,"",0.24*I55+0.43*J55+0.33*K55))</f>
        <v>0.2420086317864</v>
      </c>
      <c r="M55" s="10"/>
      <c r="N55" s="3">
        <v>0.23414952</v>
      </c>
      <c r="O55" s="3">
        <v>0.24750443999999999</v>
      </c>
      <c r="P55" s="3">
        <v>0.22912863</v>
      </c>
      <c r="Q55" s="3">
        <f>IF(ISTEXT(N55),N55,IF(COUNT(N55:P55)=0,"",0.2*N55+0.4*O55+0.4*P55))</f>
        <v>0.23748313200000004</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0.67648361456999995</v>
      </c>
      <c r="J59" s="3">
        <v>0.67304420319000002</v>
      </c>
      <c r="K59" s="3">
        <v>0.6632794608</v>
      </c>
      <c r="L59" s="3">
        <f>IF(ISTEXT(I59),I59,IF(COUNT(I59:K59)=0,"",0.24*I59+0.43*J59+0.33*K59))</f>
        <v>0.67064729693250003</v>
      </c>
      <c r="M59" s="10"/>
      <c r="N59" s="3">
        <v>0.64837332707999995</v>
      </c>
      <c r="O59" s="3">
        <v>0.64165439210999997</v>
      </c>
      <c r="P59" s="3">
        <v>0.65601479098000004</v>
      </c>
      <c r="Q59" s="3">
        <f>IF(ISTEXT(N59),N59,IF(COUNT(N59:P59)=0,"",0.2*N59+0.4*O59+0.4*P59))</f>
        <v>0.64874233865199993</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1.095336044</v>
      </c>
      <c r="J60" s="4">
        <v>1.099353601</v>
      </c>
      <c r="K60" s="4">
        <v>1.09968011505</v>
      </c>
      <c r="L60" s="4">
        <f>IF(ISTEXT(I60),I60,IF(COUNT(I60:K60)=0,"",0.24*I60+0.43*J60+0.33*K60))</f>
        <v>1.0984971369565</v>
      </c>
      <c r="M60" s="21"/>
      <c r="N60" s="4">
        <v>1.317363893</v>
      </c>
      <c r="O60" s="4">
        <v>1.32398467803</v>
      </c>
      <c r="P60" s="4">
        <v>1.32408934522</v>
      </c>
      <c r="Q60" s="4">
        <f>IF(ISTEXT(N60),N60,IF(COUNT(N60:P60)=0,"",0.2*N60+0.4*O60+0.4*P60))</f>
        <v>1.3227023879000002</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32.12254145104</v>
      </c>
      <c r="J61" s="3">
        <v>31.959012068180002</v>
      </c>
      <c r="K61" s="3">
        <v>32.034378414540001</v>
      </c>
      <c r="L61" s="3">
        <f>IF(ISTEXT(I61),I61,IF(COUNT(I61:K61)=0,"",0.24*I61+0.43*J61+0.33*K61))</f>
        <v>32.023130014365201</v>
      </c>
      <c r="M61" s="10"/>
      <c r="N61" s="3">
        <v>32.053387067289997</v>
      </c>
      <c r="O61" s="3">
        <v>31.985236375749999</v>
      </c>
      <c r="P61" s="3">
        <v>31.97864120262</v>
      </c>
      <c r="Q61" s="3">
        <f>IF(ISTEXT(N61),N61,IF(COUNT(N61:P61)=0,"",0.2*N61+0.4*O61+0.4*P61))</f>
        <v>31.996228444806</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7.9997197347800002</v>
      </c>
      <c r="J62" s="3">
        <v>2.9107322918</v>
      </c>
      <c r="K62" s="3">
        <v>4.8092877412899986</v>
      </c>
      <c r="L62" s="3">
        <f>IF(ISTEXT(I62),I62,IF(COUNT(I62:K62)=0,"",0.24*I62+0.43*J62+0.33*K62))</f>
        <v>4.7586125764469003</v>
      </c>
      <c r="M62" s="10"/>
      <c r="N62" s="3">
        <v>4.5105785427500003</v>
      </c>
      <c r="O62" s="3">
        <v>3.9095075326600011</v>
      </c>
      <c r="P62" s="3">
        <v>5.4263572800900004</v>
      </c>
      <c r="Q62" s="3">
        <f>IF(ISTEXT(N62),N62,IF(COUNT(N62:P62)=0,"",0.2*N62+0.4*O62+0.4*P62))</f>
        <v>4.6364616336500006</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0</v>
      </c>
      <c r="O63" s="3">
        <v>0</v>
      </c>
      <c r="P63" s="3">
        <v>0</v>
      </c>
      <c r="Q63" s="3">
        <f>IF(ISTEXT(N63),N63,IF(COUNT(N63:P63)=0,"",0.2*N63+0.4*O63+0.4*P63))</f>
        <v>0</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5.6491543317000001</v>
      </c>
      <c r="J67" s="4">
        <v>4.5123076220299998</v>
      </c>
      <c r="K67" s="4">
        <v>5.7182037499300007</v>
      </c>
      <c r="L67" s="4">
        <f>IF(ISTEXT(I67),I67,IF(COUNT(I67:K67)=0,"",0.24*I67+0.43*J67+0.33*K67))</f>
        <v>5.1830965545577996</v>
      </c>
      <c r="M67" s="21"/>
      <c r="N67" s="4">
        <v>4.9259923710300004</v>
      </c>
      <c r="O67" s="4">
        <v>3.7279457035500001</v>
      </c>
      <c r="P67" s="4">
        <v>4.9669475508799996</v>
      </c>
      <c r="Q67" s="4">
        <f>IF(ISTEXT(N67),N67,IF(COUNT(N67:P67)=0,"",0.2*N67+0.4*O67+0.4*P67))</f>
        <v>4.4631557759780005</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0.66671422663000002</v>
      </c>
      <c r="J70" s="4">
        <v>0.45358776812000001</v>
      </c>
      <c r="K70" s="4">
        <v>0.50266487527000003</v>
      </c>
      <c r="L70" s="4">
        <f>IF(ISTEXT(I70),I70,IF(COUNT(I70:K70)=0,"",0.24*I70+0.43*J70+0.33*K70))</f>
        <v>0.52093356352190001</v>
      </c>
      <c r="M70" s="21"/>
      <c r="N70" s="4">
        <v>0.86032814307000005</v>
      </c>
      <c r="O70" s="4">
        <v>0.41086533320000002</v>
      </c>
      <c r="P70" s="4">
        <v>0.36715858176999988</v>
      </c>
      <c r="Q70" s="4">
        <f>IF(ISTEXT(N70),N70,IF(COUNT(N70:P70)=0,"",0.2*N70+0.4*O70+0.4*P70))</f>
        <v>0.48327519460199997</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0.34608252066</v>
      </c>
      <c r="J71" s="3">
        <v>0.34790348733999998</v>
      </c>
      <c r="K71" s="3">
        <v>0.33127091614999998</v>
      </c>
      <c r="L71" s="3">
        <f>IF(ISTEXT(I71),I71,IF(COUNT(I71:K71)=0,"",0.24*I71+0.43*J71+0.33*K71))</f>
        <v>0.3419777068441</v>
      </c>
      <c r="M71" s="10"/>
      <c r="N71" s="3">
        <v>0.34273800017</v>
      </c>
      <c r="O71" s="3">
        <v>0.35696323370999999</v>
      </c>
      <c r="P71" s="3">
        <v>0.32475130893999998</v>
      </c>
      <c r="Q71" s="3">
        <f>IF(ISTEXT(N71),N71,IF(COUNT(N71:P71)=0,"",0.2*N71+0.4*O71+0.4*P71))</f>
        <v>0.34123341709400001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0.31147426859999999</v>
      </c>
      <c r="J72" s="3">
        <v>0.31311313861000001</v>
      </c>
      <c r="K72" s="3">
        <v>0.29814382453999999</v>
      </c>
      <c r="L72" s="3">
        <f>IF(ISTEXT(I72),I72,IF(COUNT(I72:K72)=0,"",0.24*I72+0.43*J72+0.33*K72))</f>
        <v>0.3077799361645</v>
      </c>
      <c r="M72" s="10"/>
      <c r="N72" s="3">
        <v>0.30846420015999998</v>
      </c>
      <c r="O72" s="3">
        <v>0.32126691033999999</v>
      </c>
      <c r="P72" s="3">
        <v>0.29227617805</v>
      </c>
      <c r="Q72" s="3">
        <f>IF(ISTEXT(N72),N72,IF(COUNT(N72:P72)=0,"",0.2*N72+0.4*O72+0.4*P72))</f>
        <v>0.30711007538800006</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8.8134656129770006E-2</v>
      </c>
      <c r="J73" s="3">
        <v>8.421945903363999E-2</v>
      </c>
      <c r="K73" s="3">
        <v>8.4156256330269991E-2</v>
      </c>
      <c r="L73" s="3">
        <f>IF(ISTEXT(I73),I73,IF(COUNT(I73:K73)=0,"",0.24*I73+0.43*J73+0.33*K73))</f>
        <v>8.5138249444599093E-2</v>
      </c>
      <c r="M73" s="10"/>
      <c r="N73" s="3">
        <v>0.52757622881251987</v>
      </c>
      <c r="O73" s="3">
        <v>0.48986755245421998</v>
      </c>
      <c r="P73" s="3">
        <v>0.47776689817654999</v>
      </c>
      <c r="Q73" s="3">
        <f>IF(ISTEXT(N73),N73,IF(COUNT(N73:P73)=0,"",0.2*N73+0.4*O73+0.4*P73))</f>
        <v>0.49256902601481201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2.32260123786E-3</v>
      </c>
      <c r="J74" s="3">
        <v>1.4600538305699999E-3</v>
      </c>
      <c r="K74" s="3">
        <v>2.85066059434E-3</v>
      </c>
      <c r="L74" s="3">
        <f>IF(ISTEXT(I74),I74,IF(COUNT(I74:K74)=0,"",0.24*I74+0.43*J74+0.33*K74))</f>
        <v>2.1259654403637E-3</v>
      </c>
      <c r="M74" s="10"/>
      <c r="N74" s="3">
        <v>3.4171936117230003E-2</v>
      </c>
      <c r="O74" s="3">
        <v>2.1586366213440001E-2</v>
      </c>
      <c r="P74" s="3">
        <v>2.114040693179E-2</v>
      </c>
      <c r="Q74" s="3">
        <f>IF(ISTEXT(N74),N74,IF(COUNT(N74:P74)=0,"",0.2*N74+0.4*O74+0.4*P74))</f>
        <v>2.3925096481538004E-2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1.9369655236083401</v>
      </c>
      <c r="J78" s="3">
        <v>1.93585145211794</v>
      </c>
      <c r="K78" s="3">
        <v>1.8952740932351499</v>
      </c>
      <c r="L78" s="3">
        <f>IF(ISTEXT(I78),I78,IF(COUNT(I78:K78)=0,"",0.24*I78+0.43*J78+0.33*K78))</f>
        <v>1.9227283008443152</v>
      </c>
      <c r="M78" s="10"/>
      <c r="N78" s="3">
        <v>2.2548780565321098</v>
      </c>
      <c r="O78" s="3">
        <v>2.77845952952263</v>
      </c>
      <c r="P78" s="3">
        <v>2.4314599393211598</v>
      </c>
      <c r="Q78" s="3">
        <f>IF(ISTEXT(N78),N78,IF(COUNT(N78:P78)=0,"",0.2*N78+0.4*O78+0.4*P78))</f>
        <v>2.534943398843938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2.6085377730555561</v>
      </c>
      <c r="J91" s="3">
        <v>2.599645661111111</v>
      </c>
      <c r="K91" s="3">
        <v>2.608537756388889</v>
      </c>
      <c r="L91" s="3">
        <f>IF(ISTEXT(I91),I91,IF(COUNT(I91:K91)=0,"",0.24*I91+0.43*J91+0.33*K91))</f>
        <v>2.6047141594194447</v>
      </c>
      <c r="M91" s="10"/>
      <c r="N91" s="3">
        <v>3.3763746997222222</v>
      </c>
      <c r="O91" s="3">
        <v>3.3763746975000002</v>
      </c>
      <c r="P91" s="3">
        <v>3.3763746916666659</v>
      </c>
      <c r="Q91" s="3">
        <f>IF(ISTEXT(N91),N91,IF(COUNT(N91:P91)=0,"",0.2*N91+0.4*O91+0.4*P91))</f>
        <v>3.3763746956111111</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23.624156411340991</v>
      </c>
      <c r="J92" s="3">
        <v>10.430146193705941</v>
      </c>
      <c r="K92" s="3">
        <v>8.9705781550811903</v>
      </c>
      <c r="L92" s="3">
        <f>IF(ISTEXT(I92),I92,IF(COUNT(I92:K92)=0,"",0.24*I92+0.43*J92+0.33*K92))</f>
        <v>13.115051193192183</v>
      </c>
      <c r="M92" s="10"/>
      <c r="N92" s="3">
        <v>4.0348913312450909</v>
      </c>
      <c r="O92" s="3">
        <v>8.728308773966841</v>
      </c>
      <c r="P92" s="3">
        <v>3.6077513050735659</v>
      </c>
      <c r="Q92" s="3">
        <f>IF(ISTEXT(N92),N92,IF(COUNT(N92:P92)=0,"",0.2*N92+0.4*O92+0.4*P92))</f>
        <v>5.7414022978651813</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5.1837406015069503</v>
      </c>
      <c r="J93" s="6">
        <v>3.1352832060984799</v>
      </c>
      <c r="K93" s="6">
        <v>4.2717158145674192</v>
      </c>
      <c r="L93" s="6">
        <f>IF(ISTEXT(I93),I93,IF(COUNT(I93:K93)=0,"",0.24*I93+0.43*J93+0.33*K93))</f>
        <v>4.0019357417912627</v>
      </c>
      <c r="M93" s="18"/>
      <c r="N93" s="6">
        <v>3.2091782991081601</v>
      </c>
      <c r="O93" s="6">
        <v>2.5708864367874402</v>
      </c>
      <c r="P93" s="6">
        <v>3.4523620332905902</v>
      </c>
      <c r="Q93" s="6">
        <f>IF(ISTEXT(N93),N93,IF(COUNT(N93:P93)=0,"",0.2*N93+0.4*O93+0.4*P93))</f>
        <v>3.0511350478528443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2984.9738447641789</v>
      </c>
      <c r="J96" s="121">
        <v>3645.0834914328361</v>
      </c>
      <c r="K96" s="121">
        <v>3681.5926098805971</v>
      </c>
      <c r="L96" s="3">
        <f>IF(ISTEXT(I96),I96,IF(COUNT(I96:K96)=0,"",0.24*I96+0.43*J96+0.33*K96))</f>
        <v>3498.7051853201197</v>
      </c>
      <c r="M96" s="10"/>
      <c r="N96" s="123">
        <v>3207.07632315</v>
      </c>
      <c r="O96" s="121">
        <v>3375.4355701600011</v>
      </c>
      <c r="P96" s="121">
        <v>3509.81005882</v>
      </c>
      <c r="Q96" s="3">
        <f>IF(ISTEXT(N96),N96,IF(COUNT(N96:P96)=0,"",0.2*N96+0.4*O96+0.4*P96))</f>
        <v>3395.5135162220004</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1172.597758132106</v>
      </c>
      <c r="J99" s="37">
        <v>1081.3571861887331</v>
      </c>
      <c r="K99" s="37">
        <v>1211.6603343567981</v>
      </c>
      <c r="L99" s="3">
        <f>IF(ISTEXT(I99),I99,IF(COUNT(I99:K99)=0,"",0.24*I99+0.43*J99+0.33*K99))</f>
        <v>1146.254962350604</v>
      </c>
      <c r="M99" s="10"/>
      <c r="N99" s="37">
        <v>1160.821274353498</v>
      </c>
      <c r="O99" s="37">
        <v>1102.498949763796</v>
      </c>
      <c r="P99" s="37">
        <v>1165.36855428227</v>
      </c>
      <c r="Q99" s="3">
        <f>IF(ISTEXT(N99),N99,IF(COUNT(N99:P99)=0,"",0.2*N99+0.4*O99+0.4*P99))</f>
        <v>1139.311256489126</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3561.2522477777779</v>
      </c>
      <c r="J102" s="37">
        <v>4154.6019047619047</v>
      </c>
      <c r="K102" s="37">
        <v>3637.0530158730162</v>
      </c>
      <c r="L102" s="3">
        <f>IF(ISTEXT(I102),I102,IF(COUNT(I102:K102)=0,"",0.24*I102+0.43*J102+0.33*K102))</f>
        <v>3841.4068537523813</v>
      </c>
      <c r="M102" s="10"/>
      <c r="N102" s="37">
        <v>3716.6590476190481</v>
      </c>
      <c r="O102" s="37">
        <v>3928.6419047619052</v>
      </c>
      <c r="P102" s="37">
        <v>3636.962380952381</v>
      </c>
      <c r="Q102" s="3">
        <f>IF(ISTEXT(N102),N102,IF(COUNT(N102:P102)=0,"",0.2*N102+0.4*O102+0.4*P102))</f>
        <v>3769.573523809524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6778.3929315631258</v>
      </c>
      <c r="J106" s="37">
        <v>6743.9298916833668</v>
      </c>
      <c r="K106" s="37">
        <v>6646.0867815631264</v>
      </c>
      <c r="L106" s="3">
        <f>IF(ISTEXT(I106),I106,IF(COUNT(I106:K106)=0,"",0.24*I106+0.43*J106+0.33*K106))</f>
        <v>6719.9127949148296</v>
      </c>
      <c r="M106" s="10"/>
      <c r="N106" s="37">
        <v>6496.7267242484968</v>
      </c>
      <c r="O106" s="37">
        <v>6429.4027265531058</v>
      </c>
      <c r="P106" s="37">
        <v>6573.2944987975961</v>
      </c>
      <c r="Q106" s="3">
        <f>IF(ISTEXT(N106),N106,IF(COUNT(N106:P106)=0,"",0.2*N106+0.4*O106+0.4*P106))</f>
        <v>6500.4242349899805</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3542.0142995269071</v>
      </c>
      <c r="J107" s="40">
        <v>3555.0059694542442</v>
      </c>
      <c r="K107" s="40">
        <v>3556.061825728154</v>
      </c>
      <c r="L107" s="4">
        <f>IF(ISTEXT(I107),I107,IF(COUNT(I107:K107)=0,"",0.24*I107+0.43*J107+0.33*K107))</f>
        <v>3552.236401242074</v>
      </c>
      <c r="M107" s="21"/>
      <c r="N107" s="39">
        <v>3543.768088534759</v>
      </c>
      <c r="O107" s="40">
        <v>3561.5782978740572</v>
      </c>
      <c r="P107" s="40">
        <v>3561.8598573200161</v>
      </c>
      <c r="Q107" s="4">
        <f>IF(ISTEXT(N107),N107,IF(COUNT(N107:P107)=0,"",0.2*N107+0.4*O107+0.4*P107))</f>
        <v>3558.1288797845814</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7510.5310851157356</v>
      </c>
      <c r="J108" s="37">
        <v>7472.2964854290394</v>
      </c>
      <c r="K108" s="37">
        <v>7489.9177962450322</v>
      </c>
      <c r="L108" s="3">
        <f>IF(ISTEXT(I108),I108,IF(COUNT(I108:K108)=0,"",0.24*I108+0.43*J108+0.33*K108))</f>
        <v>7487.2878219231243</v>
      </c>
      <c r="M108" s="10"/>
      <c r="N108" s="37">
        <v>7494.3621854781404</v>
      </c>
      <c r="O108" s="37">
        <v>7478.4279578559735</v>
      </c>
      <c r="P108" s="37">
        <v>7476.8859487070376</v>
      </c>
      <c r="Q108" s="3">
        <f>IF(ISTEXT(N108),N108,IF(COUNT(N108:P108)=0,"",0.2*N108+0.4*O108+0.4*P108))</f>
        <v>7480.9979997208329</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2472.1776738403541</v>
      </c>
      <c r="J109" s="37">
        <v>899.5124360456133</v>
      </c>
      <c r="K109" s="37">
        <v>1486.228789916252</v>
      </c>
      <c r="L109" s="3">
        <f>IF(ISTEXT(I109),I109,IF(COUNT(I109:K109)=0,"",0.24*I109+0.43*J109+0.33*K109))</f>
        <v>1470.568489893662</v>
      </c>
      <c r="M109" s="10"/>
      <c r="N109" s="37">
        <v>1462.8112673098749</v>
      </c>
      <c r="O109" s="37">
        <v>1267.8798549245989</v>
      </c>
      <c r="P109" s="37">
        <v>1759.804533838171</v>
      </c>
      <c r="Q109" s="3">
        <f>IF(ISTEXT(N109),N109,IF(COUNT(N109:P109)=0,"",0.2*N109+0.4*O109+0.4*P109))</f>
        <v>1503.6360089670829</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0</v>
      </c>
      <c r="O110" s="37">
        <v>0</v>
      </c>
      <c r="P110" s="37">
        <v>0</v>
      </c>
      <c r="Q110" s="3">
        <f>IF(ISTEXT(N110),N110,IF(COUNT(N110:P110)=0,"",0.2*N110+0.4*O110+0.4*P110))</f>
        <v>0</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5518.0994693040293</v>
      </c>
      <c r="J114" s="40">
        <v>4407.6264928253968</v>
      </c>
      <c r="K114" s="40">
        <v>5585.5470084786339</v>
      </c>
      <c r="L114" s="4">
        <f>IF(ISTEXT(I114),I114,IF(COUNT(I114:K114)=0,"",0.24*I114+0.43*J114+0.33*K114))</f>
        <v>5062.8537773458374</v>
      </c>
      <c r="M114" s="21"/>
      <c r="N114" s="39">
        <v>4811.7141597362643</v>
      </c>
      <c r="O114" s="40">
        <v>3641.4610046886451</v>
      </c>
      <c r="P114" s="40">
        <v>4851.7192194188028</v>
      </c>
      <c r="Q114" s="4">
        <f>IF(ISTEXT(N114),N114,IF(COUNT(N114:P114)=0,"",0.2*N114+0.4*O114+0.4*P114))</f>
        <v>4359.6149215902324</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578.41089805013939</v>
      </c>
      <c r="J116" s="40">
        <v>581.45429639740019</v>
      </c>
      <c r="K116" s="40">
        <v>553.65612727948007</v>
      </c>
      <c r="L116" s="4">
        <f>IF(ISTEXT(I116),I116,IF(COUNT(I116:K116)=0,"",0.24*I116+0.43*J116+0.33*K116))</f>
        <v>571.55048498514395</v>
      </c>
      <c r="M116" s="21"/>
      <c r="N116" s="40">
        <v>572.82117021355623</v>
      </c>
      <c r="O116" s="40">
        <v>596.59593377901581</v>
      </c>
      <c r="P116" s="40">
        <v>542.75984781801299</v>
      </c>
      <c r="Q116" s="4">
        <f>IF(ISTEXT(N116),N116,IF(COUNT(N116:P116)=0,"",0.2*N116+0.4*O116+0.4*P116))</f>
        <v>570.30654668152283</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8385.1321368326371</v>
      </c>
      <c r="J119" s="37">
        <v>8380.3093165270602</v>
      </c>
      <c r="K119" s="37">
        <v>8204.6497542643319</v>
      </c>
      <c r="L119" s="3">
        <f>IF(ISTEXT(I119),I119,IF(COUNT(I119:K119)=0,"",0.24*I119+0.43*J119+0.33*K119))</f>
        <v>8323.4991378536979</v>
      </c>
      <c r="M119" s="10"/>
      <c r="N119" s="37">
        <v>5881.2677530841293</v>
      </c>
      <c r="O119" s="37">
        <v>7246.8949648482394</v>
      </c>
      <c r="P119" s="37">
        <v>6341.8360441352588</v>
      </c>
      <c r="Q119" s="3">
        <f>IF(ISTEXT(N119),N119,IF(COUNT(N119:P119)=0,"",0.2*N119+0.4*O119+0.4*P119))</f>
        <v>6611.7459542102251</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4359.0312142735129</v>
      </c>
      <c r="J125" s="37">
        <v>4351.2486144053946</v>
      </c>
      <c r="K125" s="37">
        <v>4354.3555965673786</v>
      </c>
      <c r="L125" s="3">
        <f>IF(ISTEXT(I125),I125,IF(COUNT(I125:K125)=0,"",0.24*I125+0.43*J125+0.33*K125))</f>
        <v>4354.1417424871979</v>
      </c>
      <c r="M125" s="10"/>
      <c r="N125" s="37">
        <v>4615.5173547374598</v>
      </c>
      <c r="O125" s="37">
        <v>4506.7610891218374</v>
      </c>
      <c r="P125" s="37">
        <v>4537.0441178196716</v>
      </c>
      <c r="Q125" s="3">
        <f>IF(ISTEXT(N125),N125,IF(COUNT(N125:P125)=0,"",0.2*N125+0.4*O125+0.4*P125))</f>
        <v>4540.6255537240959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2809.5854772039602</v>
      </c>
      <c r="J126" s="40">
        <v>2800.6031781041379</v>
      </c>
      <c r="K126" s="40">
        <v>2797.6181420097441</v>
      </c>
      <c r="L126" s="4">
        <f>IF(ISTEXT(I126),I126,IF(COUNT(I126:K126)=0,"",0.24*I126+0.43*J126+0.33*K126))</f>
        <v>2801.7738679769454</v>
      </c>
      <c r="M126" s="21"/>
      <c r="N126" s="39">
        <v>2426.0160991572229</v>
      </c>
      <c r="O126" s="40">
        <v>2339.2207903005451</v>
      </c>
      <c r="P126" s="40">
        <v>2346.3686905735158</v>
      </c>
      <c r="Q126" s="4">
        <f>IF(ISTEXT(N126),N126,IF(COUNT(N126:P126)=0,"",0.2*N126+0.4*O126+0.4*P126))</f>
        <v>2359.4390121810693</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21.809169923883289</v>
      </c>
      <c r="J130" s="3">
        <v>22.180181432827069</v>
      </c>
      <c r="K130" s="3">
        <v>21.85341502619546</v>
      </c>
      <c r="L130" s="3">
        <f>IF(ISTEXT(I130),I130,IF(COUNT(I130:K130)=0,"",0.24*I130+0.43*J130+0.33*K130))</f>
        <v>21.983305756492133</v>
      </c>
      <c r="M130" s="10"/>
      <c r="N130" s="3">
        <v>27.697992313043301</v>
      </c>
      <c r="O130" s="3">
        <v>28.3970443657842</v>
      </c>
      <c r="P130" s="3">
        <v>27.035939682832659</v>
      </c>
      <c r="Q130" s="3">
        <f>IF(ISTEXT(N130),N130,IF(COUNT(N130:P130)=0,"",0.2*N130+0.4*O130+0.4*P130))</f>
        <v>27.712792082055408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33.100420465981067</v>
      </c>
      <c r="J131" s="4">
        <v>27.373238992930951</v>
      </c>
      <c r="K131" s="4">
        <v>30.54733957649664</v>
      </c>
      <c r="L131" s="4">
        <f>IF(ISTEXT(I131),I131,IF(COUNT(I131:K131)=0,"",0.24*I131+0.43*J131+0.33*K131))</f>
        <v>29.795215739039655</v>
      </c>
      <c r="M131" s="21"/>
      <c r="N131" s="4">
        <v>34.201012074581008</v>
      </c>
      <c r="O131" s="4">
        <v>32.673412174680898</v>
      </c>
      <c r="P131" s="4">
        <v>35.050993050220107</v>
      </c>
      <c r="Q131" s="4">
        <f>IF(ISTEXT(N131),N131,IF(COUNT(N131:P131)=0,"",0.2*N131+0.4*O131+0.4*P131))</f>
        <v>33.929964504876608</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30.78411848918886</v>
      </c>
      <c r="J134" s="3">
        <v>30.729156626169949</v>
      </c>
      <c r="K134" s="3">
        <v>30.751098590408489</v>
      </c>
      <c r="L134" s="3">
        <f>IF(ISTEXT(I134),I134,IF(COUNT(I134:K134)=0,"",0.24*I134+0.43*J134+0.33*K134))</f>
        <v>30.749588321493206</v>
      </c>
      <c r="M134" s="10"/>
      <c r="N134" s="11">
        <v>37.484780349286403</v>
      </c>
      <c r="O134" s="3">
        <v>36.601519727586897</v>
      </c>
      <c r="P134" s="3">
        <v>36.847462401355493</v>
      </c>
      <c r="Q134" s="3">
        <f>IF(ISTEXT(N134),N134,IF(COUNT(N134:P134)=0,"",0.2*N134+0.4*O134+0.4*P134))</f>
        <v>36.876548921434235</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17.540067355490962</v>
      </c>
      <c r="J135" s="4">
        <v>17.483991420981631</v>
      </c>
      <c r="K135" s="4">
        <v>17.465356026337449</v>
      </c>
      <c r="L135" s="4">
        <f>IF(ISTEXT(I135),I135,IF(COUNT(I135:K135)=0,"",0.24*I135+0.43*J135+0.33*K135))</f>
        <v>17.491299965031292</v>
      </c>
      <c r="M135" s="21"/>
      <c r="N135" s="14">
        <v>17.715399815620479</v>
      </c>
      <c r="O135" s="4">
        <v>17.08159792162213</v>
      </c>
      <c r="P135" s="4">
        <v>17.133793746382668</v>
      </c>
      <c r="Q135" s="4">
        <f>IF(ISTEXT(N135),N135,IF(COUNT(N135:P135)=0,"",0.2*N135+0.4*O135+0.4*P135))</f>
        <v>17.229236630326014</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1.8257697525468219</v>
      </c>
      <c r="J139" s="8">
        <v>1.636686692618702</v>
      </c>
      <c r="K139" s="8">
        <v>1.8383150887808379</v>
      </c>
      <c r="L139" s="3">
        <f>IF(ISTEXT(I139),I139,IF(COUNT(I139:K139)=0,"",0.24*I139+0.43*J139+0.33*K139))</f>
        <v>1.7486039977349557</v>
      </c>
      <c r="M139" s="10"/>
      <c r="N139" s="17">
        <v>1.7583452950846159</v>
      </c>
      <c r="O139" s="8">
        <v>1.5600329028294559</v>
      </c>
      <c r="P139" s="8">
        <v>1.5128135713636759</v>
      </c>
      <c r="Q139" s="3">
        <f>IF(ISTEXT(N139),N139,IF(COUNT(N139:P139)=0,"",0.2*N139+0.4*O139+0.4*P139))</f>
        <v>1.580807648694176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-0.26373116138000002</v>
      </c>
      <c r="J140" s="8">
        <v>-0.24112618506</v>
      </c>
      <c r="K140" s="8">
        <v>-0.26876469092999999</v>
      </c>
      <c r="L140" s="3">
        <f>IF(ISTEXT(I140),I140,IF(COUNT(I140:K140)=0,"",0.24*I140+0.43*J140+0.33*K140))</f>
        <v>-0.25567208631389998</v>
      </c>
      <c r="M140" s="10"/>
      <c r="N140" s="8">
        <v>-0.32190988588000002</v>
      </c>
      <c r="O140" s="8">
        <v>-0.29944158288</v>
      </c>
      <c r="P140" s="8">
        <v>-0.31460634483</v>
      </c>
      <c r="Q140" s="3">
        <f>IF(ISTEXT(N140),N140,IF(COUNT(N140:P140)=0,"",0.2*N140+0.4*O140+0.4*P140))</f>
        <v>-0.31000114826000003</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1.7043613657093499</v>
      </c>
      <c r="J141" s="33">
        <v>1.69993040475855</v>
      </c>
      <c r="K141" s="33">
        <v>1.69985887612186</v>
      </c>
      <c r="L141" s="4">
        <f>IF(ISTEXT(I141),I141,IF(COUNT(I141:K141)=0,"",0.24*I141+0.43*J141+0.33*K141))</f>
        <v>1.7009702309366344</v>
      </c>
      <c r="M141" s="21"/>
      <c r="N141" s="32">
        <v>2.9972166683305099</v>
      </c>
      <c r="O141" s="33">
        <v>2.95454048413144</v>
      </c>
      <c r="P141" s="33">
        <v>2.9408457644871699</v>
      </c>
      <c r="Q141" s="4">
        <f>IF(ISTEXT(N141),N141,IF(COUNT(N141:P141)=0,"",0.2*N141+0.4*O141+0.4*P141))</f>
        <v>2.957597833113546</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52.239151816000003</v>
      </c>
      <c r="J142" s="8">
        <v>51.725019873000001</v>
      </c>
      <c r="K142" s="8">
        <v>53.308153148000009</v>
      </c>
      <c r="L142" s="3">
        <f>IF(ISTEXT(I142),I142,IF(COUNT(I142:K142)=0,"",0.24*I142+0.43*J142+0.33*K142))</f>
        <v>52.370845520070006</v>
      </c>
      <c r="M142" s="10"/>
      <c r="N142" s="8">
        <v>53.304434802000003</v>
      </c>
      <c r="O142" s="8">
        <v>52.566302927000002</v>
      </c>
      <c r="P142" s="8">
        <v>53.37384929000001</v>
      </c>
      <c r="Q142" s="3">
        <f>IF(ISTEXT(N142),N142,IF(COUNT(N142:P142)=0,"",0.2*N142+0.4*O142+0.4*P142))</f>
        <v>53.036947847200011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0.69032313411670998</v>
      </c>
      <c r="J144" s="33">
        <v>0.68934696004780993</v>
      </c>
      <c r="K144" s="33">
        <v>0.69092075674740006</v>
      </c>
      <c r="L144" s="4">
        <f>IF(ISTEXT(I144),I144,IF(COUNT(I144:K144)=0,"",0.24*I144+0.43*J144+0.33*K144))</f>
        <v>0.69010059473521068</v>
      </c>
      <c r="M144" s="21"/>
      <c r="N144" s="32">
        <v>1.0673027291416799</v>
      </c>
      <c r="O144" s="33">
        <v>1.0530592140853301</v>
      </c>
      <c r="P144" s="33">
        <v>1.0525545068856299</v>
      </c>
      <c r="Q144" s="4">
        <f>IF(ISTEXT(N144),N144,IF(COUNT(N144:P144)=0,"",0.2*N144+0.4*O144+0.4*P144))</f>
        <v>1.0557060342167199</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2.7670936051547699</v>
      </c>
      <c r="J146" s="8">
        <v>2.7655020744539298</v>
      </c>
      <c r="K146" s="8">
        <v>2.7075344189072301</v>
      </c>
      <c r="L146" s="3">
        <f>IF(ISTEXT(I146),I146,IF(COUNT(I146:K146)=0,"",0.24*I146+0.43*J146+0.33*K146))</f>
        <v>2.7467547154917202</v>
      </c>
      <c r="M146" s="10"/>
      <c r="N146" s="8">
        <v>3.1758845866654299</v>
      </c>
      <c r="O146" s="8">
        <v>3.9133232810180498</v>
      </c>
      <c r="P146" s="8">
        <v>3.4245914638330399</v>
      </c>
      <c r="Q146" s="3">
        <f>IF(ISTEXT(N146),N146,IF(COUNT(N146:P146)=0,"",0.2*N146+0.4*O146+0.4*P146))</f>
        <v>3.5703428152735222</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0.66751530663999992</v>
      </c>
      <c r="J148" s="3">
        <v>0.79438382879000002</v>
      </c>
      <c r="K148" s="3">
        <v>0.80594055116000007</v>
      </c>
      <c r="L148" s="3">
        <f>IF(ISTEXT(I148),I148,IF(COUNT(I148:K148)=0,"",0.24*I148+0.43*J148+0.33*K148))</f>
        <v>0.76774910185610001</v>
      </c>
      <c r="M148" s="10"/>
      <c r="N148" s="3">
        <v>1.1170868767</v>
      </c>
      <c r="O148" s="3">
        <v>1.0550941598800001</v>
      </c>
      <c r="P148" s="3">
        <v>1.1063493128799999</v>
      </c>
      <c r="Q148" s="3">
        <f>IF(ISTEXT(N148),N148,IF(COUNT(N148:P148)=0,"",0.2*N148+0.4*O148+0.4*P148))</f>
        <v>1.087994764444</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15.181016657300001</v>
      </c>
      <c r="J149" s="6">
        <v>15.181016657300001</v>
      </c>
      <c r="K149" s="6">
        <v>15.181016657300001</v>
      </c>
      <c r="L149" s="6">
        <f>IF(ISTEXT(I149),I149,IF(COUNT(I149:K149)=0,"",0.24*I149+0.43*J149+0.33*K149))</f>
        <v>15.181016657300001</v>
      </c>
      <c r="M149" s="18"/>
      <c r="N149" s="6">
        <v>22.024258590199999</v>
      </c>
      <c r="O149" s="6">
        <v>22.298381335489999</v>
      </c>
      <c r="P149" s="6">
        <v>22.14512859429</v>
      </c>
      <c r="Q149" s="6">
        <f>IF(ISTEXT(N149),N149,IF(COUNT(N149:P149)=0,"",0.2*N149+0.4*O149+0.4*P149))</f>
        <v>22.182255689952001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0.6655446470416666</v>
      </c>
      <c r="J155" s="132">
        <v>0.2928385904111111</v>
      </c>
      <c r="K155" s="132">
        <v>0.25272099159444439</v>
      </c>
      <c r="L155" s="132">
        <f>IF(ISTEXT(I155),I155,IF(COUNT(I155:K155)=0,"",0.24*I155+0.43*J155+0.33*K155))</f>
        <v>0.3690492363929444</v>
      </c>
      <c r="M155" s="133"/>
      <c r="N155" s="132">
        <v>0.14713169407500001</v>
      </c>
      <c r="O155" s="132">
        <v>0.31827644168055552</v>
      </c>
      <c r="P155" s="132">
        <v>0.13155609816388891</v>
      </c>
      <c r="Q155" s="132">
        <f>IF(ISTEXT(N155),N155,IF(COUNT(N155:P155)=0,"",0.2*N155+0.4*O155+0.4*P155))</f>
        <v>0.20935935475277778</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16.288121</v>
      </c>
      <c r="J160" s="20">
        <v>16.288121</v>
      </c>
      <c r="K160" s="20">
        <v>16.278120999999999</v>
      </c>
      <c r="L160" s="3">
        <f>IF(ISTEXT(I160),I160,IF(COUNT(I160:K160)=0,"",0.24*I160+0.43*J160+0.33*K160))</f>
        <v>16.284821000000001</v>
      </c>
      <c r="M160" s="10"/>
      <c r="N160" s="19">
        <v>8.2446098299999981</v>
      </c>
      <c r="O160" s="20">
        <v>9.8673120699999988</v>
      </c>
      <c r="P160" s="20">
        <v>10.274335020000001</v>
      </c>
      <c r="Q160" s="3">
        <f>IF(ISTEXT(N160),N160,IF(COUNT(N160:P160)=0,"",0.2*N160+0.4*O160+0.4*P160))</f>
        <v>9.7055808020000001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108.46966352559861</v>
      </c>
      <c r="J161" s="3">
        <v>96.320820119565511</v>
      </c>
      <c r="K161" s="3">
        <v>103.1735652333544</v>
      </c>
      <c r="L161" s="3">
        <f>IF(ISTEXT(I161),I161,IF(COUNT(I161:K161)=0,"",0.24*I161+0.43*J161+0.33*K161))</f>
        <v>101.49794842456379</v>
      </c>
      <c r="M161" s="10"/>
      <c r="N161" s="3">
        <v>119.8187857654171</v>
      </c>
      <c r="O161" s="3">
        <v>112.300039085683</v>
      </c>
      <c r="P161" s="3">
        <v>120.0427860227981</v>
      </c>
      <c r="Q161" s="3">
        <f>IF(ISTEXT(N161),N161,IF(COUNT(N161:P161)=0,"",0.2*N161+0.4*O161+0.4*P161))</f>
        <v>116.90088719647586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149.0609179545778</v>
      </c>
      <c r="J162" s="4">
        <v>137.9370823768744</v>
      </c>
      <c r="K162" s="4">
        <v>139.32269809045491</v>
      </c>
      <c r="L162" s="4">
        <f>IF(ISTEXT(I162),I162,IF(COUNT(I162:K162)=0,"",0.24*I162+0.43*J162+0.33*K162))</f>
        <v>141.06405610100478</v>
      </c>
      <c r="M162" s="21"/>
      <c r="N162" s="4">
        <v>175.16379982754489</v>
      </c>
      <c r="O162" s="4">
        <v>178.02953784533921</v>
      </c>
      <c r="P162" s="4">
        <v>177.22155175457431</v>
      </c>
      <c r="Q162" s="4">
        <f>IF(ISTEXT(N162),N162,IF(COUNT(N162:P162)=0,"",0.2*N162+0.4*O162+0.4*P162))</f>
        <v>177.1331958054744</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108.01979</v>
      </c>
      <c r="J163" s="3">
        <v>106.33542912999999</v>
      </c>
      <c r="K163" s="3">
        <v>102.76</v>
      </c>
      <c r="L163" s="3">
        <f>IF(ISTEXT(I163),I163,IF(COUNT(I163:K163)=0,"",0.24*I163+0.43*J163+0.33*K163))</f>
        <v>105.55978412589999</v>
      </c>
      <c r="M163" s="10"/>
      <c r="N163" s="3">
        <v>99.72</v>
      </c>
      <c r="O163" s="3">
        <v>98.76085775</v>
      </c>
      <c r="P163" s="3">
        <v>99.74</v>
      </c>
      <c r="Q163" s="3">
        <f>IF(ISTEXT(N163),N163,IF(COUNT(N163:P163)=0,"",0.2*N163+0.4*O163+0.4*P163))</f>
        <v>99.344343100000003</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1816.0583637839909</v>
      </c>
      <c r="J164" s="3">
        <v>1789.561655345879</v>
      </c>
      <c r="K164" s="3">
        <v>1701.5101651115069</v>
      </c>
      <c r="L164" s="3">
        <f>IF(ISTEXT(I164),I164,IF(COUNT(I164:K164)=0,"",0.24*I164+0.43*J164+0.33*K164))</f>
        <v>1766.8638735936831</v>
      </c>
      <c r="M164" s="10"/>
      <c r="N164" s="3">
        <v>303.34976593823671</v>
      </c>
      <c r="O164" s="3">
        <v>829.29736626378372</v>
      </c>
      <c r="P164" s="3">
        <v>440.31214741664888</v>
      </c>
      <c r="Q164" s="3">
        <f>IF(ISTEXT(N164),N164,IF(COUNT(N164:P164)=0,"",0.2*N164+0.4*O164+0.4*P164))</f>
        <v>568.51375865982038</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2999.99</v>
      </c>
      <c r="J165" s="4">
        <v>2999.99</v>
      </c>
      <c r="K165" s="4">
        <v>2999.99</v>
      </c>
      <c r="L165" s="3">
        <f>IF(ISTEXT(I165),I165,IF(COUNT(I165:K165)=0,"",0.24*I165+0.43*J165+0.33*K165))</f>
        <v>2999.99</v>
      </c>
      <c r="M165" s="21"/>
      <c r="N165" s="4">
        <v>234.57028169</v>
      </c>
      <c r="O165" s="4">
        <v>2999.99</v>
      </c>
      <c r="P165" s="4">
        <v>278.56001741</v>
      </c>
      <c r="Q165" s="3">
        <f>IF(ISTEXT(N165),N165,IF(COUNT(N165:P165)=0,"",0.2*N165+0.4*O165+0.4*P165))</f>
        <v>1358.3340633019998</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70.865885355570001</v>
      </c>
      <c r="J170" s="6">
        <v>64.211912044580004</v>
      </c>
      <c r="K170" s="6">
        <v>69.422002873790007</v>
      </c>
      <c r="L170" s="6">
        <f>IF(ISTEXT(I170),I170,IF(COUNT(I170:K170)=0,"",0.24*I170+0.43*J170+0.33*K170))</f>
        <v>67.528195612856905</v>
      </c>
      <c r="M170" s="18"/>
      <c r="N170" s="6">
        <v>69.073906468679994</v>
      </c>
      <c r="O170" s="6">
        <v>66.603521599670003</v>
      </c>
      <c r="P170" s="6">
        <v>70.645018757800003</v>
      </c>
      <c r="Q170" s="6">
        <f>IF(ISTEXT(N170),N170,IF(COUNT(N170:P170)=0,"",0.2*N170+0.4*O170+0.4*P170))</f>
        <v>68.714197436724007</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-11.29125054209779</v>
      </c>
      <c r="J172" s="3">
        <v>-5.1930575601038811</v>
      </c>
      <c r="K172" s="3">
        <v>-8.6939245503011762</v>
      </c>
      <c r="L172" s="3">
        <f>IF(ISTEXT(I172),I172,IF(COUNT(I172:K172)=0,"",0.24*I172+0.43*J172+0.33*K172))</f>
        <v>-7.8119099825475269</v>
      </c>
      <c r="M172" s="10"/>
      <c r="N172" s="3">
        <v>-6.5030197615377112</v>
      </c>
      <c r="O172" s="3">
        <v>-4.2763678088966977</v>
      </c>
      <c r="P172" s="3">
        <v>-8.0150533673874449</v>
      </c>
      <c r="Q172" s="3">
        <f>IF(ISTEXT(N172),N172,IF(COUNT(N172:P172)=0,"",0.2*N172+0.4*O172+0.4*P172))</f>
        <v>-6.2171724228212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53.801190407166807</v>
      </c>
      <c r="J174" s="3">
        <v>53.120580380558707</v>
      </c>
      <c r="K174" s="3">
        <v>54.877703545850849</v>
      </c>
      <c r="L174" s="3">
        <f>IF(ISTEXT(I174),I174,IF(COUNT(I174:K174)=0,"",0.24*I174+0.43*J174+0.33*K174))</f>
        <v>53.863777431491059</v>
      </c>
      <c r="M174" s="10"/>
      <c r="N174" s="3">
        <v>54.740870211204623</v>
      </c>
      <c r="O174" s="3">
        <v>53.826894246949458</v>
      </c>
      <c r="P174" s="3">
        <v>54.572056516533692</v>
      </c>
      <c r="Q174" s="3">
        <f>IF(ISTEXT(N174),N174,IF(COUNT(N174:P174)=0,"",0.2*N174+0.4*O174+0.4*P174))</f>
        <v>54.307754347634187</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2.7670936051547699</v>
      </c>
      <c r="J176" s="3">
        <v>2.7655020744539298</v>
      </c>
      <c r="K176" s="3">
        <v>2.7075344189072301</v>
      </c>
      <c r="L176" s="3">
        <f>IF(ISTEXT(I176),I176,IF(COUNT(I176:K176)=0,"",0.24*I176+0.43*J176+0.33*K176))</f>
        <v>2.7467547154917202</v>
      </c>
      <c r="M176" s="10"/>
      <c r="N176" s="3">
        <v>3.1758845866654299</v>
      </c>
      <c r="O176" s="3">
        <v>3.9133232810180498</v>
      </c>
      <c r="P176" s="3">
        <v>3.4245914638330399</v>
      </c>
      <c r="Q176" s="3">
        <f>IF(ISTEXT(N176),N176,IF(COUNT(N176:P176)=0,"",0.2*N176+0.4*O176+0.4*P176))</f>
        <v>3.5703428152735222</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0.66751530663999992</v>
      </c>
      <c r="J177" s="3">
        <v>0.79438382879000002</v>
      </c>
      <c r="K177" s="3">
        <v>0.80594055116000007</v>
      </c>
      <c r="L177" s="3">
        <f>IF(ISTEXT(I177),I177,IF(COUNT(I177:K177)=0,"",0.24*I177+0.43*J177+0.33*K177))</f>
        <v>0.76774910185610001</v>
      </c>
      <c r="M177" s="10"/>
      <c r="N177" s="3">
        <v>1.1170868767</v>
      </c>
      <c r="O177" s="3">
        <v>1.0550941598800001</v>
      </c>
      <c r="P177" s="3">
        <v>1.1063493128799999</v>
      </c>
      <c r="Q177" s="3">
        <f>IF(ISTEXT(N177),N177,IF(COUNT(N177:P177)=0,"",0.2*N177+0.4*O177+0.4*P177))</f>
        <v>1.087994764444</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3.4608252059999962E-2</v>
      </c>
      <c r="J178" s="3">
        <v>3.4790348730000031E-2</v>
      </c>
      <c r="K178" s="3">
        <v>3.3127091609999992E-2</v>
      </c>
      <c r="L178" s="3">
        <f>IF(ISTEXT(I178),I178,IF(COUNT(I178:K178)=0,"",0.24*I178+0.43*J178+0.33*K178))</f>
        <v>3.4197770679600004E-2</v>
      </c>
      <c r="M178" s="10"/>
      <c r="N178" s="3">
        <v>3.4273800009999973E-2</v>
      </c>
      <c r="O178" s="3">
        <v>3.5696323369999998E-2</v>
      </c>
      <c r="P178" s="3">
        <v>3.2475130889999981E-2</v>
      </c>
      <c r="Q178" s="3">
        <f>IF(ISTEXT(N178),N178,IF(COUNT(N178:P178)=0,"",0.2*N178+0.4*O178+0.4*P178))</f>
        <v>3.4123341705999989E-2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2.3042272424584298</v>
      </c>
      <c r="J179" s="3">
        <v>2.3035978519421501</v>
      </c>
      <c r="K179" s="3">
        <v>2.3037727159446502</v>
      </c>
      <c r="L179" s="3">
        <f>IF(ISTEXT(I179),I179,IF(COUNT(I179:K179)=0,"",0.24*I179+0.43*J179+0.33*K179))</f>
        <v>2.3038066107868822</v>
      </c>
      <c r="M179" s="10"/>
      <c r="N179" s="3">
        <v>3.50277123254244</v>
      </c>
      <c r="O179" s="3">
        <v>3.49614577954911</v>
      </c>
      <c r="P179" s="3">
        <v>3.4944929662644602</v>
      </c>
      <c r="Q179" s="3">
        <f>IF(ISTEXT(N179),N179,IF(COUNT(N179:P179)=0,"",0.2*N179+0.4*O179+0.4*P179))</f>
        <v>3.4968097448339162</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-7.794653811288299E-12</v>
      </c>
      <c r="J180" s="132">
        <v>1.3358203432289879E-12</v>
      </c>
      <c r="K180" s="132">
        <v>1.610089839232387E-11</v>
      </c>
      <c r="L180" s="132">
        <f>IF(ISTEXT(I180),I180,IF(COUNT(I180:K180)=0,"",0.24*I180+0.43*J180+0.33*K180))</f>
        <v>4.0169823023461514E-12</v>
      </c>
      <c r="M180" s="133"/>
      <c r="N180" s="132">
        <v>1.978861519091879E-11</v>
      </c>
      <c r="O180" s="132">
        <v>6.6933125708601438E-12</v>
      </c>
      <c r="P180" s="132">
        <v>1.1375789199519201E-11</v>
      </c>
      <c r="Q180" s="132">
        <f>IF(ISTEXT(N180),N180,IF(COUNT(N180:P180)=0,"",0.2*N180+0.4*O180+0.4*P180))</f>
        <v>1.1185363746335496E-11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1.9369655236083401</v>
      </c>
      <c r="J181" s="3">
        <v>1.93585145211794</v>
      </c>
      <c r="K181" s="3">
        <v>1.8952740932351499</v>
      </c>
      <c r="L181" s="3">
        <f>IF(ISTEXT(I181),I181,IF(COUNT(I181:K181)=0,"",0.24*I181+0.43*J181+0.33*K181))</f>
        <v>1.9227283008443152</v>
      </c>
      <c r="M181" s="10"/>
      <c r="N181" s="3">
        <v>2.2548780565321098</v>
      </c>
      <c r="O181" s="3">
        <v>2.77845952952263</v>
      </c>
      <c r="P181" s="3">
        <v>2.4314599393211598</v>
      </c>
      <c r="Q181" s="3">
        <f>IF(ISTEXT(N181),N181,IF(COUNT(N181:P181)=0,"",0.2*N181+0.4*O181+0.4*P181))</f>
        <v>2.534943398843938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13.2440511336979</v>
      </c>
      <c r="J184" s="3">
        <v>13.24516520518832</v>
      </c>
      <c r="K184" s="3">
        <v>13.28574256407104</v>
      </c>
      <c r="L184" s="3">
        <f>IF(ISTEXT(I184),I184,IF(COUNT(I184:K184)=0,"",0.24*I184+0.43*J184+0.33*K184))</f>
        <v>13.258288356461915</v>
      </c>
      <c r="M184" s="10"/>
      <c r="N184" s="3">
        <v>19.76938053366592</v>
      </c>
      <c r="O184" s="3">
        <v>19.519921805964771</v>
      </c>
      <c r="P184" s="3">
        <v>19.71366865497281</v>
      </c>
      <c r="Q184" s="3">
        <f>IF(ISTEXT(N184),N184,IF(COUNT(N184:P184)=0,"",0.2*N184+0.4*O184+0.4*P184))</f>
        <v>19.647312291108214</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15.181016657300001</v>
      </c>
      <c r="J186" s="3">
        <v>15.181016657300001</v>
      </c>
      <c r="K186" s="3">
        <v>15.181016657300001</v>
      </c>
      <c r="L186" s="3">
        <f>IF(ISTEXT(I186),I186,IF(COUNT(I186:K186)=0,"",0.24*I186+0.43*J186+0.33*K186))</f>
        <v>15.181016657300001</v>
      </c>
      <c r="M186" s="10"/>
      <c r="N186" s="3">
        <v>22.024258590199999</v>
      </c>
      <c r="O186" s="3">
        <v>22.298381335489999</v>
      </c>
      <c r="P186" s="3">
        <v>22.14512859429</v>
      </c>
      <c r="Q186" s="3">
        <f>IF(ISTEXT(N186),N186,IF(COUNT(N186:P186)=0,"",0.2*N186+0.4*O186+0.4*P186))</f>
        <v>22.182255689952001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6.2403415768130799E-12</v>
      </c>
      <c r="J191" s="4">
        <v>6.2581051452070824E-12</v>
      </c>
      <c r="K191" s="4">
        <v>6.1888272284704726E-12</v>
      </c>
      <c r="L191" s="4">
        <f>IF(ISTEXT(I191),I191,IF(COUNT(I191:K191)=0,"",0.24*I191+0.43*J191+0.33*K191))</f>
        <v>6.2309801762694398E-12</v>
      </c>
      <c r="M191" s="21"/>
      <c r="N191" s="4">
        <v>-1.9682033780554779E-12</v>
      </c>
      <c r="O191" s="4">
        <v>-2.6076918402395681E-12</v>
      </c>
      <c r="P191" s="4">
        <v>3.97193389289896E-12</v>
      </c>
      <c r="Q191" s="4">
        <f>IF(ISTEXT(N191),N191,IF(COUNT(N191:P191)=0,"",0.2*N191+0.4*O191+0.4*P191))</f>
        <v>1.5205614545266128E-13</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V191"/>
  <sheetViews>
    <sheetView workbookViewId="0">
      <pane xSplit="2" ySplit="4" topLeftCell="C25" activePane="bottomRight" state="frozen"/>
      <selection pane="bottomRight" activeCell="N31" sqref="N31"/>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455.78960000000012</v>
      </c>
      <c r="J6" s="3">
        <v>455.78960000000012</v>
      </c>
      <c r="K6" s="3">
        <v>455.78960000000012</v>
      </c>
      <c r="L6" s="3">
        <f>IF(ISTEXT(I6),I6,IF(COUNT(I6:K6)=0,"",0.24*I6+0.43*J6+0.33*K6))</f>
        <v>455.78960000000006</v>
      </c>
      <c r="M6" s="10"/>
      <c r="N6" s="3">
        <v>527.03559999999993</v>
      </c>
      <c r="O6" s="3">
        <v>527.03559999999993</v>
      </c>
      <c r="P6" s="3">
        <v>527.03559999999993</v>
      </c>
      <c r="Q6" s="3">
        <f>IF(ISTEXT(N6),N6,IF(COUNT(N6:P6)=0,"",0.2*N6+0.4*O6+0.4*P6))</f>
        <v>527.03559999999993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96.518799999999985</v>
      </c>
      <c r="J7" s="3">
        <v>96.518799999999985</v>
      </c>
      <c r="K7" s="3">
        <v>96.518799999999985</v>
      </c>
      <c r="L7" s="3">
        <f>IF(ISTEXT(I7),I7,IF(COUNT(I7:K7)=0,"",0.24*I7+0.43*J7+0.33*K7))</f>
        <v>96.518799999999985</v>
      </c>
      <c r="M7" s="10"/>
      <c r="N7" s="3">
        <v>130.1377</v>
      </c>
      <c r="O7" s="3">
        <v>130.1377</v>
      </c>
      <c r="P7" s="3">
        <v>130.1377</v>
      </c>
      <c r="Q7" s="3">
        <f>IF(ISTEXT(N7),N7,IF(COUNT(N7:P7)=0,"",0.2*N7+0.4*O7+0.4*P7))</f>
        <v>130.1377</v>
      </c>
      <c r="R7" s="10"/>
      <c r="S7" s="3"/>
      <c r="T7" s="3"/>
      <c r="U7" s="3"/>
      <c r="V7" s="7" t="str">
        <f>IF(ISTEXT(S7),S7,IF(COUNT(S7:U7)=0,"",0.23*S7+0.57*T7+0.2*U7))</f>
        <v/>
      </c>
    </row>
    <row r="8" spans="1:22">
      <c r="A8" s="256"/>
      <c r="B8" s="25" t="s">
        <v>8</v>
      </c>
      <c r="C8" s="107" t="s">
        <v>290</v>
      </c>
      <c r="D8" s="3"/>
      <c r="E8" s="3"/>
      <c r="F8" s="3"/>
      <c r="G8" s="3" t="str">
        <f>IF(ISTEXT(D8),D8,IF(COUNT(D8:F8)=0,"",0.63*D8+0.07*E8+0.3*F8))</f>
        <v/>
      </c>
      <c r="H8" s="10"/>
      <c r="I8" s="3">
        <v>62.3812</v>
      </c>
      <c r="J8" s="3">
        <v>62.3812</v>
      </c>
      <c r="K8" s="3">
        <v>62.3812</v>
      </c>
      <c r="L8" s="3">
        <f>IF(ISTEXT(I8),I8,IF(COUNT(I8:K8)=0,"",0.24*I8+0.43*J8+0.33*K8))</f>
        <v>62.3812</v>
      </c>
      <c r="M8" s="10"/>
      <c r="N8" s="3">
        <v>131.22239999999999</v>
      </c>
      <c r="O8" s="3">
        <v>131.22239999999999</v>
      </c>
      <c r="P8" s="3">
        <v>131.22239999999999</v>
      </c>
      <c r="Q8" s="3">
        <f>IF(ISTEXT(N8),N8,IF(COUNT(N8:P8)=0,"",0.2*N8+0.4*O8+0.4*P8))</f>
        <v>131.22239999999999</v>
      </c>
      <c r="R8" s="10"/>
      <c r="S8" s="3"/>
      <c r="T8" s="3"/>
      <c r="U8" s="3"/>
      <c r="V8" s="7" t="str">
        <f>IF(ISTEXT(S8),S8,IF(COUNT(S8:U8)=0,"",0.23*S8+0.57*T8+0.2*U8))</f>
        <v/>
      </c>
    </row>
    <row r="9" spans="1:22">
      <c r="A9" s="256"/>
      <c r="B9" s="25" t="s">
        <v>10</v>
      </c>
      <c r="C9" s="107" t="s">
        <v>290</v>
      </c>
      <c r="D9" s="3"/>
      <c r="E9" s="3"/>
      <c r="F9" s="3"/>
      <c r="G9" s="3" t="str">
        <f>IF(ISTEXT(D9),D9,IF(COUNT(D9:F9)=0,"",0.63*D9+0.07*E9+0.3*F9))</f>
        <v/>
      </c>
      <c r="H9" s="10"/>
      <c r="I9" s="3">
        <v>897.1373000000001</v>
      </c>
      <c r="J9" s="3">
        <v>897.1373000000001</v>
      </c>
      <c r="K9" s="3">
        <v>897.1373000000001</v>
      </c>
      <c r="L9" s="3">
        <f>IF(ISTEXT(I9),I9,IF(COUNT(I9:K9)=0,"",0.24*I9+0.43*J9+0.33*K9))</f>
        <v>897.1373000000001</v>
      </c>
      <c r="M9" s="10"/>
      <c r="N9" s="3">
        <v>1143.9449999999999</v>
      </c>
      <c r="O9" s="3">
        <v>1143.9449999999999</v>
      </c>
      <c r="P9" s="3">
        <v>1143.9449999999999</v>
      </c>
      <c r="Q9" s="3">
        <f>IF(ISTEXT(N9),N9,IF(COUNT(N9:P9)=0,"",0.2*N9+0.4*O9+0.4*P9))</f>
        <v>1143.9449999999999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v>4.9550000000000001</v>
      </c>
      <c r="J10" s="3">
        <v>4.9550000000000001</v>
      </c>
      <c r="K10" s="3">
        <v>4.9550000000000001</v>
      </c>
      <c r="L10" s="3">
        <f>IF(ISTEXT(I10),I10,IF(COUNT(I10:K10)=0,"",0.24*I10+0.43*J10+0.33*K10))</f>
        <v>4.9550000000000001</v>
      </c>
      <c r="M10" s="10"/>
      <c r="N10" s="3">
        <v>5.4349999999999996</v>
      </c>
      <c r="O10" s="3">
        <v>5.4349999999999996</v>
      </c>
      <c r="P10" s="3">
        <v>5.4349999999999996</v>
      </c>
      <c r="Q10" s="3">
        <f>IF(ISTEXT(N10),N10,IF(COUNT(N10:P10)=0,"",0.2*N10+0.4*O10+0.4*P10))</f>
        <v>5.4350000000000005</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68.861000000000004</v>
      </c>
      <c r="J11" s="3">
        <v>68.861000000000004</v>
      </c>
      <c r="K11" s="3">
        <v>68.861000000000004</v>
      </c>
      <c r="L11" s="3">
        <f>IF(ISTEXT(I11),I11,IF(COUNT(I11:K11)=0,"",0.24*I11+0.43*J11+0.33*K11))</f>
        <v>68.861000000000004</v>
      </c>
      <c r="M11" s="10"/>
      <c r="N11" s="3">
        <v>103.76796</v>
      </c>
      <c r="O11" s="3">
        <v>103.76796</v>
      </c>
      <c r="P11" s="3">
        <v>103.76796</v>
      </c>
      <c r="Q11" s="3">
        <f>IF(ISTEXT(N11),N11,IF(COUNT(N11:P11)=0,"",0.2*N11+0.4*O11+0.4*P11))</f>
        <v>103.76796000000002</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39.444110000000002</v>
      </c>
      <c r="J12" s="3">
        <v>39.444110000000002</v>
      </c>
      <c r="K12" s="3">
        <v>39.444110000000002</v>
      </c>
      <c r="L12" s="3">
        <f>IF(ISTEXT(I12),I12,IF(COUNT(I12:K12)=0,"",0.24*I12+0.43*J12+0.33*K12))</f>
        <v>39.444110000000002</v>
      </c>
      <c r="M12" s="10"/>
      <c r="N12" s="3">
        <v>39.526600000000009</v>
      </c>
      <c r="O12" s="3">
        <v>39.526600000000009</v>
      </c>
      <c r="P12" s="3">
        <v>39.526600000000009</v>
      </c>
      <c r="Q12" s="3">
        <f>IF(ISTEXT(N12),N12,IF(COUNT(N12:P12)=0,"",0.2*N12+0.4*O12+0.4*P12))</f>
        <v>39.526600000000009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4.6338299999999997</v>
      </c>
      <c r="J13" s="3">
        <v>4.6338299999999997</v>
      </c>
      <c r="K13" s="3">
        <v>4.6338299999999997</v>
      </c>
      <c r="L13" s="3">
        <f>IF(ISTEXT(I13),I13,IF(COUNT(I13:K13)=0,"",0.24*I13+0.43*J13+0.33*K13))</f>
        <v>4.6338299999999997</v>
      </c>
      <c r="M13" s="10"/>
      <c r="N13" s="3">
        <v>4.7478300000000004</v>
      </c>
      <c r="O13" s="3">
        <v>4.7478300000000004</v>
      </c>
      <c r="P13" s="3">
        <v>4.7478300000000004</v>
      </c>
      <c r="Q13" s="3">
        <f>IF(ISTEXT(N13),N13,IF(COUNT(N13:P13)=0,"",0.2*N13+0.4*O13+0.4*P13))</f>
        <v>4.7478300000000004</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65.018600000000006</v>
      </c>
      <c r="J14" s="3">
        <v>65.018600000000006</v>
      </c>
      <c r="K14" s="3">
        <v>65.018600000000006</v>
      </c>
      <c r="L14" s="3">
        <f>IF(ISTEXT(I14),I14,IF(COUNT(I14:K14)=0,"",0.24*I14+0.43*J14+0.33*K14))</f>
        <v>65.018600000000006</v>
      </c>
      <c r="M14" s="10"/>
      <c r="N14" s="3">
        <v>65.684600000000003</v>
      </c>
      <c r="O14" s="3">
        <v>65.684600000000003</v>
      </c>
      <c r="P14" s="3">
        <v>65.684600000000003</v>
      </c>
      <c r="Q14" s="3">
        <f>IF(ISTEXT(N14),N14,IF(COUNT(N14:P14)=0,"",0.2*N14+0.4*O14+0.4*P14))</f>
        <v>65.684600000000003</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58.850720000000003</v>
      </c>
      <c r="J15" s="3">
        <v>58.850720000000003</v>
      </c>
      <c r="K15" s="3">
        <v>58.850720000000003</v>
      </c>
      <c r="L15" s="3">
        <f>IF(ISTEXT(I15),I15,IF(COUNT(I15:K15)=0,"",0.24*I15+0.43*J15+0.33*K15))</f>
        <v>58.850720000000003</v>
      </c>
      <c r="M15" s="10"/>
      <c r="N15" s="3">
        <v>68.790720000000007</v>
      </c>
      <c r="O15" s="3">
        <v>68.790720000000007</v>
      </c>
      <c r="P15" s="3">
        <v>68.790720000000007</v>
      </c>
      <c r="Q15" s="3">
        <f>IF(ISTEXT(N15),N15,IF(COUNT(N15:P15)=0,"",0.2*N15+0.4*O15+0.4*P15))</f>
        <v>68.790720000000007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54.479309999999998</v>
      </c>
      <c r="J16" s="3">
        <v>54.479309999999998</v>
      </c>
      <c r="K16" s="3">
        <v>54.479309999999998</v>
      </c>
      <c r="L16" s="3">
        <f>IF(ISTEXT(I16),I16,IF(COUNT(I16:K16)=0,"",0.24*I16+0.43*J16+0.33*K16))</f>
        <v>54.479309999999998</v>
      </c>
      <c r="M16" s="10"/>
      <c r="N16" s="3">
        <v>64.346810000000005</v>
      </c>
      <c r="O16" s="3">
        <v>64.346810000000005</v>
      </c>
      <c r="P16" s="3">
        <v>64.346810000000005</v>
      </c>
      <c r="Q16" s="3">
        <f>IF(ISTEXT(N16),N16,IF(COUNT(N16:P16)=0,"",0.2*N16+0.4*O16+0.4*P16))</f>
        <v>64.346810000000005</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6.8104490000000002</v>
      </c>
      <c r="J17" s="3">
        <v>6.8104490000000002</v>
      </c>
      <c r="K17" s="3">
        <v>6.8104490000000002</v>
      </c>
      <c r="L17" s="3">
        <f>IF(ISTEXT(I17),I17,IF(COUNT(I17:K17)=0,"",0.24*I17+0.43*J17+0.33*K17))</f>
        <v>6.8104490000000002</v>
      </c>
      <c r="M17" s="10"/>
      <c r="N17" s="3">
        <v>5.2400160000000007</v>
      </c>
      <c r="O17" s="3">
        <v>5.2400160000000007</v>
      </c>
      <c r="P17" s="3">
        <v>5.2400160000000007</v>
      </c>
      <c r="Q17" s="3">
        <f>IF(ISTEXT(N17),N17,IF(COUNT(N17:P17)=0,"",0.2*N17+0.4*O17+0.4*P17))</f>
        <v>5.2400160000000007</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33.452971000000012</v>
      </c>
      <c r="J18" s="4">
        <v>33.452971000000012</v>
      </c>
      <c r="K18" s="4">
        <v>33.452971000000012</v>
      </c>
      <c r="L18" s="4">
        <f>IF(ISTEXT(I18),I18,IF(COUNT(I18:K18)=0,"",0.24*I18+0.43*J18+0.33*K18))</f>
        <v>33.452971000000012</v>
      </c>
      <c r="M18" s="21"/>
      <c r="N18" s="4">
        <v>31.905960000000011</v>
      </c>
      <c r="O18" s="4">
        <v>31.905960000000011</v>
      </c>
      <c r="P18" s="4">
        <v>31.905960000000011</v>
      </c>
      <c r="Q18" s="4">
        <f>IF(ISTEXT(N18),N18,IF(COUNT(N18:P18)=0,"",0.2*N18+0.4*O18+0.4*P18))</f>
        <v>31.905960000000011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97.292989999999989</v>
      </c>
      <c r="J19" s="3">
        <v>97.292989999999989</v>
      </c>
      <c r="K19" s="3">
        <v>97.292989999999989</v>
      </c>
      <c r="L19" s="3">
        <f>IF(ISTEXT(I19),I19,IF(COUNT(I19:K19)=0,"",0.24*I19+0.43*J19+0.33*K19))</f>
        <v>97.292989999999989</v>
      </c>
      <c r="M19" s="10"/>
      <c r="N19" s="3">
        <v>120.112955</v>
      </c>
      <c r="O19" s="3">
        <v>120.112955</v>
      </c>
      <c r="P19" s="3">
        <v>120.112955</v>
      </c>
      <c r="Q19" s="3">
        <f>IF(ISTEXT(N19),N19,IF(COUNT(N19:P19)=0,"",0.2*N19+0.4*O19+0.4*P19))</f>
        <v>120.112955</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176.560958</v>
      </c>
      <c r="J20" s="3">
        <v>176.560958</v>
      </c>
      <c r="K20" s="3">
        <v>176.560958</v>
      </c>
      <c r="L20" s="3">
        <f>IF(ISTEXT(I20),I20,IF(COUNT(I20:K20)=0,"",0.24*I20+0.43*J20+0.33*K20))</f>
        <v>176.560958</v>
      </c>
      <c r="M20" s="10"/>
      <c r="N20" s="11">
        <v>125.40016300000001</v>
      </c>
      <c r="O20" s="3">
        <v>125.40016300000001</v>
      </c>
      <c r="P20" s="3">
        <v>125.40016300000001</v>
      </c>
      <c r="Q20" s="3">
        <f>IF(ISTEXT(N20),N20,IF(COUNT(N20:P20)=0,"",0.2*N20+0.4*O20+0.4*P20))</f>
        <v>125.40016300000001</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3.8112089999999998</v>
      </c>
      <c r="J21" s="3">
        <v>3.8112089999999998</v>
      </c>
      <c r="K21" s="3">
        <v>3.8112089999999998</v>
      </c>
      <c r="L21" s="3">
        <f>IF(ISTEXT(I21),I21,IF(COUNT(I21:K21)=0,"",0.24*I21+0.43*J21+0.33*K21))</f>
        <v>3.8112089999999998</v>
      </c>
      <c r="M21" s="10"/>
      <c r="N21" s="11">
        <v>1.7950820000000001</v>
      </c>
      <c r="O21" s="3">
        <v>1.7950820000000001</v>
      </c>
      <c r="P21" s="3">
        <v>1.7950820000000001</v>
      </c>
      <c r="Q21" s="3">
        <f>IF(ISTEXT(N21),N21,IF(COUNT(N21:P21)=0,"",0.2*N21+0.4*O21+0.4*P21))</f>
        <v>1.7950820000000001</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15.907071</v>
      </c>
      <c r="J22" s="3">
        <v>15.907071</v>
      </c>
      <c r="K22" s="3">
        <v>15.907071</v>
      </c>
      <c r="L22" s="3">
        <f>IF(ISTEXT(I22),I22,IF(COUNT(I22:K22)=0,"",0.24*I22+0.43*J22+0.33*K22))</f>
        <v>15.907071</v>
      </c>
      <c r="M22" s="10"/>
      <c r="N22" s="11">
        <v>5.2136300000000002</v>
      </c>
      <c r="O22" s="3">
        <v>5.2136300000000002</v>
      </c>
      <c r="P22" s="3">
        <v>5.2136300000000002</v>
      </c>
      <c r="Q22" s="3">
        <f>IF(ISTEXT(N22),N22,IF(COUNT(N22:P22)=0,"",0.2*N22+0.4*O22+0.4*P22))</f>
        <v>5.2136300000000002</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20.423596</v>
      </c>
      <c r="J23" s="3">
        <v>20.423596</v>
      </c>
      <c r="K23" s="3">
        <v>20.423596</v>
      </c>
      <c r="L23" s="3">
        <f>IF(ISTEXT(I23),I23,IF(COUNT(I23:K23)=0,"",0.24*I23+0.43*J23+0.33*K23))</f>
        <v>20.423595999999996</v>
      </c>
      <c r="M23" s="10"/>
      <c r="N23" s="11">
        <v>70.433474000000004</v>
      </c>
      <c r="O23" s="3">
        <v>70.433474000000004</v>
      </c>
      <c r="P23" s="3">
        <v>70.433474000000004</v>
      </c>
      <c r="Q23" s="3">
        <f>IF(ISTEXT(N23),N23,IF(COUNT(N23:P23)=0,"",0.2*N23+0.4*O23+0.4*P23))</f>
        <v>70.433474000000004</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v>0.03</v>
      </c>
      <c r="O24" s="3">
        <v>0.03</v>
      </c>
      <c r="P24" s="3">
        <v>0.03</v>
      </c>
      <c r="Q24" s="3">
        <f>IF(ISTEXT(N24),N24,IF(COUNT(N24:P24)=0,"",0.2*N24+0.4*O24+0.4*P24))</f>
        <v>3.0000000000000002E-2</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26.32902</v>
      </c>
      <c r="J25" s="4">
        <v>26.32902</v>
      </c>
      <c r="K25" s="4">
        <v>26.32902</v>
      </c>
      <c r="L25" s="4">
        <f>IF(ISTEXT(I25),I25,IF(COUNT(I25:K25)=0,"",0.24*I25+0.43*J25+0.33*K25))</f>
        <v>26.32902</v>
      </c>
      <c r="M25" s="21"/>
      <c r="N25" s="4">
        <v>21.265286</v>
      </c>
      <c r="O25" s="4">
        <v>21.265286</v>
      </c>
      <c r="P25" s="4">
        <v>21.265286</v>
      </c>
      <c r="Q25" s="4">
        <f>IF(ISTEXT(N25),N25,IF(COUNT(N25:P25)=0,"",0.2*N25+0.4*O25+0.4*P25))</f>
        <v>21.265285999999996</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144.9794</v>
      </c>
      <c r="J27" s="3">
        <v>144.9794</v>
      </c>
      <c r="K27" s="3">
        <v>144.9794</v>
      </c>
      <c r="L27" s="3">
        <f>IF(ISTEXT(I27),I27,IF(COUNT(I27:K27)=0,"",0.24*I27+0.43*J27+0.33*K27))</f>
        <v>144.9794</v>
      </c>
      <c r="M27" s="10"/>
      <c r="N27" s="11">
        <v>208.34620000000001</v>
      </c>
      <c r="O27" s="3">
        <v>208.34620000000001</v>
      </c>
      <c r="P27" s="3">
        <v>208.34620000000001</v>
      </c>
      <c r="Q27" s="3">
        <f>IF(ISTEXT(N27),N27,IF(COUNT(N27:P27)=0,"",0.2*N27+0.4*O27+0.4*P27))</f>
        <v>208.34620000000001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621.07219999999995</v>
      </c>
      <c r="J28" s="4">
        <v>621.07219999999995</v>
      </c>
      <c r="K28" s="4">
        <v>621.07219999999995</v>
      </c>
      <c r="L28" s="4">
        <f>IF(ISTEXT(I28),I28,IF(COUNT(I28:K28)=0,"",0.24*I28+0.43*J28+0.33*K28))</f>
        <v>621.07219999999995</v>
      </c>
      <c r="M28" s="21"/>
      <c r="N28" s="14">
        <v>1060.9318000000001</v>
      </c>
      <c r="O28" s="4">
        <v>1060.9318000000001</v>
      </c>
      <c r="P28" s="4">
        <v>1060.9318000000001</v>
      </c>
      <c r="Q28" s="4">
        <f>IF(ISTEXT(N28),N28,IF(COUNT(N28:P28)=0,"",0.2*N28+0.4*O28+0.4*P28))</f>
        <v>1060.9318000000003</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11.661580000000001</v>
      </c>
      <c r="J29" s="3">
        <v>11.661580000000001</v>
      </c>
      <c r="K29" s="3">
        <v>11.661580000000001</v>
      </c>
      <c r="L29" s="3">
        <f>IF(ISTEXT(I29),I29,IF(COUNT(I29:K29)=0,"",0.24*I29+0.43*J29+0.33*K29))</f>
        <v>11.661580000000001</v>
      </c>
      <c r="M29" s="10"/>
      <c r="N29" s="11">
        <v>12.99579</v>
      </c>
      <c r="O29" s="3">
        <v>12.99579</v>
      </c>
      <c r="P29" s="3">
        <v>12.99579</v>
      </c>
      <c r="Q29" s="3">
        <f>IF(ISTEXT(N29),N29,IF(COUNT(N29:P29)=0,"",0.2*N29+0.4*O29+0.4*P29))</f>
        <v>12.99579</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v>6.306</v>
      </c>
      <c r="J30" s="3">
        <v>6.306</v>
      </c>
      <c r="K30" s="3">
        <v>6.306</v>
      </c>
      <c r="L30" s="3">
        <f>IF(ISTEXT(I30),I30,IF(COUNT(I30:K30)=0,"",0.24*I30+0.43*J30+0.33*K30))</f>
        <v>6.306</v>
      </c>
      <c r="M30" s="10"/>
      <c r="N30" s="11">
        <v>3.738</v>
      </c>
      <c r="O30" s="3">
        <v>3.738</v>
      </c>
      <c r="P30" s="3">
        <v>3.738</v>
      </c>
      <c r="Q30" s="3">
        <f>IF(ISTEXT(N30),N30,IF(COUNT(N30:P30)=0,"",0.2*N30+0.4*O30+0.4*P30))</f>
        <v>3.738</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f>95.79543+1.05638</f>
        <v>96.85181</v>
      </c>
      <c r="J31" s="3">
        <f>95.79543+1.05638</f>
        <v>96.85181</v>
      </c>
      <c r="K31" s="3">
        <f>95.79543+1.05638</f>
        <v>96.85181</v>
      </c>
      <c r="L31" s="3">
        <f>IF(ISTEXT(I31),I31,IF(COUNT(I31:K31)=0,"",0.24*I31+0.43*J31+0.33*K31))</f>
        <v>96.85181</v>
      </c>
      <c r="M31" s="10"/>
      <c r="N31" s="3">
        <f>175.4425+3.69733</f>
        <v>179.13982999999999</v>
      </c>
      <c r="O31" s="3">
        <f>175.4425+3.69733</f>
        <v>179.13982999999999</v>
      </c>
      <c r="P31" s="3">
        <f>175.4425+3.69733</f>
        <v>179.13982999999999</v>
      </c>
      <c r="Q31" s="3">
        <f>IF(ISTEXT(N31),N31,IF(COUNT(N31:P31)=0,"",0.2*N31+0.4*O31+0.4*P31))</f>
        <v>179.13982999999996</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12.824759999999999</v>
      </c>
      <c r="J32" s="3">
        <v>12.824759999999999</v>
      </c>
      <c r="K32" s="3">
        <v>12.824759999999999</v>
      </c>
      <c r="L32" s="3">
        <f>IF(ISTEXT(I32),I32,IF(COUNT(I32:K32)=0,"",0.24*I32+0.43*J32+0.33*K32))</f>
        <v>12.824759999999999</v>
      </c>
      <c r="M32" s="10"/>
      <c r="N32" s="11">
        <v>15.95532</v>
      </c>
      <c r="O32" s="3">
        <v>15.95532</v>
      </c>
      <c r="P32" s="3">
        <v>15.95532</v>
      </c>
      <c r="Q32" s="3">
        <f>IF(ISTEXT(N32),N32,IF(COUNT(N32:P32)=0,"",0.2*N32+0.4*O32+0.4*P32))</f>
        <v>15.95532</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30.256810000000002</v>
      </c>
      <c r="J33" s="4">
        <v>30.256810000000002</v>
      </c>
      <c r="K33" s="4">
        <v>30.256810000000002</v>
      </c>
      <c r="L33" s="4">
        <f>IF(ISTEXT(I33),I33,IF(COUNT(I33:K33)=0,"",0.24*I33+0.43*J33+0.33*K33))</f>
        <v>30.256810000000002</v>
      </c>
      <c r="M33" s="21"/>
      <c r="N33" s="14">
        <v>47.60013</v>
      </c>
      <c r="O33" s="4">
        <v>47.60013</v>
      </c>
      <c r="P33" s="4">
        <v>47.60013</v>
      </c>
      <c r="Q33" s="4">
        <f>IF(ISTEXT(N33),N33,IF(COUNT(N33:P33)=0,"",0.2*N33+0.4*O33+0.4*P33))</f>
        <v>47.600129999999993</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6.6555</v>
      </c>
      <c r="J35" s="3">
        <v>6.6555</v>
      </c>
      <c r="K35" s="3">
        <v>6.6555</v>
      </c>
      <c r="L35" s="3">
        <f>IF(ISTEXT(I35),I35,IF(COUNT(I35:K35)=0,"",0.24*I35+0.43*J35+0.33*K35))</f>
        <v>6.6555</v>
      </c>
      <c r="M35" s="10"/>
      <c r="N35" s="11">
        <v>12.531834999999999</v>
      </c>
      <c r="O35" s="3">
        <v>12.531834999999999</v>
      </c>
      <c r="P35" s="3">
        <v>12.531834999999999</v>
      </c>
      <c r="Q35" s="3">
        <f>IF(ISTEXT(N35),N35,IF(COUNT(N35:P35)=0,"",0.2*N35+0.4*O35+0.4*P35))</f>
        <v>12.531835000000001</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6.6555</v>
      </c>
      <c r="J36" s="3">
        <v>6.6555</v>
      </c>
      <c r="K36" s="3">
        <v>6.6555</v>
      </c>
      <c r="L36" s="3">
        <f>IF(ISTEXT(I36),I36,IF(COUNT(I36:K36)=0,"",0.24*I36+0.43*J36+0.33*K36))</f>
        <v>6.6555</v>
      </c>
      <c r="M36" s="10"/>
      <c r="N36" s="11">
        <v>12.531834999999999</v>
      </c>
      <c r="O36" s="3">
        <v>12.531834999999999</v>
      </c>
      <c r="P36" s="3">
        <v>12.531834999999999</v>
      </c>
      <c r="Q36" s="3">
        <f>IF(ISTEXT(N36),N36,IF(COUNT(N36:P36)=0,"",0.2*N36+0.4*O36+0.4*P36))</f>
        <v>12.531835000000001</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13.312273982000001</v>
      </c>
      <c r="J37" s="3">
        <v>13.312273982000001</v>
      </c>
      <c r="K37" s="3">
        <v>13.312273982000001</v>
      </c>
      <c r="L37" s="3">
        <f>IF(ISTEXT(I37),I37,IF(COUNT(I37:K37)=0,"",0.24*I37+0.43*J37+0.33*K37))</f>
        <v>13.312273982000001</v>
      </c>
      <c r="M37" s="10"/>
      <c r="N37" s="11">
        <v>33.682980163000003</v>
      </c>
      <c r="O37" s="3">
        <v>33.682980163000003</v>
      </c>
      <c r="P37" s="3">
        <v>33.682980163000003</v>
      </c>
      <c r="Q37" s="3">
        <f>IF(ISTEXT(N37),N37,IF(COUNT(N37:P37)=0,"",0.2*N37+0.4*O37+0.4*P37))</f>
        <v>33.682980163000011</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v>10.359040558529999</v>
      </c>
      <c r="J38" s="3">
        <v>10.359040558529999</v>
      </c>
      <c r="K38" s="3">
        <v>10.359040558529999</v>
      </c>
      <c r="L38" s="3">
        <f>IF(ISTEXT(I38),I38,IF(COUNT(I38:K38)=0,"",0.24*I38+0.43*J38+0.33*K38))</f>
        <v>10.359040558529999</v>
      </c>
      <c r="M38" s="10"/>
      <c r="N38" s="11">
        <v>15.35443715101</v>
      </c>
      <c r="O38" s="3">
        <v>15.35443715101</v>
      </c>
      <c r="P38" s="3">
        <v>15.35443715101</v>
      </c>
      <c r="Q38" s="3">
        <f>IF(ISTEXT(N38),N38,IF(COUNT(N38:P38)=0,"",0.2*N38+0.4*O38+0.4*P38))</f>
        <v>15.354437151010002</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v>6.2168532661800002</v>
      </c>
      <c r="J39" s="3">
        <v>6.2168532661800002</v>
      </c>
      <c r="K39" s="3">
        <v>6.2168532661800002</v>
      </c>
      <c r="L39" s="3">
        <f>IF(ISTEXT(I39),I39,IF(COUNT(I39:K39)=0,"",0.24*I39+0.43*J39+0.33*K39))</f>
        <v>6.2168532661800011</v>
      </c>
      <c r="M39" s="10"/>
      <c r="N39" s="11">
        <v>10.97888079178</v>
      </c>
      <c r="O39" s="3">
        <v>10.97888079178</v>
      </c>
      <c r="P39" s="3">
        <v>10.97888079178</v>
      </c>
      <c r="Q39" s="3">
        <f>IF(ISTEXT(N39),N39,IF(COUNT(N39:P39)=0,"",0.2*N39+0.4*O39+0.4*P39))</f>
        <v>10.97888079178</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v>20.903954762000001</v>
      </c>
      <c r="J40" s="3">
        <v>20.903954762000001</v>
      </c>
      <c r="K40" s="3">
        <v>20.903954762000001</v>
      </c>
      <c r="L40" s="3">
        <f>IF(ISTEXT(I40),I40,IF(COUNT(I40:K40)=0,"",0.24*I40+0.43*J40+0.33*K40))</f>
        <v>20.903954762000001</v>
      </c>
      <c r="M40" s="10"/>
      <c r="N40" s="3">
        <v>28.884180777000001</v>
      </c>
      <c r="O40" s="3">
        <v>28.884180777000001</v>
      </c>
      <c r="P40" s="3">
        <v>28.884180777000001</v>
      </c>
      <c r="Q40" s="3">
        <f>IF(ISTEXT(N40),N40,IF(COUNT(N40:P40)=0,"",0.2*N40+0.4*O40+0.4*P40))</f>
        <v>28.884180777000005</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173" t="s">
        <v>295</v>
      </c>
      <c r="J41" s="173" t="s">
        <v>295</v>
      </c>
      <c r="K41" s="173" t="s">
        <v>295</v>
      </c>
      <c r="L41" s="3" t="str">
        <f>IF(ISTEXT(I41),I41,IF(COUNT(I41:K41)=0,"",0.24*I41+0.43*J41+0.33*K41))</f>
        <v>country level specific</v>
      </c>
      <c r="M41" s="10"/>
      <c r="N41" s="173" t="s">
        <v>295</v>
      </c>
      <c r="O41" s="173" t="s">
        <v>295</v>
      </c>
      <c r="P41" s="173" t="s">
        <v>295</v>
      </c>
      <c r="Q41" s="3" t="str">
        <f>IF(ISTEXT(N41),N41,IF(COUNT(N41:P41)=0,"",0.2*N41+0.4*O41+0.4*P41))</f>
        <v>country level specific</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174" t="s">
        <v>295</v>
      </c>
      <c r="J42" s="174" t="s">
        <v>295</v>
      </c>
      <c r="K42" s="174" t="s">
        <v>295</v>
      </c>
      <c r="L42" s="4" t="str">
        <f>IF(ISTEXT(I42),I42,IF(COUNT(I42:K42)=0,"",0.24*I42+0.43*J42+0.33*K42))</f>
        <v>country level specific</v>
      </c>
      <c r="M42" s="21"/>
      <c r="N42" s="174" t="s">
        <v>295</v>
      </c>
      <c r="O42" s="174" t="s">
        <v>295</v>
      </c>
      <c r="P42" s="174" t="s">
        <v>295</v>
      </c>
      <c r="Q42" s="4" t="str">
        <f>IF(ISTEXT(N42),N42,IF(COUNT(N42:P42)=0,"",0.2*N42+0.4*O42+0.4*P42))</f>
        <v>country level specific</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56.353039062500002</v>
      </c>
      <c r="J43" s="3">
        <v>56.353039062500002</v>
      </c>
      <c r="K43" s="3">
        <v>56.353039062500002</v>
      </c>
      <c r="L43" s="3">
        <f>IF(ISTEXT(I43),I43,IF(COUNT(I43:K43)=0,"",0.24*I43+0.43*J43+0.33*K43))</f>
        <v>56.353039062500002</v>
      </c>
      <c r="M43" s="10"/>
      <c r="N43" s="3">
        <v>108.833</v>
      </c>
      <c r="O43" s="3">
        <v>108.833</v>
      </c>
      <c r="P43" s="3">
        <v>108.833</v>
      </c>
      <c r="Q43" s="3">
        <f>IF(ISTEXT(N43),N43,IF(COUNT(N43:P43)=0,"",0.2*N43+0.4*O43+0.4*P43))</f>
        <v>108.833</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57.512039999999999</v>
      </c>
      <c r="J44" s="3">
        <v>57.512039999999999</v>
      </c>
      <c r="K44" s="3">
        <v>57.512039999999999</v>
      </c>
      <c r="L44" s="3">
        <f>IF(ISTEXT(I44),I44,IF(COUNT(I44:K44)=0,"",0.24*I44+0.43*J44+0.33*K44))</f>
        <v>57.512039999999999</v>
      </c>
      <c r="M44" s="10"/>
      <c r="N44" s="3">
        <v>96.106999999999999</v>
      </c>
      <c r="O44" s="3">
        <v>96.106999999999999</v>
      </c>
      <c r="P44" s="3">
        <v>96.106999999999999</v>
      </c>
      <c r="Q44" s="3">
        <f>IF(ISTEXT(N44),N44,IF(COUNT(N44:P44)=0,"",0.2*N44+0.4*O44+0.4*P44))</f>
        <v>96.107000000000014</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26.09</v>
      </c>
      <c r="J45" s="4">
        <v>26.09</v>
      </c>
      <c r="K45" s="4">
        <v>26.09</v>
      </c>
      <c r="L45" s="4">
        <f>IF(ISTEXT(I45),I45,IF(COUNT(I45:K45)=0,"",0.24*I45+0.43*J45+0.33*K45))</f>
        <v>26.09</v>
      </c>
      <c r="M45" s="21"/>
      <c r="N45" s="14">
        <v>43.093000000000004</v>
      </c>
      <c r="O45" s="4">
        <v>43.093000000000004</v>
      </c>
      <c r="P45" s="4">
        <v>43.093000000000004</v>
      </c>
      <c r="Q45" s="4">
        <f>IF(ISTEXT(N45),N45,IF(COUNT(N45:P45)=0,"",0.2*N45+0.4*O45+0.4*P45))</f>
        <v>43.093000000000004</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0.98306600000000011</v>
      </c>
      <c r="J46" s="3">
        <v>0.98306600000000011</v>
      </c>
      <c r="K46" s="3">
        <v>0.98306600000000011</v>
      </c>
      <c r="L46" s="3">
        <f>IF(ISTEXT(I46),I46,IF(COUNT(I46:K46)=0,"",0.24*I46+0.43*J46+0.33*K46))</f>
        <v>0.98306600000000011</v>
      </c>
      <c r="M46" s="10"/>
      <c r="N46" s="3">
        <v>1.408218</v>
      </c>
      <c r="O46" s="3">
        <v>1.408218</v>
      </c>
      <c r="P46" s="3">
        <v>1.408218</v>
      </c>
      <c r="Q46" s="3">
        <f>IF(ISTEXT(N46),N46,IF(COUNT(N46:P46)=0,"",0.2*N46+0.4*O46+0.4*P46))</f>
        <v>1.408218</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14.16192</v>
      </c>
      <c r="J47" s="3">
        <v>14.16192</v>
      </c>
      <c r="K47" s="3">
        <v>14.16192</v>
      </c>
      <c r="L47" s="3">
        <f>IF(ISTEXT(I47),I47,IF(COUNT(I47:K47)=0,"",0.24*I47+0.43*J47+0.33*K47))</f>
        <v>14.161919999999999</v>
      </c>
      <c r="M47" s="10"/>
      <c r="N47" s="3">
        <v>23.545985999999999</v>
      </c>
      <c r="O47" s="3">
        <v>23.545985999999999</v>
      </c>
      <c r="P47" s="3">
        <v>23.545985999999999</v>
      </c>
      <c r="Q47" s="3">
        <f>IF(ISTEXT(N47),N47,IF(COUNT(N47:P47)=0,"",0.2*N47+0.4*O47+0.4*P47))</f>
        <v>23.545985999999999</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1149.2534397249599</v>
      </c>
      <c r="J49" s="3">
        <v>1253.3926493378401</v>
      </c>
      <c r="K49" s="3">
        <v>1227.37928149602</v>
      </c>
      <c r="L49" s="3">
        <f>IF(ISTEXT(I49),I49,IF(COUNT(I49:K49)=0,"",0.24*I49+0.43*J49+0.33*K49))</f>
        <v>1219.8148276429483</v>
      </c>
      <c r="M49" s="10"/>
      <c r="N49" s="3">
        <v>1343.8923187437899</v>
      </c>
      <c r="O49" s="3">
        <v>1352.5688694212299</v>
      </c>
      <c r="P49" s="3">
        <v>1244.6630238386599</v>
      </c>
      <c r="Q49" s="3">
        <f>IF(ISTEXT(N49),N49,IF(COUNT(N49:P49)=0,"",0.2*N49+0.4*O49+0.4*P49))</f>
        <v>1307.6712210527139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372.29759656355998</v>
      </c>
      <c r="J50" s="3">
        <v>378.48036935517001</v>
      </c>
      <c r="K50" s="3">
        <v>388.33851364908003</v>
      </c>
      <c r="L50" s="3">
        <f>IF(ISTEXT(I50),I50,IF(COUNT(I50:K50)=0,"",0.24*I50+0.43*J50+0.33*K50))</f>
        <v>380.24969150217396</v>
      </c>
      <c r="M50" s="10"/>
      <c r="N50" s="3">
        <v>488.81633964685</v>
      </c>
      <c r="O50" s="3">
        <v>484.65519415394999</v>
      </c>
      <c r="P50" s="3">
        <v>462.34198016724997</v>
      </c>
      <c r="Q50" s="3">
        <f>IF(ISTEXT(N50),N50,IF(COUNT(N50:P50)=0,"",0.2*N50+0.4*O50+0.4*P50))</f>
        <v>476.56213765785003</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238.60275514249</v>
      </c>
      <c r="J51" s="3">
        <v>237.62281898359001</v>
      </c>
      <c r="K51" s="3">
        <v>252.28742760805011</v>
      </c>
      <c r="L51" s="3">
        <f>IF(ISTEXT(I51),I51,IF(COUNT(I51:K51)=0,"",0.24*I51+0.43*J51+0.33*K51))</f>
        <v>242.69732450779784</v>
      </c>
      <c r="M51" s="10"/>
      <c r="N51" s="3">
        <v>490.30311517607998</v>
      </c>
      <c r="O51" s="3">
        <v>484.34426663053</v>
      </c>
      <c r="P51" s="3">
        <v>482.90070538668999</v>
      </c>
      <c r="Q51" s="3">
        <f>IF(ISTEXT(N51),N51,IF(COUNT(N51:P51)=0,"",0.2*N51+0.4*O51+0.4*P51))</f>
        <v>484.95861184210401</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989.34602414629978</v>
      </c>
      <c r="J52" s="3">
        <v>933.71091647948003</v>
      </c>
      <c r="K52" s="3">
        <v>984.30848886470994</v>
      </c>
      <c r="L52" s="3">
        <f>IF(ISTEXT(I52),I52,IF(COUNT(I52:K52)=0,"",0.24*I52+0.43*J52+0.33*K52))</f>
        <v>963.76054120664264</v>
      </c>
      <c r="M52" s="10"/>
      <c r="N52" s="3">
        <v>1293.8503193985</v>
      </c>
      <c r="O52" s="3">
        <v>1168.7446923088701</v>
      </c>
      <c r="P52" s="3">
        <v>1220.9866436234599</v>
      </c>
      <c r="Q52" s="3">
        <f>IF(ISTEXT(N52),N52,IF(COUNT(N52:P52)=0,"",0.2*N52+0.4*O52+0.4*P52))</f>
        <v>1214.6625982526321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v>7.0427642154600001</v>
      </c>
      <c r="J53" s="3">
        <v>6.957837381800001</v>
      </c>
      <c r="K53" s="3">
        <v>6.5523641674499986</v>
      </c>
      <c r="L53" s="3">
        <f>IF(ISTEXT(I53),I53,IF(COUNT(I53:K53)=0,"",0.24*I53+0.43*J53+0.33*K53))</f>
        <v>6.8444136611428998</v>
      </c>
      <c r="M53" s="10"/>
      <c r="N53" s="3">
        <v>7.5493530607700006</v>
      </c>
      <c r="O53" s="3">
        <v>6.4675652924499998</v>
      </c>
      <c r="P53" s="3">
        <v>7.1578450470299986</v>
      </c>
      <c r="Q53" s="3">
        <f>IF(ISTEXT(N53),N53,IF(COUNT(N53:P53)=0,"",0.2*N53+0.4*O53+0.4*P53))</f>
        <v>6.9600347479460005</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4.9841849902200002</v>
      </c>
      <c r="J54" s="3">
        <v>6.8182169297599993</v>
      </c>
      <c r="K54" s="3">
        <v>6.4662571184099997</v>
      </c>
      <c r="L54" s="3">
        <f>IF(ISTEXT(I54),I54,IF(COUNT(I54:K54)=0,"",0.24*I54+0.43*J54+0.33*K54))</f>
        <v>6.2619025265248993</v>
      </c>
      <c r="M54" s="10"/>
      <c r="N54" s="3">
        <v>9.2785917015000017</v>
      </c>
      <c r="O54" s="3">
        <v>9.8376046535499988</v>
      </c>
      <c r="P54" s="3">
        <v>9.4413291188299997</v>
      </c>
      <c r="Q54" s="3">
        <f>IF(ISTEXT(N54),N54,IF(COUNT(N54:P54)=0,"",0.2*N54+0.4*O54+0.4*P54))</f>
        <v>9.5672918492520012</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122.5192396904</v>
      </c>
      <c r="J55" s="3">
        <v>144.64933486397999</v>
      </c>
      <c r="K55" s="3">
        <v>127.88531541562</v>
      </c>
      <c r="L55" s="3">
        <f>IF(ISTEXT(I55),I55,IF(COUNT(I55:K55)=0,"",0.24*I55+0.43*J55+0.33*K55))</f>
        <v>133.80598560436201</v>
      </c>
      <c r="M55" s="10"/>
      <c r="N55" s="3">
        <v>118.7292410718</v>
      </c>
      <c r="O55" s="3">
        <v>137.82816926729001</v>
      </c>
      <c r="P55" s="3">
        <v>131.57569281228999</v>
      </c>
      <c r="Q55" s="3">
        <f>IF(ISTEXT(N55),N55,IF(COUNT(N55:P55)=0,"",0.2*N55+0.4*O55+0.4*P55))</f>
        <v>131.50739304619202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12.973280320000001</v>
      </c>
      <c r="J56" s="3">
        <v>16.54987587123</v>
      </c>
      <c r="K56" s="3">
        <v>13.97355068357</v>
      </c>
      <c r="L56" s="3">
        <f>IF(ISTEXT(I56),I56,IF(COUNT(I56:K56)=0,"",0.24*I56+0.43*J56+0.33*K56))</f>
        <v>14.841305627006999</v>
      </c>
      <c r="M56" s="10"/>
      <c r="N56" s="3">
        <v>14.63387743</v>
      </c>
      <c r="O56" s="3">
        <v>16.217903145089998</v>
      </c>
      <c r="P56" s="3">
        <v>13.779364137689999</v>
      </c>
      <c r="Q56" s="3">
        <f>IF(ISTEXT(N56),N56,IF(COUNT(N56:P56)=0,"",0.2*N56+0.4*O56+0.4*P56))</f>
        <v>14.925682399112</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147.97098542072001</v>
      </c>
      <c r="J57" s="3">
        <v>178.05232238524999</v>
      </c>
      <c r="K57" s="3">
        <v>179.93210267203</v>
      </c>
      <c r="L57" s="3">
        <f>IF(ISTEXT(I57),I57,IF(COUNT(I57:K57)=0,"",0.24*I57+0.43*J57+0.33*K57))</f>
        <v>171.4531290084002</v>
      </c>
      <c r="M57" s="10"/>
      <c r="N57" s="3">
        <v>164.05053840657999</v>
      </c>
      <c r="O57" s="3">
        <v>193.48815384474</v>
      </c>
      <c r="P57" s="3">
        <v>175.18247045858001</v>
      </c>
      <c r="Q57" s="3">
        <f>IF(ISTEXT(N57),N57,IF(COUNT(N57:P57)=0,"",0.2*N57+0.4*O57+0.4*P57))</f>
        <v>180.27835740264402</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113.9615587526</v>
      </c>
      <c r="J58" s="3">
        <v>110.63831272442999</v>
      </c>
      <c r="K58" s="3">
        <v>121.14212700694</v>
      </c>
      <c r="L58" s="3">
        <f>IF(ISTEXT(I58),I58,IF(COUNT(I58:K58)=0,"",0.24*I58+0.43*J58+0.33*K58))</f>
        <v>114.9021504844191</v>
      </c>
      <c r="M58" s="10"/>
      <c r="N58" s="3">
        <v>142.95987164777</v>
      </c>
      <c r="O58" s="3">
        <v>143.35816894855</v>
      </c>
      <c r="P58" s="3">
        <v>133.60225384956999</v>
      </c>
      <c r="Q58" s="3">
        <f>IF(ISTEXT(N58),N58,IF(COUNT(N58:P58)=0,"",0.2*N58+0.4*O58+0.4*P58))</f>
        <v>139.376143448802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30.381980440469999</v>
      </c>
      <c r="J59" s="3">
        <v>34.263759938420002</v>
      </c>
      <c r="K59" s="3">
        <v>29.97953448725</v>
      </c>
      <c r="L59" s="3">
        <f>IF(ISTEXT(I59),I59,IF(COUNT(I59:K59)=0,"",0.24*I59+0.43*J59+0.33*K59))</f>
        <v>31.9183384600259</v>
      </c>
      <c r="M59" s="10"/>
      <c r="N59" s="3">
        <v>28.206127629480001</v>
      </c>
      <c r="O59" s="3">
        <v>31.755513032180001</v>
      </c>
      <c r="P59" s="3">
        <v>30.714238809319991</v>
      </c>
      <c r="Q59" s="3">
        <f>IF(ISTEXT(N59),N59,IF(COUNT(N59:P59)=0,"",0.2*N59+0.4*O59+0.4*P59))</f>
        <v>30.629126262496001</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179.57064919717001</v>
      </c>
      <c r="J60" s="4">
        <v>180.53130616562001</v>
      </c>
      <c r="K60" s="4">
        <v>179.10430000426999</v>
      </c>
      <c r="L60" s="4">
        <f>IF(ISTEXT(I60),I60,IF(COUNT(I60:K60)=0,"",0.24*I60+0.43*J60+0.33*K60))</f>
        <v>179.82983645994651</v>
      </c>
      <c r="M60" s="21"/>
      <c r="N60" s="4">
        <v>169.70965353657999</v>
      </c>
      <c r="O60" s="4">
        <v>170.53631419753</v>
      </c>
      <c r="P60" s="4">
        <v>170.92646786524</v>
      </c>
      <c r="Q60" s="4">
        <f>IF(ISTEXT(N60),N60,IF(COUNT(N60:P60)=0,"",0.2*N60+0.4*O60+0.4*P60))</f>
        <v>170.52704353242399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593.65661614405008</v>
      </c>
      <c r="J61" s="3">
        <v>596.05282475803017</v>
      </c>
      <c r="K61" s="3">
        <v>580.31328137598018</v>
      </c>
      <c r="L61" s="3">
        <f>IF(ISTEXT(I61),I61,IF(COUNT(I61:K61)=0,"",0.24*I61+0.43*J61+0.33*K61))</f>
        <v>590.28368537459846</v>
      </c>
      <c r="M61" s="10"/>
      <c r="N61" s="3">
        <v>717.43790400904015</v>
      </c>
      <c r="O61" s="3">
        <v>731.56153322774003</v>
      </c>
      <c r="P61" s="3">
        <v>735.50979668582011</v>
      </c>
      <c r="Q61" s="3">
        <f>IF(ISTEXT(N61),N61,IF(COUNT(N61:P61)=0,"",0.2*N61+0.4*O61+0.4*P61))</f>
        <v>730.31611276723208</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301.32686445239</v>
      </c>
      <c r="J62" s="3">
        <v>190.25089252212001</v>
      </c>
      <c r="K62" s="3">
        <v>222.46785412540001</v>
      </c>
      <c r="L62" s="3">
        <f>IF(ISTEXT(I62),I62,IF(COUNT(I62:K62)=0,"",0.24*I62+0.43*J62+0.33*K62))</f>
        <v>227.5407231144672</v>
      </c>
      <c r="M62" s="10"/>
      <c r="N62" s="3">
        <v>148.14669990262999</v>
      </c>
      <c r="O62" s="3">
        <v>150.07369694985999</v>
      </c>
      <c r="P62" s="3">
        <v>181.43891163877001</v>
      </c>
      <c r="Q62" s="3">
        <f>IF(ISTEXT(N62),N62,IF(COUNT(N62:P62)=0,"",0.2*N62+0.4*O62+0.4*P62))</f>
        <v>162.23438341597802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0.24966795398</v>
      </c>
      <c r="J63" s="3">
        <v>9.2763929849999996E-2</v>
      </c>
      <c r="K63" s="3">
        <v>0.10628767905</v>
      </c>
      <c r="L63" s="3">
        <f>IF(ISTEXT(I63),I63,IF(COUNT(I63:K63)=0,"",0.24*I63+0.43*J63+0.33*K63))</f>
        <v>0.13488373287719999</v>
      </c>
      <c r="M63" s="10"/>
      <c r="N63" s="11">
        <v>0.14676437014999999</v>
      </c>
      <c r="O63" s="3">
        <v>0.53985714344000002</v>
      </c>
      <c r="P63" s="3">
        <v>0.30462791732</v>
      </c>
      <c r="Q63" s="3">
        <f>IF(ISTEXT(N63),N63,IF(COUNT(N63:P63)=0,"",0.2*N63+0.4*O63+0.4*P63))</f>
        <v>0.36714689833400005</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5.5061076793499986</v>
      </c>
      <c r="J64" s="3">
        <v>3.42781929605</v>
      </c>
      <c r="K64" s="3">
        <v>4.5170174230600004</v>
      </c>
      <c r="L64" s="3">
        <f>IF(ISTEXT(I64),I64,IF(COUNT(I64:K64)=0,"",0.24*I64+0.43*J64+0.33*K64))</f>
        <v>4.2860438899552999</v>
      </c>
      <c r="M64" s="10"/>
      <c r="N64" s="11">
        <v>1.01366343502</v>
      </c>
      <c r="O64" s="3">
        <v>1.8938359945000001</v>
      </c>
      <c r="P64" s="3">
        <v>0.39982926661000001</v>
      </c>
      <c r="Q64" s="3">
        <f>IF(ISTEXT(N64),N64,IF(COUNT(N64:P64)=0,"",0.2*N64+0.4*O64+0.4*P64))</f>
        <v>1.1201987914480003</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6.5631164374300006</v>
      </c>
      <c r="J65" s="3">
        <v>6.1739437231099998</v>
      </c>
      <c r="K65" s="3">
        <v>8.2115515247999991</v>
      </c>
      <c r="L65" s="3">
        <f>IF(ISTEXT(I65),I65,IF(COUNT(I65:K65)=0,"",0.24*I65+0.43*J65+0.33*K65))</f>
        <v>6.9397557491044992</v>
      </c>
      <c r="M65" s="10"/>
      <c r="N65" s="3">
        <v>30.519170604420001</v>
      </c>
      <c r="O65" s="3">
        <v>39.585207382820002</v>
      </c>
      <c r="P65" s="3">
        <v>27.76180919291</v>
      </c>
      <c r="Q65" s="3">
        <f>IF(ISTEXT(N65),N65,IF(COUNT(N65:P65)=0,"",0.2*N65+0.4*O65+0.4*P65))</f>
        <v>33.042640751176002</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v>3.3863218599999999E-3</v>
      </c>
      <c r="O66" s="3">
        <v>1.028561309E-2</v>
      </c>
      <c r="P66" s="3">
        <v>1.6800000000000001E-3</v>
      </c>
      <c r="Q66" s="3">
        <f>IF(ISTEXT(N66),N66,IF(COUNT(N66:P66)=0,"",0.2*N66+0.4*O66+0.4*P66))</f>
        <v>5.4635096079999994E-3</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62.845714076110013</v>
      </c>
      <c r="J67" s="4">
        <v>52.575594270389999</v>
      </c>
      <c r="K67" s="4">
        <v>55.608947743640009</v>
      </c>
      <c r="L67" s="4">
        <f>IF(ISTEXT(I67),I67,IF(COUNT(I67:K67)=0,"",0.24*I67+0.43*J67+0.33*K67))</f>
        <v>56.041429669935305</v>
      </c>
      <c r="M67" s="21"/>
      <c r="N67" s="4">
        <v>39.321819394540007</v>
      </c>
      <c r="O67" s="4">
        <v>37.221681497269998</v>
      </c>
      <c r="P67" s="4">
        <v>44.110832397259998</v>
      </c>
      <c r="Q67" s="4">
        <f>IF(ISTEXT(N67),N67,IF(COUNT(N67:P67)=0,"",0.2*N67+0.4*O67+0.4*P67))</f>
        <v>40.397369436719998</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5.9220688730000012E-2</v>
      </c>
      <c r="J69" s="3">
        <v>0.18196443694</v>
      </c>
      <c r="K69" s="3">
        <v>1.3747778044400001</v>
      </c>
      <c r="L69" s="3">
        <f>IF(ISTEXT(I69),I69,IF(COUNT(I69:K69)=0,"",0.24*I69+0.43*J69+0.33*K69))</f>
        <v>0.54613434864460009</v>
      </c>
      <c r="M69" s="10"/>
      <c r="N69" s="3">
        <v>2.33239073841</v>
      </c>
      <c r="O69" s="3">
        <v>3.8559293287000012</v>
      </c>
      <c r="P69" s="3">
        <v>0.50835197293000001</v>
      </c>
      <c r="Q69" s="3">
        <f>IF(ISTEXT(N69),N69,IF(COUNT(N69:P69)=0,"",0.2*N69+0.4*O69+0.4*P69))</f>
        <v>2.2121906683340007</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129.76331418134001</v>
      </c>
      <c r="J70" s="4">
        <v>123.11022279964</v>
      </c>
      <c r="K70" s="4">
        <v>137.02064089451</v>
      </c>
      <c r="L70" s="4">
        <f>IF(ISTEXT(I70),I70,IF(COUNT(I70:K70)=0,"",0.24*I70+0.43*J70+0.33*K70))</f>
        <v>129.2974027025551</v>
      </c>
      <c r="M70" s="21"/>
      <c r="N70" s="4">
        <v>223.88306148693999</v>
      </c>
      <c r="O70" s="4">
        <v>181.14726248379</v>
      </c>
      <c r="P70" s="4">
        <v>193.36273231375</v>
      </c>
      <c r="Q70" s="4">
        <f>IF(ISTEXT(N70),N70,IF(COUNT(N70:P70)=0,"",0.2*N70+0.4*O70+0.4*P70))</f>
        <v>194.58061021640401</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150.46158710322999</v>
      </c>
      <c r="J71" s="3">
        <v>147.97331147433999</v>
      </c>
      <c r="K71" s="3">
        <v>151.28932248496</v>
      </c>
      <c r="L71" s="3">
        <f>IF(ISTEXT(I71),I71,IF(COUNT(I71:K71)=0,"",0.24*I71+0.43*J71+0.33*K71))</f>
        <v>149.66478125877819</v>
      </c>
      <c r="M71" s="10"/>
      <c r="N71" s="3">
        <v>220.38410578966</v>
      </c>
      <c r="O71" s="3">
        <v>208.69522771229001</v>
      </c>
      <c r="P71" s="3">
        <v>206.58889419039011</v>
      </c>
      <c r="Q71" s="3">
        <f>IF(ISTEXT(N71),N71,IF(COUNT(N71:P71)=0,"",0.2*N71+0.4*O71+0.4*P71))</f>
        <v>210.19046991900404</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135.63186561527999</v>
      </c>
      <c r="J72" s="3">
        <v>133.33253471839001</v>
      </c>
      <c r="K72" s="3">
        <v>136.27920990269001</v>
      </c>
      <c r="L72" s="3">
        <f>IF(ISTEXT(I72),I72,IF(COUNT(I72:K72)=0,"",0.24*I72+0.43*J72+0.33*K72))</f>
        <v>134.85677694446261</v>
      </c>
      <c r="M72" s="10"/>
      <c r="N72" s="3">
        <v>198.65130404062</v>
      </c>
      <c r="O72" s="3">
        <v>187.97245765976001</v>
      </c>
      <c r="P72" s="3">
        <v>186.16024373649</v>
      </c>
      <c r="Q72" s="3">
        <f>IF(ISTEXT(N72),N72,IF(COUNT(N72:P72)=0,"",0.2*N72+0.4*O72+0.4*P72))</f>
        <v>189.38334136662399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16.993790542491549</v>
      </c>
      <c r="J73" s="3">
        <v>14.59305789102461</v>
      </c>
      <c r="K73" s="3">
        <v>17.566124405402959</v>
      </c>
      <c r="L73" s="3">
        <f>IF(ISTEXT(I73),I73,IF(COUNT(I73:K73)=0,"",0.24*I73+0.43*J73+0.33*K73))</f>
        <v>16.150345677121532</v>
      </c>
      <c r="M73" s="10"/>
      <c r="N73" s="3">
        <v>32.341672431008917</v>
      </c>
      <c r="O73" s="3">
        <v>30.136258441449279</v>
      </c>
      <c r="P73" s="3">
        <v>28.391646451867199</v>
      </c>
      <c r="Q73" s="3">
        <f>IF(ISTEXT(N73),N73,IF(COUNT(N73:P73)=0,"",0.2*N73+0.4*O73+0.4*P73))</f>
        <v>29.879496443528375</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0.8271300348696401</v>
      </c>
      <c r="J74" s="3">
        <v>0.50705342075115989</v>
      </c>
      <c r="K74" s="3">
        <v>0.81657149862076006</v>
      </c>
      <c r="L74" s="3">
        <f>IF(ISTEXT(I74),I74,IF(COUNT(I74:K74)=0,"",0.24*I74+0.43*J74+0.33*K74))</f>
        <v>0.68601277383656323</v>
      </c>
      <c r="M74" s="10"/>
      <c r="N74" s="3">
        <v>2.6216738601882001</v>
      </c>
      <c r="O74" s="3">
        <v>2.0726551549764101</v>
      </c>
      <c r="P74" s="3">
        <v>1.903477844698489</v>
      </c>
      <c r="Q74" s="3">
        <f>IF(ISTEXT(N74),N74,IF(COUNT(N74:P74)=0,"",0.2*N74+0.4*O74+0.4*P74))</f>
        <v>2.1147879719075995</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5.1211688318600004</v>
      </c>
      <c r="J75" s="4">
        <v>5.5278542358499996</v>
      </c>
      <c r="K75" s="4">
        <v>6.5255552103200003</v>
      </c>
      <c r="L75" s="4">
        <f>IF(ISTEXT(I75),I75,IF(COUNT(I75:K75)=0,"",0.24*I75+0.43*J75+0.33*K75))</f>
        <v>5.7594910604675</v>
      </c>
      <c r="M75" s="21"/>
      <c r="N75" s="4">
        <v>11.23245274698</v>
      </c>
      <c r="O75" s="4">
        <v>20.355606765139999</v>
      </c>
      <c r="P75" s="4">
        <v>17.40298698618</v>
      </c>
      <c r="Q75" s="4">
        <f>IF(ISTEXT(N75),N75,IF(COUNT(N75:P75)=0,"",0.2*N75+0.4*O75+0.4*P75))</f>
        <v>17.349928049924003</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97.061935869980005</v>
      </c>
      <c r="J76" s="3">
        <v>97.117484574369996</v>
      </c>
      <c r="K76" s="3">
        <v>97.053540788969997</v>
      </c>
      <c r="L76" s="3">
        <f>IF(ISTEXT(I76),I76,IF(COUNT(I76:K76)=0,"",0.24*I76+0.43*J76+0.33*K76))</f>
        <v>97.083051436134411</v>
      </c>
      <c r="M76" s="10"/>
      <c r="N76" s="3">
        <v>108.86211661262</v>
      </c>
      <c r="O76" s="3">
        <v>109.36156597038</v>
      </c>
      <c r="P76" s="3">
        <v>109.18997676033</v>
      </c>
      <c r="Q76" s="3">
        <f>IF(ISTEXT(N76),N76,IF(COUNT(N76:P76)=0,"",0.2*N76+0.4*O76+0.4*P76))</f>
        <v>109.19304041480801</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v>21.774254839449998</v>
      </c>
      <c r="J77" s="3">
        <v>22.643040773220001</v>
      </c>
      <c r="K77" s="3">
        <v>18.004356901089999</v>
      </c>
      <c r="L77" s="3">
        <f>IF(ISTEXT(I77),I77,IF(COUNT(I77:K77)=0,"",0.24*I77+0.43*J77+0.33*K77))</f>
        <v>20.903766471312299</v>
      </c>
      <c r="M77" s="10"/>
      <c r="N77" s="3">
        <v>12.088616748390001</v>
      </c>
      <c r="O77" s="3">
        <v>13.085971991939999</v>
      </c>
      <c r="P77" s="3">
        <v>13.7271556242</v>
      </c>
      <c r="Q77" s="3">
        <f>IF(ISTEXT(N77),N77,IF(COUNT(N77:P77)=0,"",0.2*N77+0.4*O77+0.4*P77))</f>
        <v>13.142974396134001</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249.00757151724011</v>
      </c>
      <c r="J78" s="3">
        <v>237.1377941665105</v>
      </c>
      <c r="K78" s="3">
        <v>256.12122881024573</v>
      </c>
      <c r="L78" s="3">
        <f>IF(ISTEXT(I78),I78,IF(COUNT(I78:K78)=0,"",0.24*I78+0.43*J78+0.33*K78))</f>
        <v>246.25107416311823</v>
      </c>
      <c r="M78" s="10"/>
      <c r="N78" s="3">
        <v>471.656541811799</v>
      </c>
      <c r="O78" s="3">
        <v>469.32587596758071</v>
      </c>
      <c r="P78" s="3">
        <v>421.87638292649251</v>
      </c>
      <c r="Q78" s="3">
        <f>IF(ISTEXT(N78),N78,IF(COUNT(N78:P78)=0,"",0.2*N78+0.4*O78+0.4*P78))</f>
        <v>450.81221191998912</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30.558993352343631</v>
      </c>
      <c r="J79" s="3">
        <v>31.71125008472124</v>
      </c>
      <c r="K79" s="3">
        <v>31.494946573289511</v>
      </c>
      <c r="L79" s="3">
        <f>IF(ISTEXT(I79),I79,IF(COUNT(I79:K79)=0,"",0.24*I79+0.43*J79+0.33*K79))</f>
        <v>31.36332831017814</v>
      </c>
      <c r="M79" s="10"/>
      <c r="N79" s="3">
        <v>40.82760102863358</v>
      </c>
      <c r="O79" s="3">
        <v>42.836772320230907</v>
      </c>
      <c r="P79" s="3">
        <v>41.419636245868233</v>
      </c>
      <c r="Q79" s="3">
        <f>IF(ISTEXT(N79),N79,IF(COUNT(N79:P79)=0,"",0.2*N79+0.4*O79+0.4*P79))</f>
        <v>41.868083632166375</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89.630924520655824</v>
      </c>
      <c r="J80" s="3">
        <v>95.245869443468919</v>
      </c>
      <c r="K80" s="3">
        <v>92.99384439761468</v>
      </c>
      <c r="L80" s="3">
        <f>IF(ISTEXT(I80),I80,IF(COUNT(I80:K80)=0,"",0.24*I80+0.43*J80+0.33*K80))</f>
        <v>93.155114396861876</v>
      </c>
      <c r="M80" s="10"/>
      <c r="N80" s="3">
        <v>119.2328015431776</v>
      </c>
      <c r="O80" s="3">
        <v>120.5664371055276</v>
      </c>
      <c r="P80" s="3">
        <v>115.37416670898109</v>
      </c>
      <c r="Q80" s="3">
        <f>IF(ISTEXT(N80),N80,IF(COUNT(N80:P80)=0,"",0.2*N80+0.4*O80+0.4*P80))</f>
        <v>118.22280183443901</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5.8873499999999998E-5</v>
      </c>
      <c r="J82" s="6">
        <v>1.9624500000000002E-5</v>
      </c>
      <c r="K82" s="6">
        <v>5.8873499999999998E-5</v>
      </c>
      <c r="L82" s="6">
        <f>IF(ISTEXT(I82),I82,IF(COUNT(I82:K82)=0,"",0.24*I82+0.43*J82+0.33*K82))</f>
        <v>4.1996429999999999E-5</v>
      </c>
      <c r="M82" s="18"/>
      <c r="N82" s="148">
        <v>2.18359798435</v>
      </c>
      <c r="O82" s="6">
        <v>15.01597637858</v>
      </c>
      <c r="P82" s="6">
        <v>13.31246658631</v>
      </c>
      <c r="Q82" s="6">
        <f>IF(ISTEXT(N82),N82,IF(COUNT(N82:P82)=0,"",0.2*N82+0.4*O82+0.4*P82))</f>
        <v>11.768096782825999</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58.30218</v>
      </c>
      <c r="J83" s="3">
        <v>58.30218</v>
      </c>
      <c r="K83" s="3">
        <v>58.30218</v>
      </c>
      <c r="L83" s="3">
        <f>IF(ISTEXT(I83),I83,IF(COUNT(I83:K83)=0,"",0.24*I83+0.43*J83+0.33*K83))</f>
        <v>58.302180000000007</v>
      </c>
      <c r="M83" s="10"/>
      <c r="N83" s="3">
        <v>109.778862567</v>
      </c>
      <c r="O83" s="3">
        <v>109.77887459999999</v>
      </c>
      <c r="P83" s="3">
        <v>109.77887459999999</v>
      </c>
      <c r="Q83" s="3">
        <f>IF(ISTEXT(N83),N83,IF(COUNT(N83:P83)=0,"",0.2*N83+0.4*O83+0.4*P83))</f>
        <v>109.77887219339999</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v>39.844954832500001</v>
      </c>
      <c r="J84" s="3">
        <v>40.343831315019997</v>
      </c>
      <c r="K84" s="3">
        <v>35.532140772239998</v>
      </c>
      <c r="L84" s="3">
        <f>IF(ISTEXT(I84),I84,IF(COUNT(I84:K84)=0,"",0.24*I84+0.43*J84+0.33*K84))</f>
        <v>38.636243080097799</v>
      </c>
      <c r="M84" s="10"/>
      <c r="N84" s="3">
        <v>55.308140829060001</v>
      </c>
      <c r="O84" s="3">
        <v>57.263253853360013</v>
      </c>
      <c r="P84" s="3">
        <v>64.650317114230006</v>
      </c>
      <c r="Q84" s="3">
        <f>IF(ISTEXT(N84),N84,IF(COUNT(N84:P84)=0,"",0.2*N84+0.4*O84+0.4*P84))</f>
        <v>59.827056552848006</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v>52.627766195539998</v>
      </c>
      <c r="J85" s="4">
        <v>52.627766195539998</v>
      </c>
      <c r="K85" s="4">
        <v>52.627766195539998</v>
      </c>
      <c r="L85" s="4">
        <f>IF(ISTEXT(I85),I85,IF(COUNT(I85:K85)=0,"",0.24*I85+0.43*J85+0.33*K85))</f>
        <v>52.627766195539991</v>
      </c>
      <c r="M85" s="21"/>
      <c r="N85" s="4">
        <v>87.173581031690006</v>
      </c>
      <c r="O85" s="4">
        <v>87.174995738350006</v>
      </c>
      <c r="P85" s="4">
        <v>87.174995738350006</v>
      </c>
      <c r="Q85" s="4">
        <f>IF(ISTEXT(N85),N85,IF(COUNT(N85:P85)=0,"",0.2*N85+0.4*O85+0.4*P85))</f>
        <v>87.174712797018003</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80.691720170430003</v>
      </c>
      <c r="J86" s="3">
        <v>78.628052118150009</v>
      </c>
      <c r="K86" s="3">
        <v>81.738845241850001</v>
      </c>
      <c r="L86" s="3">
        <f>IF(ISTEXT(I86),I86,IF(COUNT(I86:K86)=0,"",0.24*I86+0.43*J86+0.33*K86))</f>
        <v>80.149894181518206</v>
      </c>
      <c r="M86" s="10"/>
      <c r="N86" s="3">
        <v>133.37250780600999</v>
      </c>
      <c r="O86" s="3">
        <v>133.2629407112</v>
      </c>
      <c r="P86" s="3">
        <v>113.84818234466999</v>
      </c>
      <c r="Q86" s="3">
        <f>IF(ISTEXT(N86),N86,IF(COUNT(N86:P86)=0,"",0.2*N86+0.4*O86+0.4*P86))</f>
        <v>125.51895078355</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79.88480296872001</v>
      </c>
      <c r="J87" s="3">
        <v>77.853552029140005</v>
      </c>
      <c r="K87" s="3">
        <v>80.923078173619999</v>
      </c>
      <c r="L87" s="3">
        <f>IF(ISTEXT(I87),I87,IF(COUNT(I87:K87)=0,"",0.24*I87+0.43*J87+0.33*K87))</f>
        <v>79.353995882317605</v>
      </c>
      <c r="M87" s="10"/>
      <c r="N87" s="3">
        <v>132.04060013266999</v>
      </c>
      <c r="O87" s="3">
        <v>131.93600603847</v>
      </c>
      <c r="P87" s="3">
        <v>112.70970052122</v>
      </c>
      <c r="Q87" s="3">
        <f>IF(ISTEXT(N87),N87,IF(COUNT(N87:P87)=0,"",0.2*N87+0.4*O87+0.4*P87))</f>
        <v>124.26640265041001</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75" t="s">
        <v>295</v>
      </c>
      <c r="J88" s="174" t="s">
        <v>295</v>
      </c>
      <c r="K88" s="174" t="s">
        <v>295</v>
      </c>
      <c r="L88" s="3" t="str">
        <f>IF(ISTEXT(I88),I88,IF(COUNT(I88:K88)=0,"",0.24*I88+0.43*J88+0.33*K88))</f>
        <v>country level specific</v>
      </c>
      <c r="M88" s="10"/>
      <c r="N88" s="176" t="s">
        <v>295</v>
      </c>
      <c r="O88" s="173" t="s">
        <v>295</v>
      </c>
      <c r="P88" s="173" t="s">
        <v>295</v>
      </c>
      <c r="Q88" s="3" t="str">
        <f>IF(ISTEXT(N88),N88,IF(COUNT(N88:P88)=0,"",0.2*N88+0.4*O88+0.4*P88))</f>
        <v>country level specific</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6.3752111830555558</v>
      </c>
      <c r="J89" s="3">
        <v>6.3503625641694432</v>
      </c>
      <c r="K89" s="3">
        <v>6.3752112019444436</v>
      </c>
      <c r="L89" s="6">
        <f>IF(ISTEXT(I89),I89,IF(COUNT(I89:K89)=0,"",0.24*I89+0.43*J89+0.33*K89))</f>
        <v>6.3645262831678604</v>
      </c>
      <c r="M89" s="18"/>
      <c r="N89" s="6">
        <v>8.0381050766666657</v>
      </c>
      <c r="O89" s="6">
        <v>8.0381050780555565</v>
      </c>
      <c r="P89" s="6">
        <v>8.0381050980555546</v>
      </c>
      <c r="Q89" s="6">
        <f>IF(ISTEXT(N89),N89,IF(COUNT(N89:P89)=0,"",0.2*N89+0.4*O89+0.4*P89))</f>
        <v>8.0381050857777776</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12.616976614639469</v>
      </c>
      <c r="J90" s="3">
        <v>11.300084868801999</v>
      </c>
      <c r="K90" s="3">
        <v>17.18903509958648</v>
      </c>
      <c r="L90" s="3">
        <f>IF(ISTEXT(I90),I90,IF(COUNT(I90:K90)=0,"",0.24*I90+0.43*J90+0.33*K90))</f>
        <v>13.55949246396187</v>
      </c>
      <c r="M90" s="10"/>
      <c r="N90" s="3">
        <v>7.4319920096137304</v>
      </c>
      <c r="O90" s="3">
        <v>6.8287596833083901</v>
      </c>
      <c r="P90" s="3">
        <v>5.7993970564031114</v>
      </c>
      <c r="Q90" s="3">
        <f>IF(ISTEXT(N90),N90,IF(COUNT(N90:P90)=0,"",0.2*N90+0.4*O90+0.4*P90))</f>
        <v>6.5376610978073462</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95.258651939166654</v>
      </c>
      <c r="J91" s="3">
        <v>94.93676832222225</v>
      </c>
      <c r="K91" s="3">
        <v>95.258651826111105</v>
      </c>
      <c r="L91" s="3">
        <f>IF(ISTEXT(I91),I91,IF(COUNT(I91:K91)=0,"",0.24*I91+0.43*J91+0.33*K91))</f>
        <v>95.120241946572236</v>
      </c>
      <c r="M91" s="10"/>
      <c r="N91" s="3">
        <v>138.60161274166671</v>
      </c>
      <c r="O91" s="3">
        <v>138.60161271222219</v>
      </c>
      <c r="P91" s="3">
        <v>138.60161277750001</v>
      </c>
      <c r="Q91" s="3">
        <f>IF(ISTEXT(N91),N91,IF(COUNT(N91:P91)=0,"",0.2*N91+0.4*O91+0.4*P91))</f>
        <v>138.60161274422222</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40.085874417848167</v>
      </c>
      <c r="J92" s="3">
        <v>34.433841113182183</v>
      </c>
      <c r="K92" s="3">
        <v>33.276163804040948</v>
      </c>
      <c r="L92" s="3">
        <f>IF(ISTEXT(I92),I92,IF(COUNT(I92:K92)=0,"",0.24*I92+0.43*J92+0.33*K92))</f>
        <v>35.408295594285413</v>
      </c>
      <c r="M92" s="10"/>
      <c r="N92" s="3">
        <v>30.388984473498301</v>
      </c>
      <c r="O92" s="3">
        <v>36.68291910222635</v>
      </c>
      <c r="P92" s="3">
        <v>38.052165645479228</v>
      </c>
      <c r="Q92" s="3">
        <f>IF(ISTEXT(N92),N92,IF(COUNT(N92:P92)=0,"",0.2*N92+0.4*O92+0.4*P92))</f>
        <v>35.971830793781891</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129.75317109765689</v>
      </c>
      <c r="J93" s="6">
        <v>88.496663566003093</v>
      </c>
      <c r="K93" s="6">
        <v>100.3784059455927</v>
      </c>
      <c r="L93" s="6">
        <f>IF(ISTEXT(I93),I93,IF(COUNT(I93:K93)=0,"",0.24*I93+0.43*J93+0.33*K93))</f>
        <v>102.31920035886458</v>
      </c>
      <c r="M93" s="18"/>
      <c r="N93" s="6">
        <v>54.646517317143378</v>
      </c>
      <c r="O93" s="6">
        <v>55.79598288431756</v>
      </c>
      <c r="P93" s="6">
        <v>64.701835864149459</v>
      </c>
      <c r="Q93" s="6">
        <f>IF(ISTEXT(N93),N93,IF(COUNT(N93:P93)=0,"",0.2*N93+0.4*O93+0.4*P93))</f>
        <v>59.128430962815486</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7.4717495968459398</v>
      </c>
      <c r="J94" s="4">
        <v>7.6920199150930397</v>
      </c>
      <c r="K94" s="4">
        <v>6.6029951188757492</v>
      </c>
      <c r="L94" s="4">
        <f>IF(ISTEXT(I94),I94,IF(COUNT(I94:K94)=0,"",0.24*I94+0.43*J94+0.33*K94))</f>
        <v>7.2797768559620302</v>
      </c>
      <c r="M94" s="21"/>
      <c r="N94" s="4">
        <v>4.7327602148315</v>
      </c>
      <c r="O94" s="4">
        <v>5.0866888958218386</v>
      </c>
      <c r="P94" s="4">
        <v>5.1558233158292008</v>
      </c>
      <c r="Q94" s="4">
        <f>IF(ISTEXT(N94),N94,IF(COUNT(N94:P94)=0,"",0.2*N94+0.4*O94+0.4*P94))</f>
        <v>5.0435569276267156</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2521.4560396396928</v>
      </c>
      <c r="J96" s="121">
        <v>2749.936921197499</v>
      </c>
      <c r="K96" s="121">
        <v>2692.863728123722</v>
      </c>
      <c r="L96" s="3">
        <f>IF(ISTEXT(I96),I96,IF(COUNT(I96:K96)=0,"",0.24*I96+0.43*J96+0.33*K96))</f>
        <v>2676.2673559092791</v>
      </c>
      <c r="M96" s="10"/>
      <c r="N96" s="123">
        <v>2549.9080493685628</v>
      </c>
      <c r="O96" s="121">
        <v>2566.3709802928502</v>
      </c>
      <c r="P96" s="121">
        <v>2361.6298857964439</v>
      </c>
      <c r="Q96" s="3">
        <f>IF(ISTEXT(N96),N96,IF(COUNT(N96:P96)=0,"",0.2*N96+0.4*O96+0.4*P96))</f>
        <v>2481.1819563094305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3857.2547168381711</v>
      </c>
      <c r="J97" s="37">
        <v>3921.3124215714461</v>
      </c>
      <c r="K97" s="37">
        <v>4023.4494590595832</v>
      </c>
      <c r="L97" s="3">
        <f>IF(ISTEXT(I97),I97,IF(COUNT(I97:K97)=0,"",0.24*I97+0.43*J97+0.33*K97))</f>
        <v>3939.643794806545</v>
      </c>
      <c r="M97" s="10"/>
      <c r="N97" s="37">
        <v>3756.1470630482181</v>
      </c>
      <c r="O97" s="37">
        <v>3724.1721204074611</v>
      </c>
      <c r="P97" s="37">
        <v>3552.7136269293978</v>
      </c>
      <c r="Q97" s="3">
        <f>IF(ISTEXT(N97),N97,IF(COUNT(N97:P97)=0,"",0.2*N97+0.4*O97+0.4*P97))</f>
        <v>3661.983711544387</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3930.5871455550782</v>
      </c>
      <c r="J98" s="37">
        <v>3914.444312387302</v>
      </c>
      <c r="K98" s="37">
        <v>4156.0195704746466</v>
      </c>
      <c r="L98" s="3">
        <f>IF(ISTEXT(I98),I98,IF(COUNT(I98:K98)=0,"",0.24*I98+0.43*J98+0.33*K98))</f>
        <v>3998.0384275163919</v>
      </c>
      <c r="M98" s="10"/>
      <c r="N98" s="37">
        <v>3911.3979084252069</v>
      </c>
      <c r="O98" s="37">
        <v>3863.8611357303889</v>
      </c>
      <c r="P98" s="37">
        <v>3852.3451117544619</v>
      </c>
      <c r="Q98" s="3">
        <f>IF(ISTEXT(N98),N98,IF(COUNT(N98:P98)=0,"",0.2*N98+0.4*O98+0.4*P98))</f>
        <v>3868.7620806789819</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1102.781061657229</v>
      </c>
      <c r="J99" s="37">
        <v>1040.767022483047</v>
      </c>
      <c r="K99" s="37">
        <v>1097.165939778348</v>
      </c>
      <c r="L99" s="3">
        <f>IF(ISTEXT(I99),I99,IF(COUNT(I99:K99)=0,"",0.24*I99+0.43*J99+0.33*K99))</f>
        <v>1074.2620345923001</v>
      </c>
      <c r="M99" s="10"/>
      <c r="N99" s="37">
        <v>1131.0424184716051</v>
      </c>
      <c r="O99" s="37">
        <v>1021.679094981725</v>
      </c>
      <c r="P99" s="37">
        <v>1067.3473319289481</v>
      </c>
      <c r="Q99" s="3">
        <f>IF(ISTEXT(N99),N99,IF(COUNT(N99:P99)=0,"",0.2*N99+0.4*O99+0.4*P99))</f>
        <v>1061.8190544585902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v>1421.3449476205849</v>
      </c>
      <c r="J100" s="37">
        <v>1404.2053242785071</v>
      </c>
      <c r="K100" s="37">
        <v>1322.3742013017149</v>
      </c>
      <c r="L100" s="3">
        <f>IF(ISTEXT(I100),I100,IF(COUNT(I100:K100)=0,"",0.24*I100+0.43*J100+0.33*K100))</f>
        <v>1381.3145632982644</v>
      </c>
      <c r="M100" s="10"/>
      <c r="N100" s="37">
        <v>1389.025402165594</v>
      </c>
      <c r="O100" s="37">
        <v>1189.9844144342219</v>
      </c>
      <c r="P100" s="37">
        <v>1316.9908090211591</v>
      </c>
      <c r="Q100" s="3">
        <f>IF(ISTEXT(N100),N100,IF(COUNT(N100:P100)=0,"",0.2*N100+0.4*O100+0.4*P100))</f>
        <v>1280.5951698152712</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72.380374816223991</v>
      </c>
      <c r="J101" s="37">
        <v>99.014201503899145</v>
      </c>
      <c r="K101" s="37">
        <v>93.903038271445354</v>
      </c>
      <c r="L101" s="3">
        <f>IF(ISTEXT(I101),I101,IF(COUNT(I101:K101)=0,"",0.24*I101+0.43*J101+0.33*K101))</f>
        <v>90.935399232147347</v>
      </c>
      <c r="M101" s="10"/>
      <c r="N101" s="37">
        <v>89.416730380938418</v>
      </c>
      <c r="O101" s="37">
        <v>94.803874467128381</v>
      </c>
      <c r="P101" s="37">
        <v>90.985012318156777</v>
      </c>
      <c r="Q101" s="3">
        <f>IF(ISTEXT(N101),N101,IF(COUNT(N101:P101)=0,"",0.2*N101+0.4*O101+0.4*P101))</f>
        <v>92.198900790301749</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3106.1479062501348</v>
      </c>
      <c r="J102" s="37">
        <v>3667.1973296895271</v>
      </c>
      <c r="K102" s="37">
        <v>3242.1904161513589</v>
      </c>
      <c r="L102" s="3">
        <f>IF(ISTEXT(I102),I102,IF(COUNT(I102:K102)=0,"",0.24*I102+0.43*J102+0.33*K102))</f>
        <v>3392.2931865964774</v>
      </c>
      <c r="M102" s="10"/>
      <c r="N102" s="37">
        <v>3003.7807722343941</v>
      </c>
      <c r="O102" s="37">
        <v>3486.9725518331952</v>
      </c>
      <c r="P102" s="37">
        <v>3328.7885325904572</v>
      </c>
      <c r="Q102" s="3">
        <f>IF(ISTEXT(N102),N102,IF(COUNT(N102:P102)=0,"",0.2*N102+0.4*O102+0.4*P102))</f>
        <v>3327.06058821634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2799.688447785094</v>
      </c>
      <c r="J103" s="37">
        <v>3571.5328078997291</v>
      </c>
      <c r="K103" s="37">
        <v>3015.5509985411641</v>
      </c>
      <c r="L103" s="3">
        <f>IF(ISTEXT(I103),I103,IF(COUNT(I103:K103)=0,"",0.24*I103+0.43*J103+0.33*K103))</f>
        <v>3202.8161643838903</v>
      </c>
      <c r="M103" s="10"/>
      <c r="N103" s="37">
        <v>3082.2243909322779</v>
      </c>
      <c r="O103" s="37">
        <v>3415.8559057695829</v>
      </c>
      <c r="P103" s="37">
        <v>2902.2446333777748</v>
      </c>
      <c r="Q103" s="3">
        <f>IF(ISTEXT(N103),N103,IF(COUNT(N103:P103)=0,"",0.2*N103+0.4*O103+0.4*P103))</f>
        <v>3143.685093845399</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2275.8254625710179</v>
      </c>
      <c r="J104" s="37">
        <v>2738.4828708285022</v>
      </c>
      <c r="K104" s="37">
        <v>2767.3942944331311</v>
      </c>
      <c r="L104" s="3">
        <f>IF(ISTEXT(I104),I104,IF(COUNT(I104:K104)=0,"",0.24*I104+0.43*J104+0.33*K104))</f>
        <v>2636.9858626362338</v>
      </c>
      <c r="M104" s="10"/>
      <c r="N104" s="37">
        <v>2497.5494774510312</v>
      </c>
      <c r="O104" s="37">
        <v>2945.715644835167</v>
      </c>
      <c r="P104" s="37">
        <v>2667.025002185901</v>
      </c>
      <c r="Q104" s="3">
        <f>IF(ISTEXT(N104),N104,IF(COUNT(N104:P104)=0,"",0.2*N104+0.4*O104+0.4*P104))</f>
        <v>2744.6061542986336</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1936.451393502068</v>
      </c>
      <c r="J105" s="37">
        <v>1879.9823132908141</v>
      </c>
      <c r="K105" s="37">
        <v>2058.4646544161219</v>
      </c>
      <c r="L105" s="3">
        <f>IF(ISTEXT(I105),I105,IF(COUNT(I105:K105)=0,"",0.24*I105+0.43*J105+0.33*K105))</f>
        <v>1952.4340651128664</v>
      </c>
      <c r="M105" s="10"/>
      <c r="N105" s="37">
        <v>2078.1854245422928</v>
      </c>
      <c r="O105" s="37">
        <v>2083.975410470337</v>
      </c>
      <c r="P105" s="37">
        <v>1942.155189676311</v>
      </c>
      <c r="Q105" s="3">
        <f>IF(ISTEXT(N105),N105,IF(COUNT(N105:P105)=0,"",0.2*N105+0.4*O105+0.4*P105))</f>
        <v>2026.0893249671178</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4461.0833207135092</v>
      </c>
      <c r="J106" s="37">
        <v>5031.0574146315466</v>
      </c>
      <c r="K106" s="37">
        <v>4401.9908947633257</v>
      </c>
      <c r="L106" s="3">
        <f>IF(ISTEXT(I106),I106,IF(COUNT(I106:K106)=0,"",0.24*I106+0.43*J106+0.33*K106))</f>
        <v>4686.6716805347041</v>
      </c>
      <c r="M106" s="10"/>
      <c r="N106" s="37">
        <v>5382.8323481226007</v>
      </c>
      <c r="O106" s="37">
        <v>6060.1939063125001</v>
      </c>
      <c r="P106" s="37">
        <v>5861.4780583341708</v>
      </c>
      <c r="Q106" s="3">
        <f>IF(ISTEXT(N106),N106,IF(COUNT(N106:P106)=0,"",0.2*N106+0.4*O106+0.4*P106))</f>
        <v>5845.2352554831887</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5367.853551697096</v>
      </c>
      <c r="J107" s="40">
        <v>5396.5701929918259</v>
      </c>
      <c r="K107" s="40">
        <v>5353.9131099677224</v>
      </c>
      <c r="L107" s="4">
        <f>IF(ISTEXT(I107),I107,IF(COUNT(I107:K107)=0,"",0.24*I107+0.43*J107+0.33*K107))</f>
        <v>5375.6013616831369</v>
      </c>
      <c r="M107" s="21"/>
      <c r="N107" s="39">
        <v>5319.0580548768939</v>
      </c>
      <c r="O107" s="40">
        <v>5344.9673414474901</v>
      </c>
      <c r="P107" s="40">
        <v>5357.1955792974086</v>
      </c>
      <c r="Q107" s="4">
        <f>IF(ISTEXT(N107),N107,IF(COUNT(N107:P107)=0,"",0.2*N107+0.4*O107+0.4*P107))</f>
        <v>5344.6767792733381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6101.7408977157565</v>
      </c>
      <c r="J108" s="37">
        <v>6126.3696876622889</v>
      </c>
      <c r="K108" s="37">
        <v>5964.5949967821962</v>
      </c>
      <c r="L108" s="3">
        <f>IF(ISTEXT(I108),I108,IF(COUNT(I108:K108)=0,"",0.24*I108+0.43*J108+0.33*K108))</f>
        <v>6067.073130084691</v>
      </c>
      <c r="M108" s="10"/>
      <c r="N108" s="37">
        <v>5973.0268396863603</v>
      </c>
      <c r="O108" s="37">
        <v>6090.6130669063959</v>
      </c>
      <c r="P108" s="37">
        <v>6123.4843209528899</v>
      </c>
      <c r="Q108" s="3">
        <f>IF(ISTEXT(N108),N108,IF(COUNT(N108:P108)=0,"",0.2*N108+0.4*O108+0.4*P108))</f>
        <v>6080.2443230809868</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1706.6449336573601</v>
      </c>
      <c r="J109" s="37">
        <v>1077.536589499701</v>
      </c>
      <c r="K109" s="37">
        <v>1260.0059302204279</v>
      </c>
      <c r="L109" s="3">
        <f>IF(ISTEXT(I109),I109,IF(COUNT(I109:K109)=0,"",0.24*I109+0.43*J109+0.33*K109))</f>
        <v>1288.7374745353791</v>
      </c>
      <c r="M109" s="10"/>
      <c r="N109" s="37">
        <v>1181.3916055486311</v>
      </c>
      <c r="O109" s="37">
        <v>1196.7583881837541</v>
      </c>
      <c r="P109" s="37">
        <v>1446.8793923239959</v>
      </c>
      <c r="Q109" s="3">
        <f>IF(ISTEXT(N109),N109,IF(COUNT(N109:P109)=0,"",0.2*N109+0.4*O109+0.4*P109))</f>
        <v>1293.7334333128263</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65.508859256996928</v>
      </c>
      <c r="J110" s="37">
        <v>24.339764586513098</v>
      </c>
      <c r="K110" s="37">
        <v>27.888179066012921</v>
      </c>
      <c r="L110" s="3">
        <f>IF(ISTEXT(I110),I110,IF(COUNT(I110:K110)=0,"",0.24*I110+0.43*J110+0.33*K110))</f>
        <v>35.391324085664159</v>
      </c>
      <c r="M110" s="10"/>
      <c r="N110" s="36">
        <v>81.759145348234796</v>
      </c>
      <c r="O110" s="37">
        <v>300.74233012196657</v>
      </c>
      <c r="P110" s="37">
        <v>169.70139376362749</v>
      </c>
      <c r="Q110" s="3">
        <f>IF(ISTEXT(N110),N110,IF(COUNT(N110:P110)=0,"",0.2*N110+0.4*O110+0.4*P110))</f>
        <v>204.52931862388459</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346.1421451724205</v>
      </c>
      <c r="J111" s="37">
        <v>215.49028705850381</v>
      </c>
      <c r="K111" s="37">
        <v>283.9628629972168</v>
      </c>
      <c r="L111" s="3">
        <f>IF(ISTEXT(I111),I111,IF(COUNT(I111:K111)=0,"",0.24*I111+0.43*J111+0.33*K111))</f>
        <v>269.44268306561912</v>
      </c>
      <c r="M111" s="10"/>
      <c r="N111" s="36">
        <v>194.42565640829901</v>
      </c>
      <c r="O111" s="37">
        <v>363.24710316996021</v>
      </c>
      <c r="P111" s="37">
        <v>76.689229310480414</v>
      </c>
      <c r="Q111" s="3">
        <f>IF(ISTEXT(N111),N111,IF(COUNT(N111:P111)=0,"",0.2*N111+0.4*O111+0.4*P111))</f>
        <v>214.85966427383607</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321.34969950590488</v>
      </c>
      <c r="J112" s="37">
        <v>302.29464601189721</v>
      </c>
      <c r="K112" s="37">
        <v>402.06198383477607</v>
      </c>
      <c r="L112" s="3">
        <f>IF(ISTEXT(I112),I112,IF(COUNT(I112:K112)=0,"",0.24*I112+0.43*J112+0.33*K112))</f>
        <v>339.79108033200907</v>
      </c>
      <c r="M112" s="10"/>
      <c r="N112" s="37">
        <v>433.3049169833651</v>
      </c>
      <c r="O112" s="37">
        <v>562.02264540891451</v>
      </c>
      <c r="P112" s="37">
        <v>394.15646590014848</v>
      </c>
      <c r="Q112" s="3">
        <f>IF(ISTEXT(N112),N112,IF(COUNT(N112:P112)=0,"",0.2*N112+0.4*O112+0.4*P112))</f>
        <v>469.13262792029832</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v>112.8773953333333</v>
      </c>
      <c r="O113" s="37">
        <v>342.85376966666672</v>
      </c>
      <c r="P113" s="37">
        <v>56</v>
      </c>
      <c r="Q113" s="3">
        <f>IF(ISTEXT(N113),N113,IF(COUNT(N113:P113)=0,"",0.2*N113+0.4*O113+0.4*P113))</f>
        <v>182.11698693333338</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2386.93707840664</v>
      </c>
      <c r="J114" s="40">
        <v>1996.8686365990829</v>
      </c>
      <c r="K114" s="40">
        <v>2112.0781458497131</v>
      </c>
      <c r="L114" s="4">
        <f>IF(ISTEXT(I114),I114,IF(COUNT(I114:K114)=0,"",0.24*I114+0.43*J114+0.33*K114))</f>
        <v>2128.5042006856047</v>
      </c>
      <c r="M114" s="21"/>
      <c r="N114" s="39">
        <v>1849.1084199168549</v>
      </c>
      <c r="O114" s="40">
        <v>1750.349442620711</v>
      </c>
      <c r="P114" s="40">
        <v>2074.3117396709358</v>
      </c>
      <c r="Q114" s="4">
        <f>IF(ISTEXT(N114),N114,IF(COUNT(N114:P114)=0,"",0.2*N114+0.4*O114+0.4*P114))</f>
        <v>1899.6861569000298</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935.52508573824969</v>
      </c>
      <c r="J116" s="40">
        <v>919.66537810468253</v>
      </c>
      <c r="K116" s="40">
        <v>939.99016344866959</v>
      </c>
      <c r="L116" s="4">
        <f>IF(ISTEXT(I116),I116,IF(COUNT(I116:K116)=0,"",0.24*I116+0.43*J116+0.33*K116))</f>
        <v>930.17888710025431</v>
      </c>
      <c r="M116" s="21"/>
      <c r="N116" s="40">
        <v>953.46737325000436</v>
      </c>
      <c r="O116" s="40">
        <v>902.21207614902517</v>
      </c>
      <c r="P116" s="40">
        <v>893.51398651134525</v>
      </c>
      <c r="Q116" s="4">
        <f>IF(ISTEXT(N116),N116,IF(COUNT(N116:P116)=0,"",0.2*N116+0.4*O116+0.4*P116))</f>
        <v>908.98389971414906</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8323.2234285559935</v>
      </c>
      <c r="J117" s="37">
        <v>8327.9868229150761</v>
      </c>
      <c r="K117" s="37">
        <v>8322.5035363106872</v>
      </c>
      <c r="L117" s="3">
        <f>IF(ISTEXT(I117),I117,IF(COUNT(I117:K117)=0,"",0.24*I117+0.43*J117+0.33*K117))</f>
        <v>8325.0341236894474</v>
      </c>
      <c r="M117" s="10"/>
      <c r="N117" s="37">
        <v>8376.7217393186584</v>
      </c>
      <c r="O117" s="37">
        <v>8415.1533666194973</v>
      </c>
      <c r="P117" s="37">
        <v>8401.9499207304816</v>
      </c>
      <c r="Q117" s="3">
        <f>IF(ISTEXT(N117),N117,IF(COUNT(N117:P117)=0,"",0.2*N117+0.4*O117+0.4*P117))</f>
        <v>8402.185662803724</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v>3452.9424103155729</v>
      </c>
      <c r="J118" s="37">
        <v>3590.7137287059941</v>
      </c>
      <c r="K118" s="37">
        <v>2855.1152713431652</v>
      </c>
      <c r="L118" s="3">
        <f>IF(ISTEXT(I118),I118,IF(COUNT(I118:K118)=0,"",0.24*I118+0.43*J118+0.33*K118))</f>
        <v>3314.9011213625595</v>
      </c>
      <c r="M118" s="10"/>
      <c r="N118" s="37">
        <v>3233.9798684831471</v>
      </c>
      <c r="O118" s="37">
        <v>3500.7950754253611</v>
      </c>
      <c r="P118" s="37">
        <v>3672.326277207063</v>
      </c>
      <c r="Q118" s="3">
        <f>IF(ISTEXT(N118),N118,IF(COUNT(N118:P118)=0,"",0.2*N118+0.4*O118+0.4*P118))</f>
        <v>3516.0445147495993</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3713.382800907174</v>
      </c>
      <c r="J119" s="37">
        <v>3536.3720104471449</v>
      </c>
      <c r="K119" s="37">
        <v>3819.4668548274549</v>
      </c>
      <c r="L119" s="3">
        <f>IF(ISTEXT(I119),I119,IF(COUNT(I119:K119)=0,"",0.24*I119+0.43*J119+0.33*K119))</f>
        <v>3672.2758988030546</v>
      </c>
      <c r="M119" s="10"/>
      <c r="N119" s="37">
        <v>3786.4541856580918</v>
      </c>
      <c r="O119" s="37">
        <v>3767.74362265538</v>
      </c>
      <c r="P119" s="37">
        <v>3386.819548449545</v>
      </c>
      <c r="Q119" s="3">
        <f>IF(ISTEXT(N119),N119,IF(COUNT(N119:P119)=0,"",0.2*N119+0.4*O119+0.4*P119))</f>
        <v>3619.1161055735884</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3404.0172906987132</v>
      </c>
      <c r="J120" s="37">
        <v>3532.3690919218502</v>
      </c>
      <c r="K120" s="37">
        <v>3508.2746826438879</v>
      </c>
      <c r="L120" s="3">
        <f>IF(ISTEXT(I120),I120,IF(COUNT(I120:K120)=0,"",0.24*I120+0.43*J120+0.33*K120))</f>
        <v>3493.6135045665696</v>
      </c>
      <c r="M120" s="10"/>
      <c r="N120" s="37">
        <v>3604.0432545764311</v>
      </c>
      <c r="O120" s="37">
        <v>3781.4021994650338</v>
      </c>
      <c r="P120" s="37">
        <v>3656.304971586218</v>
      </c>
      <c r="Q120" s="3">
        <f>IF(ISTEXT(N120),N120,IF(COUNT(N120:P120)=0,"",0.2*N120+0.4*O120+0.4*P120))</f>
        <v>3695.8915193357871</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4231.9126797125191</v>
      </c>
      <c r="J121" s="40">
        <v>4497.0215887394443</v>
      </c>
      <c r="K121" s="40">
        <v>4390.6925131714916</v>
      </c>
      <c r="L121" s="4">
        <f>IF(ISTEXT(I121),I121,IF(COUNT(I121:K121)=0,"",0.24*I121+0.43*J121+0.33*K121))</f>
        <v>4398.3068556355574</v>
      </c>
      <c r="M121" s="21"/>
      <c r="N121" s="39">
        <v>3528.0055600741712</v>
      </c>
      <c r="O121" s="40">
        <v>3567.4667957256138</v>
      </c>
      <c r="P121" s="40">
        <v>3413.8315662305731</v>
      </c>
      <c r="Q121" s="4">
        <f>IF(ISTEXT(N121),N121,IF(COUNT(N121:P121)=0,"",0.2*N121+0.4*O121+0.4*P121))</f>
        <v>3498.1204567973091</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4379.5852573596776</v>
      </c>
      <c r="J123" s="37">
        <v>4379.58230902793</v>
      </c>
      <c r="K123" s="37">
        <v>4379.5852573596776</v>
      </c>
      <c r="L123" s="3">
        <f>IF(ISTEXT(I123),I123,IF(COUNT(I123:K123)=0,"",0.24*I123+0.43*J123+0.33*K123))</f>
        <v>4379.5839895770259</v>
      </c>
      <c r="M123" s="10"/>
      <c r="N123" s="37">
        <v>3324.0069616625879</v>
      </c>
      <c r="O123" s="37">
        <v>3704.9824681384998</v>
      </c>
      <c r="P123" s="37">
        <v>3654.407673864825</v>
      </c>
      <c r="Q123" s="3">
        <f>IF(ISTEXT(N123),N123,IF(COUNT(N123:P123)=0,"",0.2*N123+0.4*O123+0.4*P123))</f>
        <v>3608.557449133848</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v>4423.6950414843077</v>
      </c>
      <c r="J124" s="37">
        <v>4447.5602138021086</v>
      </c>
      <c r="K124" s="37">
        <v>4217.3793414471666</v>
      </c>
      <c r="L124" s="3">
        <f>IF(ISTEXT(I124),I124,IF(COUNT(I124:K124)=0,"",0.24*I124+0.43*J124+0.33*K124))</f>
        <v>4365.8728845687056</v>
      </c>
      <c r="M124" s="10"/>
      <c r="N124" s="37">
        <v>4932.8635269519309</v>
      </c>
      <c r="O124" s="37">
        <v>5000.6005261791961</v>
      </c>
      <c r="P124" s="37">
        <v>5256.3482421312337</v>
      </c>
      <c r="Q124" s="3">
        <f>IF(ISTEXT(N124),N124,IF(COUNT(N124:P124)=0,"",0.2*N124+0.4*O124+0.4*P124))</f>
        <v>5089.3522127145579</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177" t="s">
        <v>295</v>
      </c>
      <c r="J125" s="177" t="s">
        <v>295</v>
      </c>
      <c r="K125" s="177" t="s">
        <v>295</v>
      </c>
      <c r="L125" s="3" t="str">
        <f>IF(ISTEXT(I125),I125,IF(COUNT(I125:K125)=0,"",0.24*I125+0.43*J125+0.33*K125))</f>
        <v>country level specific</v>
      </c>
      <c r="M125" s="10"/>
      <c r="N125" s="177" t="s">
        <v>295</v>
      </c>
      <c r="O125" s="177" t="s">
        <v>295</v>
      </c>
      <c r="P125" s="177" t="s">
        <v>295</v>
      </c>
      <c r="Q125" s="3" t="str">
        <f>IF(ISTEXT(N125),N125,IF(COUNT(N125:P125)=0,"",0.2*N125+0.4*O125+0.4*P125))</f>
        <v>country level specific</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178" t="s">
        <v>295</v>
      </c>
      <c r="J126" s="179" t="s">
        <v>295</v>
      </c>
      <c r="K126" s="179" t="s">
        <v>295</v>
      </c>
      <c r="L126" s="4" t="str">
        <f>IF(ISTEXT(I126),I126,IF(COUNT(I126:K126)=0,"",0.24*I126+0.43*J126+0.33*K126))</f>
        <v>country level specific</v>
      </c>
      <c r="M126" s="21"/>
      <c r="N126" s="178" t="s">
        <v>295</v>
      </c>
      <c r="O126" s="179" t="s">
        <v>295</v>
      </c>
      <c r="P126" s="179" t="s">
        <v>295</v>
      </c>
      <c r="Q126" s="4" t="str">
        <f>IF(ISTEXT(N126),N126,IF(COUNT(N126:P126)=0,"",0.2*N126+0.4*O126+0.4*P126))</f>
        <v>country level specific</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6726.9168745614124</v>
      </c>
      <c r="J127" s="37">
        <v>5363.3077938144615</v>
      </c>
      <c r="K127" s="37">
        <v>7759.1196034634486</v>
      </c>
      <c r="L127" s="3">
        <f>IF(ISTEXT(I127),I127,IF(COUNT(I127:K127)=0,"",0.24*I127+0.43*J127+0.33*K127))</f>
        <v>6481.1918703778956</v>
      </c>
      <c r="M127" s="10"/>
      <c r="N127" s="37">
        <v>4503.8894868353973</v>
      </c>
      <c r="O127" s="37">
        <v>3707.4494600202379</v>
      </c>
      <c r="P127" s="37">
        <v>3411.472526472804</v>
      </c>
      <c r="Q127" s="3">
        <f>IF(ISTEXT(N127),N127,IF(COUNT(N127:P127)=0,"",0.2*N127+0.4*O127+0.4*P127))</f>
        <v>3748.3466919642965</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8487.3353967860094</v>
      </c>
      <c r="J128" s="37">
        <v>8234.2553860160606</v>
      </c>
      <c r="K128" s="37">
        <v>8455.3746244187842</v>
      </c>
      <c r="L128" s="3">
        <f>IF(ISTEXT(I128),I128,IF(COUNT(I128:K128)=0,"",0.24*I128+0.43*J128+0.33*K128))</f>
        <v>8367.9639372737474</v>
      </c>
      <c r="M128" s="10"/>
      <c r="N128" s="36">
        <v>7062.1614900791374</v>
      </c>
      <c r="O128" s="37">
        <v>6130.8300015086234</v>
      </c>
      <c r="P128" s="37">
        <v>5514.641487777184</v>
      </c>
      <c r="Q128" s="3">
        <f>IF(ISTEXT(N128),N128,IF(COUNT(N128:P128)=0,"",0.2*N128+0.4*O128+0.4*P128))</f>
        <v>6070.6208937301508</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173" t="s">
        <v>295</v>
      </c>
      <c r="J130" s="173" t="s">
        <v>295</v>
      </c>
      <c r="K130" s="173" t="s">
        <v>295</v>
      </c>
      <c r="L130" s="3" t="str">
        <f>IF(ISTEXT(I130),I130,IF(COUNT(I130:K130)=0,"",0.24*I130+0.43*J130+0.33*K130))</f>
        <v>country level specific</v>
      </c>
      <c r="M130" s="10"/>
      <c r="N130" s="173" t="s">
        <v>295</v>
      </c>
      <c r="O130" s="173" t="s">
        <v>295</v>
      </c>
      <c r="P130" s="173" t="s">
        <v>295</v>
      </c>
      <c r="Q130" s="3" t="str">
        <f>IF(ISTEXT(N130),N130,IF(COUNT(N130:P130)=0,"",0.2*N130+0.4*O130+0.4*P130))</f>
        <v>country level specific</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174" t="s">
        <v>295</v>
      </c>
      <c r="J131" s="174" t="s">
        <v>295</v>
      </c>
      <c r="K131" s="174" t="s">
        <v>295</v>
      </c>
      <c r="L131" s="4" t="str">
        <f>IF(ISTEXT(I131),I131,IF(COUNT(I131:K131)=0,"",0.24*I131+0.43*J131+0.33*K131))</f>
        <v>country level specific</v>
      </c>
      <c r="M131" s="21"/>
      <c r="N131" s="174" t="s">
        <v>295</v>
      </c>
      <c r="O131" s="174" t="s">
        <v>295</v>
      </c>
      <c r="P131" s="174" t="s">
        <v>295</v>
      </c>
      <c r="Q131" s="4" t="str">
        <f>IF(ISTEXT(N131),N131,IF(COUNT(N131:P131)=0,"",0.2*N131+0.4*O131+0.4*P131))</f>
        <v>country level specific</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v>58.302238873500002</v>
      </c>
      <c r="J132" s="3">
        <v>58.302199624499998</v>
      </c>
      <c r="K132" s="3">
        <v>58.302238873500002</v>
      </c>
      <c r="L132" s="3">
        <f>IF(ISTEXT(I132),I132,IF(COUNT(I132:K132)=0,"",0.24*I132+0.43*J132+0.33*K132))</f>
        <v>58.302221996430006</v>
      </c>
      <c r="M132" s="10"/>
      <c r="N132" s="3">
        <v>111.96246055135489</v>
      </c>
      <c r="O132" s="3">
        <v>124.7948509785719</v>
      </c>
      <c r="P132" s="3">
        <v>123.09134118630389</v>
      </c>
      <c r="Q132" s="3">
        <f>IF(ISTEXT(N132),N132,IF(COUNT(N132:P132)=0,"",0.2*N132+0.4*O132+0.4*P132))</f>
        <v>121.54696897622131</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v>92.472721028071689</v>
      </c>
      <c r="J133" s="3">
        <v>92.971597510590342</v>
      </c>
      <c r="K133" s="3">
        <v>88.159906967804943</v>
      </c>
      <c r="L133" s="3">
        <f>IF(ISTEXT(I133),I133,IF(COUNT(I133:K133)=0,"",0.24*I133+0.43*J133+0.33*K133))</f>
        <v>91.26400927566668</v>
      </c>
      <c r="M133" s="10"/>
      <c r="N133" s="11">
        <v>142.48172186074939</v>
      </c>
      <c r="O133" s="3">
        <v>144.43824959172119</v>
      </c>
      <c r="P133" s="3">
        <v>151.82531285258469</v>
      </c>
      <c r="Q133" s="3">
        <f>IF(ISTEXT(N133),N133,IF(COUNT(N133:P133)=0,"",0.2*N133+0.4*O133+0.4*P133))</f>
        <v>147.00176934987223</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76" t="s">
        <v>295</v>
      </c>
      <c r="J134" s="173" t="s">
        <v>295</v>
      </c>
      <c r="K134" s="173" t="s">
        <v>295</v>
      </c>
      <c r="L134" s="3" t="str">
        <f>IF(ISTEXT(I134),I134,IF(COUNT(I134:K134)=0,"",0.24*I134+0.43*J134+0.33*K134))</f>
        <v>country level specific</v>
      </c>
      <c r="M134" s="10"/>
      <c r="N134" s="176" t="s">
        <v>295</v>
      </c>
      <c r="O134" s="173" t="s">
        <v>295</v>
      </c>
      <c r="P134" s="173" t="s">
        <v>295</v>
      </c>
      <c r="Q134" s="3" t="str">
        <f>IF(ISTEXT(N134),N134,IF(COUNT(N134:P134)=0,"",0.2*N134+0.4*O134+0.4*P134))</f>
        <v>country level specific</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75" t="s">
        <v>295</v>
      </c>
      <c r="J135" s="174" t="s">
        <v>295</v>
      </c>
      <c r="K135" s="174" t="s">
        <v>295</v>
      </c>
      <c r="L135" s="4" t="str">
        <f>IF(ISTEXT(I135),I135,IF(COUNT(I135:K135)=0,"",0.24*I135+0.43*J135+0.33*K135))</f>
        <v>country level specific</v>
      </c>
      <c r="M135" s="21"/>
      <c r="N135" s="175" t="s">
        <v>295</v>
      </c>
      <c r="O135" s="174" t="s">
        <v>295</v>
      </c>
      <c r="P135" s="174" t="s">
        <v>295</v>
      </c>
      <c r="Q135" s="4" t="str">
        <f>IF(ISTEXT(N135),N135,IF(COUNT(N135:P135)=0,"",0.2*N135+0.4*O135+0.4*P135))</f>
        <v>country level specific</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v>14.55939113579241</v>
      </c>
      <c r="J136" s="3">
        <v>15.89990886036599</v>
      </c>
      <c r="K136" s="3">
        <v>13.544667727901601</v>
      </c>
      <c r="L136" s="3">
        <f>IF(ISTEXT(I136),I136,IF(COUNT(I136:K136)=0,"",0.24*I136+0.43*J136+0.33*K136))</f>
        <v>14.800955032755082</v>
      </c>
      <c r="M136" s="10"/>
      <c r="N136" s="3">
        <v>31.68627855462762</v>
      </c>
      <c r="O136" s="3">
        <v>32.807839736309226</v>
      </c>
      <c r="P136" s="3">
        <v>33.224639781715503</v>
      </c>
      <c r="Q136" s="3">
        <f>IF(ISTEXT(N136),N136,IF(COUNT(N136:P136)=0,"",0.2*N136+0.4*O136+0.4*P136))</f>
        <v>32.750247518135417</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v>151.9195578975482</v>
      </c>
      <c r="J137" s="3">
        <v>155.5036567636713</v>
      </c>
      <c r="K137" s="3">
        <v>152.372183798951</v>
      </c>
      <c r="L137" s="3">
        <f>IF(ISTEXT(I137),I137,IF(COUNT(I137:K137)=0,"",0.24*I137+0.43*J137+0.33*K137))</f>
        <v>153.61008695744405</v>
      </c>
      <c r="M137" s="10"/>
      <c r="N137" s="3">
        <v>300.97704922485769</v>
      </c>
      <c r="O137" s="3">
        <v>322.90616741609801</v>
      </c>
      <c r="P137" s="3">
        <v>337.41493353377962</v>
      </c>
      <c r="Q137" s="3">
        <f>IF(ISTEXT(N137),N137,IF(COUNT(N137:P137)=0,"",0.2*N137+0.4*O137+0.4*P137))</f>
        <v>324.32385022492258</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195.65623022407689</v>
      </c>
      <c r="J139" s="8">
        <v>195.67417711821139</v>
      </c>
      <c r="K139" s="8">
        <v>202.10682460517231</v>
      </c>
      <c r="L139" s="3">
        <f>IF(ISTEXT(I139),I139,IF(COUNT(I139:K139)=0,"",0.24*I139+0.43*J139+0.33*K139))</f>
        <v>197.7926435343162</v>
      </c>
      <c r="M139" s="10"/>
      <c r="N139" s="17">
        <v>284.76648521166322</v>
      </c>
      <c r="O139" s="8">
        <v>263.80644368480858</v>
      </c>
      <c r="P139" s="8">
        <v>254.8933331448041</v>
      </c>
      <c r="Q139" s="3">
        <f>IF(ISTEXT(N139),N139,IF(COUNT(N139:P139)=0,"",0.2*N139+0.4*O139+0.4*P139))</f>
        <v>264.43320777417773</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-11.95340201019</v>
      </c>
      <c r="J140" s="8">
        <v>-10.83371681012</v>
      </c>
      <c r="K140" s="8">
        <v>-11.84037353978</v>
      </c>
      <c r="L140" s="3">
        <f>IF(ISTEXT(I140),I140,IF(COUNT(I140:K140)=0,"",0.24*I140+0.43*J140+0.33*K140))</f>
        <v>-11.434637978924599</v>
      </c>
      <c r="M140" s="10"/>
      <c r="N140" s="8">
        <v>-14.343951404049999</v>
      </c>
      <c r="O140" s="8">
        <v>-13.28931269888</v>
      </c>
      <c r="P140" s="8">
        <v>-13.85142253159</v>
      </c>
      <c r="Q140" s="3">
        <f>IF(ISTEXT(N140),N140,IF(COUNT(N140:P140)=0,"",0.2*N140+0.4*O140+0.4*P140))</f>
        <v>-13.725084372997999</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234.80287953663429</v>
      </c>
      <c r="J141" s="33">
        <v>232.08588921129831</v>
      </c>
      <c r="K141" s="33">
        <v>235.45060912345119</v>
      </c>
      <c r="L141" s="4">
        <f>IF(ISTEXT(I141),I141,IF(COUNT(I141:K141)=0,"",0.24*I141+0.43*J141+0.33*K141))</f>
        <v>233.84832446038939</v>
      </c>
      <c r="M141" s="21"/>
      <c r="N141" s="32">
        <v>342.3673274430414</v>
      </c>
      <c r="O141" s="33">
        <v>339.87138585232208</v>
      </c>
      <c r="P141" s="33">
        <v>337.89694946755287</v>
      </c>
      <c r="Q141" s="4">
        <f>IF(ISTEXT(N141),N141,IF(COUNT(N141:P141)=0,"",0.2*N141+0.4*O141+0.4*P141))</f>
        <v>339.58079961655829</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3414.4036922589999</v>
      </c>
      <c r="J142" s="8">
        <v>3410.1683665280002</v>
      </c>
      <c r="K142" s="8">
        <v>3437.0162731720002</v>
      </c>
      <c r="L142" s="3">
        <f>IF(ISTEXT(I142),I142,IF(COUNT(I142:K142)=0,"",0.24*I142+0.43*J142+0.33*K142))</f>
        <v>3420.04465389596</v>
      </c>
      <c r="M142" s="10"/>
      <c r="N142" s="8">
        <v>3681.9022720910002</v>
      </c>
      <c r="O142" s="8">
        <v>3661.2588608919991</v>
      </c>
      <c r="P142" s="8">
        <v>3678.2156968419999</v>
      </c>
      <c r="Q142" s="3">
        <f>IF(ISTEXT(N142),N142,IF(COUNT(N142:P142)=0,"",0.2*N142+0.4*O142+0.4*P142))</f>
        <v>3672.1702775118001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7.3742383520000008</v>
      </c>
      <c r="J143" s="8">
        <v>7.3742383520000008</v>
      </c>
      <c r="K143" s="8">
        <v>7.3742383520000008</v>
      </c>
      <c r="L143" s="3">
        <f>IF(ISTEXT(I143),I143,IF(COUNT(I143:K143)=0,"",0.24*I143+0.43*J143+0.33*K143))</f>
        <v>7.3742383520000008</v>
      </c>
      <c r="M143" s="10"/>
      <c r="N143" s="8">
        <v>17.25091347</v>
      </c>
      <c r="O143" s="8">
        <v>17.25091347</v>
      </c>
      <c r="P143" s="8">
        <v>17.25091347</v>
      </c>
      <c r="Q143" s="3">
        <f>IF(ISTEXT(N143),N143,IF(COUNT(N143:P143)=0,"",0.2*N143+0.4*O143+0.4*P143))</f>
        <v>17.25091347</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93.323338624069791</v>
      </c>
      <c r="J144" s="33">
        <v>92.961097096095173</v>
      </c>
      <c r="K144" s="33">
        <v>93.311389171547276</v>
      </c>
      <c r="L144" s="4">
        <f>IF(ISTEXT(I144),I144,IF(COUNT(I144:K144)=0,"",0.24*I144+0.43*J144+0.33*K144))</f>
        <v>93.163631447708269</v>
      </c>
      <c r="M144" s="21"/>
      <c r="N144" s="32">
        <v>134.00916197639779</v>
      </c>
      <c r="O144" s="33">
        <v>133.38781894197979</v>
      </c>
      <c r="P144" s="33">
        <v>133.19635525900341</v>
      </c>
      <c r="Q144" s="4">
        <f>IF(ISTEXT(N144),N144,IF(COUNT(N144:P144)=0,"",0.2*N144+0.4*O144+0.4*P144))</f>
        <v>133.43550207567284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135.86013023234</v>
      </c>
      <c r="J145" s="8">
        <v>126.65087153617</v>
      </c>
      <c r="K145" s="8">
        <v>142.95095040567</v>
      </c>
      <c r="L145" s="3">
        <f>IF(ISTEXT(I145),I145,IF(COUNT(I145:K145)=0,"",0.24*I145+0.43*J145+0.33*K145))</f>
        <v>134.24011965018579</v>
      </c>
      <c r="M145" s="10"/>
      <c r="N145" s="8">
        <v>173.61813073261001</v>
      </c>
      <c r="O145" s="8">
        <v>165.71684010897999</v>
      </c>
      <c r="P145" s="8">
        <v>159.91434837662999</v>
      </c>
      <c r="Q145" s="3">
        <f>IF(ISTEXT(N145),N145,IF(COUNT(N145:P145)=0,"",0.2*N145+0.4*O145+0.4*P145))</f>
        <v>164.976101540766</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355.72510216750709</v>
      </c>
      <c r="J146" s="8">
        <v>338.76827738074871</v>
      </c>
      <c r="K146" s="8">
        <v>365.88746972894359</v>
      </c>
      <c r="L146" s="3">
        <f>IF(ISTEXT(I146),I146,IF(COUNT(I146:K146)=0,"",0.24*I146+0.43*J146+0.33*K146))</f>
        <v>351.78724880447504</v>
      </c>
      <c r="M146" s="10"/>
      <c r="N146" s="8">
        <v>664.30498846731973</v>
      </c>
      <c r="O146" s="8">
        <v>661.02236051771638</v>
      </c>
      <c r="P146" s="8">
        <v>594.19208862885921</v>
      </c>
      <c r="Q146" s="3">
        <f>IF(ISTEXT(N146),N146,IF(COUNT(N146:P146)=0,"",0.2*N146+0.4*O146+0.4*P146))</f>
        <v>634.94677735209416</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1.93522501688</v>
      </c>
      <c r="J147" s="8">
        <v>1.9491298191599999</v>
      </c>
      <c r="K147" s="8">
        <v>1.82565297906</v>
      </c>
      <c r="L147" s="3">
        <f>IF(ISTEXT(I147),I147,IF(COUNT(I147:K147)=0,"",0.24*I147+0.43*J147+0.33*K147))</f>
        <v>1.9050453093797999</v>
      </c>
      <c r="M147" s="10"/>
      <c r="N147" s="8">
        <v>2.5799224892399999</v>
      </c>
      <c r="O147" s="8">
        <v>2.56676072586</v>
      </c>
      <c r="P147" s="8">
        <v>2.6064886125300002</v>
      </c>
      <c r="Q147" s="3">
        <f>IF(ISTEXT(N147),N147,IF(COUNT(N147:P147)=0,"",0.2*N147+0.4*O147+0.4*P147))</f>
        <v>2.5852842332040002</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19.050023988309999</v>
      </c>
      <c r="J148" s="3">
        <v>20.96427906501</v>
      </c>
      <c r="K148" s="3">
        <v>21.36624184355</v>
      </c>
      <c r="L148" s="3">
        <f>IF(ISTEXT(I148),I148,IF(COUNT(I148:K148)=0,"",0.24*I148+0.43*J148+0.33*K148))</f>
        <v>20.6375055635202</v>
      </c>
      <c r="M148" s="10"/>
      <c r="N148" s="3">
        <v>32.136913859459987</v>
      </c>
      <c r="O148" s="3">
        <v>28.84128106396</v>
      </c>
      <c r="P148" s="3">
        <v>28.167805349929999</v>
      </c>
      <c r="Q148" s="3">
        <f>IF(ISTEXT(N148),N148,IF(COUNT(N148:P148)=0,"",0.2*N148+0.4*O148+0.4*P148))</f>
        <v>29.231017337448002</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504.29333840581012</v>
      </c>
      <c r="J149" s="6">
        <v>506.40814715792999</v>
      </c>
      <c r="K149" s="6">
        <v>504.05529239124002</v>
      </c>
      <c r="L149" s="6">
        <f>IF(ISTEXT(I149),I149,IF(COUNT(I149:K149)=0,"",0.24*I149+0.43*J149+0.33*K149))</f>
        <v>505.12415098441352</v>
      </c>
      <c r="M149" s="18"/>
      <c r="N149" s="6">
        <v>812.50445604220999</v>
      </c>
      <c r="O149" s="6">
        <v>839.6742763156999</v>
      </c>
      <c r="P149" s="6">
        <v>822.78896866353989</v>
      </c>
      <c r="Q149" s="6">
        <f>IF(ISTEXT(N149),N149,IF(COUNT(N149:P149)=0,"",0.2*N149+0.4*O149+0.4*P149))</f>
        <v>827.48618920013791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4.9994313506900001</v>
      </c>
      <c r="J150" s="4">
        <v>5.1457086765900009</v>
      </c>
      <c r="K150" s="4">
        <v>5.1114394868800002</v>
      </c>
      <c r="L150" s="4">
        <f>IF(ISTEXT(I150),I150,IF(COUNT(I150:K150)=0,"",0.24*I150+0.43*J150+0.33*K150))</f>
        <v>5.0992932857697006</v>
      </c>
      <c r="M150" s="21"/>
      <c r="N150" s="14">
        <v>1.45703463724</v>
      </c>
      <c r="O150" s="4">
        <v>4.4773773840800004</v>
      </c>
      <c r="P150" s="4">
        <v>1.44461911415</v>
      </c>
      <c r="Q150" s="4">
        <f>IF(ISTEXT(N150),N150,IF(COUNT(N150:P150)=0,"",0.2*N150+0.4*O150+0.4*P150))</f>
        <v>2.66020552674</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11.15262304703394</v>
      </c>
      <c r="J151" s="3">
        <v>10.54206342268442</v>
      </c>
      <c r="K151" s="3">
        <v>13.983275611561909</v>
      </c>
      <c r="L151" s="3">
        <f>IF(ISTEXT(I151),I151,IF(COUNT(I151:K151)=0,"",0.24*I151+0.43*J151+0.33*K151))</f>
        <v>11.824197754857876</v>
      </c>
      <c r="M151" s="10"/>
      <c r="N151" s="3">
        <v>50.947518972158527</v>
      </c>
      <c r="O151" s="3">
        <v>66.194540450969868</v>
      </c>
      <c r="P151" s="3">
        <v>46.322427654837277</v>
      </c>
      <c r="Q151" s="3">
        <f>IF(ISTEXT(N151),N151,IF(COUNT(N151:P151)=0,"",0.2*N151+0.4*O151+0.4*P151))</f>
        <v>55.196291036754566</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0.74477676303999996</v>
      </c>
      <c r="J152" s="3">
        <v>0.66444107336000002</v>
      </c>
      <c r="K152" s="3">
        <v>1.01466415848</v>
      </c>
      <c r="L152" s="3">
        <f>IF(ISTEXT(I152),I152,IF(COUNT(I152:K152)=0,"",0.24*I152+0.43*J152+0.33*K152))</f>
        <v>0.79929525697280002</v>
      </c>
      <c r="M152" s="10"/>
      <c r="N152" s="11">
        <v>0.55314011759999993</v>
      </c>
      <c r="O152" s="3">
        <v>0.50824340636000009</v>
      </c>
      <c r="P152" s="3">
        <v>0.43163113933000008</v>
      </c>
      <c r="Q152" s="3">
        <f>IF(ISTEXT(N152),N152,IF(COUNT(N152:P152)=0,"",0.2*N152+0.4*O152+0.4*P152))</f>
        <v>0.48657784179600011</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6.61300326420759</v>
      </c>
      <c r="J153" s="3">
        <v>5.2724855396340082</v>
      </c>
      <c r="K153" s="3">
        <v>7.6277266720983992</v>
      </c>
      <c r="L153" s="3">
        <f>IF(ISTEXT(I153),I153,IF(COUNT(I153:K153)=0,"",0.24*I153+0.43*J153+0.33*K153))</f>
        <v>6.3714393672449168</v>
      </c>
      <c r="M153" s="10"/>
      <c r="N153" s="3">
        <v>6.3424582453723684</v>
      </c>
      <c r="O153" s="3">
        <v>5.2208970636907797</v>
      </c>
      <c r="P153" s="3">
        <v>4.8040970182844793</v>
      </c>
      <c r="Q153" s="3">
        <f>IF(ISTEXT(N153),N153,IF(COUNT(N153:P153)=0,"",0.2*N153+0.4*O153+0.4*P153))</f>
        <v>5.2784892818645774</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120.1969649024517</v>
      </c>
      <c r="J154" s="3">
        <v>116.6128660363286</v>
      </c>
      <c r="K154" s="3">
        <v>119.7443390010489</v>
      </c>
      <c r="L154" s="3">
        <f>IF(ISTEXT(I154),I154,IF(COUNT(I154:K154)=0,"",0.24*I154+0.43*J154+0.33*K154))</f>
        <v>118.50643584255585</v>
      </c>
      <c r="M154" s="10"/>
      <c r="N154" s="11">
        <v>166.2855555751425</v>
      </c>
      <c r="O154" s="3">
        <v>144.356437383902</v>
      </c>
      <c r="P154" s="3">
        <v>129.84767126622069</v>
      </c>
      <c r="Q154" s="3">
        <f>IF(ISTEXT(N154),N154,IF(COUNT(N154:P154)=0,"",0.2*N154+0.4*O154+0.4*P154))</f>
        <v>142.93875457507758</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41.240084675555551</v>
      </c>
      <c r="J155" s="132">
        <v>35.305606039030557</v>
      </c>
      <c r="K155" s="132">
        <v>34.234299020713877</v>
      </c>
      <c r="L155" s="132">
        <f>IF(ISTEXT(I155),I155,IF(COUNT(I155:K155)=0,"",0.24*I155+0.43*J155+0.33*K155))</f>
        <v>36.376349595752053</v>
      </c>
      <c r="M155" s="133"/>
      <c r="N155" s="132">
        <v>45.489192382169449</v>
      </c>
      <c r="O155" s="132">
        <v>54.910566862858339</v>
      </c>
      <c r="P155" s="132">
        <v>56.960188503916669</v>
      </c>
      <c r="Q155" s="132">
        <f>IF(ISTEXT(N155),N155,IF(COUNT(N155:P155)=0,"",0.2*N155+0.4*O155+0.4*P155))</f>
        <v>53.846140623143896</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v>23.147870051270001</v>
      </c>
      <c r="J156" s="132">
        <v>22.279275094860001</v>
      </c>
      <c r="K156" s="132">
        <v>23.22288373704</v>
      </c>
      <c r="L156" s="4">
        <f>IF(ISTEXT(I156),I156,IF(COUNT(I156:K156)=0,"",0.24*I156+0.43*J156+0.33*K156))</f>
        <v>22.799128736317801</v>
      </c>
      <c r="M156" s="133"/>
      <c r="N156" s="132">
        <v>31.585965712109999</v>
      </c>
      <c r="O156" s="132">
        <v>27.376044420580001</v>
      </c>
      <c r="P156" s="132">
        <v>24.64141064783</v>
      </c>
      <c r="Q156" s="4">
        <f>IF(ISTEXT(N156),N156,IF(COUNT(N156:P156)=0,"",0.2*N156+0.4*O156+0.4*P156))</f>
        <v>27.124175169786</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v>293.28891720000013</v>
      </c>
      <c r="J157" s="3">
        <v>293.28891720000013</v>
      </c>
      <c r="K157" s="3">
        <v>293.28891720000013</v>
      </c>
      <c r="L157" s="3">
        <f>IF(ISTEXT(I157),I157,IF(COUNT(I157:K157)=0,"",0.24*I157+0.43*J157+0.33*K157))</f>
        <v>293.28891720000013</v>
      </c>
      <c r="M157" s="10"/>
      <c r="N157" s="11">
        <v>505.2913415999999</v>
      </c>
      <c r="O157" s="3">
        <v>505.2913415999999</v>
      </c>
      <c r="P157" s="3">
        <v>505.2913415999999</v>
      </c>
      <c r="Q157" s="3">
        <f>IF(ISTEXT(N157),N157,IF(COUNT(N157:P157)=0,"",0.2*N157+0.4*O157+0.4*P157))</f>
        <v>505.2913415999999</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v>0</v>
      </c>
      <c r="J158" s="3">
        <v>0</v>
      </c>
      <c r="K158" s="3">
        <v>0</v>
      </c>
      <c r="L158" s="3">
        <f>IF(ISTEXT(I158),I158,IF(COUNT(I158:K158)=0,"",0.24*I158+0.43*J158+0.33*K158))</f>
        <v>0</v>
      </c>
      <c r="M158" s="10"/>
      <c r="N158" s="11">
        <v>0</v>
      </c>
      <c r="O158" s="3">
        <v>0</v>
      </c>
      <c r="P158" s="3">
        <v>0</v>
      </c>
      <c r="Q158" s="3">
        <f>IF(ISTEXT(N158),N158,IF(COUNT(N158:P158)=0,"",0.2*N158+0.4*O158+0.4*P158))</f>
        <v>0</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30.866838179039711</v>
      </c>
      <c r="J160" s="20">
        <v>30.183361921586851</v>
      </c>
      <c r="K160" s="20">
        <v>27.757785380344451</v>
      </c>
      <c r="L160" s="3">
        <f>IF(ISTEXT(I160),I160,IF(COUNT(I160:K160)=0,"",0.24*I160+0.43*J160+0.33*K160))</f>
        <v>29.546955964765544</v>
      </c>
      <c r="M160" s="10"/>
      <c r="N160" s="19">
        <v>31.262797737728729</v>
      </c>
      <c r="O160" s="20">
        <v>29.31925838095032</v>
      </c>
      <c r="P160" s="20">
        <v>31.213300671923911</v>
      </c>
      <c r="Q160" s="3">
        <f>IF(ISTEXT(N160),N160,IF(COUNT(N160:P160)=0,"",0.2*N160+0.4*O160+0.4*P160))</f>
        <v>30.465583168695439</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102.8497785343482</v>
      </c>
      <c r="J161" s="3">
        <v>100.7585197687427</v>
      </c>
      <c r="K161" s="3">
        <v>106.94813487386951</v>
      </c>
      <c r="L161" s="3">
        <f>IF(ISTEXT(I161),I161,IF(COUNT(I161:K161)=0,"",0.24*I161+0.43*J161+0.33*K161))</f>
        <v>103.30299485717987</v>
      </c>
      <c r="M161" s="10"/>
      <c r="N161" s="3">
        <v>134.4737328695239</v>
      </c>
      <c r="O161" s="3">
        <v>193.00875514113159</v>
      </c>
      <c r="P161" s="3">
        <v>155.98910809072029</v>
      </c>
      <c r="Q161" s="3">
        <f>IF(ISTEXT(N161),N161,IF(COUNT(N161:P161)=0,"",0.2*N161+0.4*O161+0.4*P161))</f>
        <v>166.49389186664553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159.78126331664271</v>
      </c>
      <c r="J162" s="4">
        <v>148.68557226131949</v>
      </c>
      <c r="K162" s="4">
        <v>145.12996136270939</v>
      </c>
      <c r="L162" s="4">
        <f>IF(ISTEXT(I162),I162,IF(COUNT(I162:K162)=0,"",0.24*I162+0.43*J162+0.33*K162))</f>
        <v>150.17518651805574</v>
      </c>
      <c r="M162" s="21"/>
      <c r="N162" s="4">
        <v>246.31814811525311</v>
      </c>
      <c r="O162" s="4">
        <v>355.72288897093858</v>
      </c>
      <c r="P162" s="4">
        <v>306.13805073250609</v>
      </c>
      <c r="Q162" s="4">
        <f>IF(ISTEXT(N162),N162,IF(COUNT(N162:P162)=0,"",0.2*N162+0.4*O162+0.4*P162))</f>
        <v>314.00800550442852</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115.5730185251756</v>
      </c>
      <c r="J163" s="3">
        <v>112.9836554907403</v>
      </c>
      <c r="K163" s="3">
        <v>102.9088427967791</v>
      </c>
      <c r="L163" s="3">
        <f>IF(ISTEXT(I163),I163,IF(COUNT(I163:K163)=0,"",0.24*I163+0.43*J163+0.33*K163))</f>
        <v>110.28041442999756</v>
      </c>
      <c r="M163" s="10"/>
      <c r="N163" s="3">
        <v>87.696758808513948</v>
      </c>
      <c r="O163" s="3">
        <v>86.829391398038211</v>
      </c>
      <c r="P163" s="3">
        <v>87.925394507061355</v>
      </c>
      <c r="Q163" s="3">
        <f>IF(ISTEXT(N163),N163,IF(COUNT(N163:P163)=0,"",0.2*N163+0.4*O163+0.4*P163))</f>
        <v>87.441266123742622</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250.83412510881561</v>
      </c>
      <c r="J164" s="3">
        <v>253.93459545728311</v>
      </c>
      <c r="K164" s="3">
        <v>238.67019054254479</v>
      </c>
      <c r="L164" s="3">
        <f>IF(ISTEXT(I164),I164,IF(COUNT(I164:K164)=0,"",0.24*I164+0.43*J164+0.33*K164))</f>
        <v>248.15322895178724</v>
      </c>
      <c r="M164" s="10"/>
      <c r="N164" s="3">
        <v>159.0802787630889</v>
      </c>
      <c r="O164" s="3">
        <v>233.0014335139771</v>
      </c>
      <c r="P164" s="3">
        <v>180.04591801893119</v>
      </c>
      <c r="Q164" s="3">
        <f>IF(ISTEXT(N164),N164,IF(COUNT(N164:P164)=0,"",0.2*N164+0.4*O164+0.4*P164))</f>
        <v>197.03499636578113</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383.19613683923541</v>
      </c>
      <c r="J165" s="4">
        <v>388.216015134879</v>
      </c>
      <c r="K165" s="4">
        <v>353.32802185356599</v>
      </c>
      <c r="L165" s="3">
        <f>IF(ISTEXT(I165),I165,IF(COUNT(I165:K165)=0,"",0.24*I165+0.43*J165+0.33*K165))</f>
        <v>375.49820656109125</v>
      </c>
      <c r="M165" s="21"/>
      <c r="N165" s="4">
        <v>212.64721108541781</v>
      </c>
      <c r="O165" s="4">
        <v>479.57693320226667</v>
      </c>
      <c r="P165" s="4">
        <v>340.13995181201642</v>
      </c>
      <c r="Q165" s="3">
        <f>IF(ISTEXT(N165),N165,IF(COUNT(N165:P165)=0,"",0.2*N165+0.4*O165+0.4*P165))</f>
        <v>370.41619622279677</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v>76.39747641778068</v>
      </c>
      <c r="J167" s="6">
        <v>76.182202216743974</v>
      </c>
      <c r="K167" s="6">
        <v>77.191202497864552</v>
      </c>
      <c r="L167" s="3">
        <f>IF(ISTEXT(I167),I167,IF(COUNT(I167:K167)=0,"",0.24*I167+0.43*J167+0.33*K167))</f>
        <v>76.566838117762586</v>
      </c>
      <c r="M167" s="18"/>
      <c r="N167" s="6">
        <v>74.735261049104821</v>
      </c>
      <c r="O167" s="6">
        <v>73.718220914725336</v>
      </c>
      <c r="P167" s="6">
        <v>71.846847341539529</v>
      </c>
      <c r="Q167" s="3">
        <f>IF(ISTEXT(N167),N167,IF(COUNT(N167:P167)=0,"",0.2*N167+0.4*O167+0.4*P167))</f>
        <v>73.173079512326922</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v>23.60252358221932</v>
      </c>
      <c r="J168" s="4">
        <v>23.817797783256029</v>
      </c>
      <c r="K168" s="4">
        <v>22.808797502135452</v>
      </c>
      <c r="L168" s="4">
        <f>IF(ISTEXT(I168),I168,IF(COUNT(I168:K168)=0,"",0.24*I168+0.43*J168+0.33*K168))</f>
        <v>23.433161882237428</v>
      </c>
      <c r="M168" s="21"/>
      <c r="N168" s="4">
        <v>25.264738950895179</v>
      </c>
      <c r="O168" s="4">
        <v>26.28177908527466</v>
      </c>
      <c r="P168" s="4">
        <v>28.153152658460471</v>
      </c>
      <c r="Q168" s="4">
        <f>IF(ISTEXT(N168),N168,IF(COUNT(N168:P168)=0,"",0.2*N168+0.4*O168+0.4*P168))</f>
        <v>26.826920487673092</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4339.0525453476603</v>
      </c>
      <c r="J170" s="6">
        <v>4330.2415589161201</v>
      </c>
      <c r="K170" s="6">
        <v>4388.5742030453293</v>
      </c>
      <c r="L170" s="6">
        <f>IF(ISTEXT(I170),I170,IF(COUNT(I170:K170)=0,"",0.24*I170+0.43*J170+0.33*K170))</f>
        <v>4351.6059682223295</v>
      </c>
      <c r="M170" s="18"/>
      <c r="N170" s="6">
        <v>5208.5687554873602</v>
      </c>
      <c r="O170" s="6">
        <v>5160.6885127046799</v>
      </c>
      <c r="P170" s="6">
        <v>5072.7995022132991</v>
      </c>
      <c r="Q170" s="6">
        <f>IF(ISTEXT(N170),N170,IF(COUNT(N170:P170)=0,"",0.2*N170+0.4*O170+0.4*P170))</f>
        <v>5135.1089570646636</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5.1211688318600004</v>
      </c>
      <c r="J171" s="3">
        <v>5.5278542358499996</v>
      </c>
      <c r="K171" s="3">
        <v>6.5255552103200003</v>
      </c>
      <c r="L171" s="3">
        <f>IF(ISTEXT(I171),I171,IF(COUNT(I171:K171)=0,"",0.24*I171+0.43*J171+0.33*K171))</f>
        <v>5.7594910604675</v>
      </c>
      <c r="M171" s="10"/>
      <c r="N171" s="3">
        <v>11.23245274698</v>
      </c>
      <c r="O171" s="3">
        <v>20.355606765139999</v>
      </c>
      <c r="P171" s="3">
        <v>17.40298698618</v>
      </c>
      <c r="Q171" s="3">
        <f>IF(ISTEXT(N171),N171,IF(COUNT(N171:P171)=0,"",0.2*N171+0.4*O171+0.4*P171))</f>
        <v>17.349928049924003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173" t="s">
        <v>295</v>
      </c>
      <c r="J172" s="173" t="s">
        <v>295</v>
      </c>
      <c r="K172" s="173" t="s">
        <v>295</v>
      </c>
      <c r="L172" s="3" t="str">
        <f>IF(ISTEXT(I172),I172,IF(COUNT(I172:K172)=0,"",0.24*I172+0.43*J172+0.33*K172))</f>
        <v>country level specific</v>
      </c>
      <c r="M172" s="10"/>
      <c r="N172" s="173" t="s">
        <v>295</v>
      </c>
      <c r="O172" s="173" t="s">
        <v>295</v>
      </c>
      <c r="P172" s="173" t="s">
        <v>295</v>
      </c>
      <c r="Q172" s="3" t="str">
        <f>IF(ISTEXT(N172),N172,IF(COUNT(N172:P172)=0,"",0.2*N172+0.4*O172+0.4*P172))</f>
        <v>country level specific</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5.9220688730000012E-2</v>
      </c>
      <c r="J173" s="4">
        <v>0.18196443694</v>
      </c>
      <c r="K173" s="4">
        <v>1.3747778044400001</v>
      </c>
      <c r="L173" s="4">
        <f>IF(ISTEXT(I173),I173,IF(COUNT(I173:K173)=0,"",0.24*I173+0.43*J173+0.33*K173))</f>
        <v>0.54613434864460009</v>
      </c>
      <c r="M173" s="21"/>
      <c r="N173" s="4">
        <v>2.33239073841</v>
      </c>
      <c r="O173" s="4">
        <v>3.8559293287000012</v>
      </c>
      <c r="P173" s="4">
        <v>0.50835197293000001</v>
      </c>
      <c r="Q173" s="4">
        <f>IF(ISTEXT(N173),N173,IF(COUNT(N173:P173)=0,"",0.2*N173+0.4*O173+0.4*P173))</f>
        <v>2.2121906683340007</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3605.4807588248859</v>
      </c>
      <c r="J174" s="3">
        <v>3602.3830651880912</v>
      </c>
      <c r="K174" s="3">
        <v>3634.6569625893922</v>
      </c>
      <c r="L174" s="3">
        <f>IF(ISTEXT(I174),I174,IF(COUNT(I174:K174)=0,"",0.24*I174+0.43*J174+0.33*K174))</f>
        <v>3613.7768978033514</v>
      </c>
      <c r="M174" s="10"/>
      <c r="N174" s="3">
        <v>3969.5757193686131</v>
      </c>
      <c r="O174" s="3">
        <v>3929.0269053479269</v>
      </c>
      <c r="P174" s="3">
        <v>3936.5085209252138</v>
      </c>
      <c r="Q174" s="3">
        <f>IF(ISTEXT(N174),N174,IF(COUNT(N174:P174)=0,"",0.2*N174+0.4*O174+0.4*P174))</f>
        <v>3940.1293143829794</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135.86013023234</v>
      </c>
      <c r="J175" s="3">
        <v>126.65087153617</v>
      </c>
      <c r="K175" s="3">
        <v>142.95095040567</v>
      </c>
      <c r="L175" s="3">
        <f>IF(ISTEXT(I175),I175,IF(COUNT(I175:K175)=0,"",0.24*I175+0.43*J175+0.33*K175))</f>
        <v>134.24011965018579</v>
      </c>
      <c r="M175" s="10"/>
      <c r="N175" s="3">
        <v>173.61813073261001</v>
      </c>
      <c r="O175" s="3">
        <v>165.71684010897999</v>
      </c>
      <c r="P175" s="3">
        <v>159.91434837662999</v>
      </c>
      <c r="Q175" s="3">
        <f>IF(ISTEXT(N175),N175,IF(COUNT(N175:P175)=0,"",0.2*N175+0.4*O175+0.4*P175))</f>
        <v>164.976101540766</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355.72510216750709</v>
      </c>
      <c r="J176" s="3">
        <v>338.76827738074871</v>
      </c>
      <c r="K176" s="3">
        <v>365.88746972894359</v>
      </c>
      <c r="L176" s="3">
        <f>IF(ISTEXT(I176),I176,IF(COUNT(I176:K176)=0,"",0.24*I176+0.43*J176+0.33*K176))</f>
        <v>351.78724880447504</v>
      </c>
      <c r="M176" s="10"/>
      <c r="N176" s="3">
        <v>664.30498846731973</v>
      </c>
      <c r="O176" s="3">
        <v>661.02236051771638</v>
      </c>
      <c r="P176" s="3">
        <v>594.19208862885921</v>
      </c>
      <c r="Q176" s="3">
        <f>IF(ISTEXT(N176),N176,IF(COUNT(N176:P176)=0,"",0.2*N176+0.4*O176+0.4*P176))</f>
        <v>634.94677735209416</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20.985249005189999</v>
      </c>
      <c r="J177" s="3">
        <v>22.91340888417</v>
      </c>
      <c r="K177" s="3">
        <v>23.191894822609999</v>
      </c>
      <c r="L177" s="3">
        <f>IF(ISTEXT(I177),I177,IF(COUNT(I177:K177)=0,"",0.24*I177+0.43*J177+0.33*K177))</f>
        <v>22.542550872899998</v>
      </c>
      <c r="M177" s="10"/>
      <c r="N177" s="3">
        <v>34.716836348699992</v>
      </c>
      <c r="O177" s="3">
        <v>31.40804178982</v>
      </c>
      <c r="P177" s="3">
        <v>30.77429396246</v>
      </c>
      <c r="Q177" s="3">
        <f>IF(ISTEXT(N177),N177,IF(COUNT(N177:P177)=0,"",0.2*N177+0.4*O177+0.4*P177))</f>
        <v>31.816301570651998</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14.82972148795</v>
      </c>
      <c r="J178" s="3">
        <v>14.640776755950011</v>
      </c>
      <c r="K178" s="3">
        <v>15.01011258226993</v>
      </c>
      <c r="L178" s="3">
        <f>IF(ISTEXT(I178),I178,IF(COUNT(I178:K178)=0,"",0.24*I178+0.43*J178+0.33*K178))</f>
        <v>14.80800431431558</v>
      </c>
      <c r="M178" s="10"/>
      <c r="N178" s="3">
        <v>21.73280174903994</v>
      </c>
      <c r="O178" s="3">
        <v>20.722770052529999</v>
      </c>
      <c r="P178" s="3">
        <v>20.428650453900019</v>
      </c>
      <c r="Q178" s="3">
        <f>IF(ISTEXT(N178),N178,IF(COUNT(N178:P178)=0,"",0.2*N178+0.4*O178+0.4*P178))</f>
        <v>20.807128552379996</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310.30529758334302</v>
      </c>
      <c r="J179" s="3">
        <v>309.94687499561769</v>
      </c>
      <c r="K179" s="3">
        <v>310.37930239097477</v>
      </c>
      <c r="L179" s="3">
        <f>IF(ISTEXT(I179),I179,IF(COUNT(I179:K179)=0,"",0.24*I179+0.43*J179+0.33*K179))</f>
        <v>310.17559745713959</v>
      </c>
      <c r="M179" s="10"/>
      <c r="N179" s="3">
        <v>441.41314312824221</v>
      </c>
      <c r="O179" s="3">
        <v>441.05029119787622</v>
      </c>
      <c r="P179" s="3">
        <v>440.79818042999062</v>
      </c>
      <c r="Q179" s="3">
        <f>IF(ISTEXT(N179),N179,IF(COUNT(N179:P179)=0,"",0.2*N179+0.4*O179+0.4*P179))</f>
        <v>441.02201727679522</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80" t="s">
        <v>295</v>
      </c>
      <c r="J180" s="180" t="s">
        <v>295</v>
      </c>
      <c r="K180" s="180" t="s">
        <v>295</v>
      </c>
      <c r="L180" s="132" t="str">
        <f>IF(ISTEXT(I180),I180,IF(COUNT(I180:K180)=0,"",0.24*I180+0.43*J180+0.33*K180))</f>
        <v>country level specific</v>
      </c>
      <c r="M180" s="133"/>
      <c r="N180" s="180" t="s">
        <v>295</v>
      </c>
      <c r="O180" s="180" t="s">
        <v>295</v>
      </c>
      <c r="P180" s="180" t="s">
        <v>295</v>
      </c>
      <c r="Q180" s="132" t="str">
        <f>IF(ISTEXT(N180),N180,IF(COUNT(N180:P180)=0,"",0.2*N180+0.4*O180+0.4*P180))</f>
        <v>country level specific</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488.03368009967858</v>
      </c>
      <c r="J181" s="3">
        <v>483.85543904228467</v>
      </c>
      <c r="K181" s="3">
        <v>495.66791747121169</v>
      </c>
      <c r="L181" s="3">
        <f>IF(ISTEXT(I181),I181,IF(COUNT(I181:K181)=0,"",0.24*I181+0.43*J181+0.33*K181))</f>
        <v>488.75633477760516</v>
      </c>
      <c r="M181" s="10"/>
      <c r="N181" s="3">
        <v>752.66767774462301</v>
      </c>
      <c r="O181" s="3">
        <v>755.17662335566195</v>
      </c>
      <c r="P181" s="3">
        <v>701.58731826587166</v>
      </c>
      <c r="Q181" s="3">
        <f>IF(ISTEXT(N181),N181,IF(COUNT(N181:P181)=0,"",0.2*N181+0.4*O181+0.4*P181))</f>
        <v>733.23911219753813</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58.302238873500002</v>
      </c>
      <c r="J182" s="3">
        <v>58.302199624499998</v>
      </c>
      <c r="K182" s="3">
        <v>58.302238873500002</v>
      </c>
      <c r="L182" s="3">
        <f>IF(ISTEXT(I182),I182,IF(COUNT(I182:K182)=0,"",0.24*I182+0.43*J182+0.33*K182))</f>
        <v>58.302221996430006</v>
      </c>
      <c r="M182" s="10"/>
      <c r="N182" s="3">
        <v>111.96246055135489</v>
      </c>
      <c r="O182" s="3">
        <v>124.7948509785719</v>
      </c>
      <c r="P182" s="3">
        <v>123.09134118630389</v>
      </c>
      <c r="Q182" s="3">
        <f>IF(ISTEXT(N182),N182,IF(COUNT(N182:P182)=0,"",0.2*N182+0.4*O182+0.4*P182))</f>
        <v>121.54696897622131</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v>92.472721028071689</v>
      </c>
      <c r="J183" s="3">
        <v>92.971597510590342</v>
      </c>
      <c r="K183" s="3">
        <v>88.159906967804943</v>
      </c>
      <c r="L183" s="3">
        <f>IF(ISTEXT(I183),I183,IF(COUNT(I183:K183)=0,"",0.24*I183+0.43*J183+0.33*K183))</f>
        <v>91.26400927566668</v>
      </c>
      <c r="M183" s="10"/>
      <c r="N183" s="3">
        <v>142.48172186074939</v>
      </c>
      <c r="O183" s="3">
        <v>144.43824959172119</v>
      </c>
      <c r="P183" s="3">
        <v>151.82531285258469</v>
      </c>
      <c r="Q183" s="3">
        <f>IF(ISTEXT(N183),N183,IF(COUNT(N183:P183)=0,"",0.2*N183+0.4*O183+0.4*P183))</f>
        <v>147.00176934987223</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173" t="s">
        <v>295</v>
      </c>
      <c r="J184" s="173" t="s">
        <v>295</v>
      </c>
      <c r="K184" s="173" t="s">
        <v>295</v>
      </c>
      <c r="L184" s="3" t="str">
        <f>IF(ISTEXT(I184),I184,IF(COUNT(I184:K184)=0,"",0.24*I184+0.43*J184+0.33*K184))</f>
        <v>country level specific</v>
      </c>
      <c r="M184" s="10"/>
      <c r="N184" s="173" t="s">
        <v>295</v>
      </c>
      <c r="O184" s="173" t="s">
        <v>295</v>
      </c>
      <c r="P184" s="173" t="s">
        <v>295</v>
      </c>
      <c r="Q184" s="3" t="str">
        <f>IF(ISTEXT(N184),N184,IF(COUNT(N184:P184)=0,"",0.2*N184+0.4*O184+0.4*P184))</f>
        <v>country level specific</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4.9994313506900001</v>
      </c>
      <c r="J185" s="4">
        <v>5.1457086765900009</v>
      </c>
      <c r="K185" s="4">
        <v>5.1114394868800002</v>
      </c>
      <c r="L185" s="4">
        <f>IF(ISTEXT(I185),I185,IF(COUNT(I185:K185)=0,"",0.24*I185+0.43*J185+0.33*K185))</f>
        <v>5.0992932857697006</v>
      </c>
      <c r="M185" s="21"/>
      <c r="N185" s="4">
        <v>1.45703463724</v>
      </c>
      <c r="O185" s="4">
        <v>4.4773773840800004</v>
      </c>
      <c r="P185" s="4">
        <v>1.44461911415</v>
      </c>
      <c r="Q185" s="4">
        <f>IF(ISTEXT(N185),N185,IF(COUNT(N185:P185)=0,"",0.2*N185+0.4*O185+0.4*P185))</f>
        <v>2.66020552674</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504.29333840581012</v>
      </c>
      <c r="J186" s="3">
        <v>506.40814715792999</v>
      </c>
      <c r="K186" s="3">
        <v>504.05529239124002</v>
      </c>
      <c r="L186" s="3">
        <f>IF(ISTEXT(I186),I186,IF(COUNT(I186:K186)=0,"",0.24*I186+0.43*J186+0.33*K186))</f>
        <v>505.12415098441352</v>
      </c>
      <c r="M186" s="10"/>
      <c r="N186" s="3">
        <v>812.50445604220999</v>
      </c>
      <c r="O186" s="3">
        <v>839.6742763156999</v>
      </c>
      <c r="P186" s="3">
        <v>822.78896866353989</v>
      </c>
      <c r="Q186" s="3">
        <f>IF(ISTEXT(N186),N186,IF(COUNT(N186:P186)=0,"",0.2*N186+0.4*O186+0.4*P186))</f>
        <v>827.48618920013791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11.15262304703394</v>
      </c>
      <c r="J187" s="3">
        <v>10.54206342268442</v>
      </c>
      <c r="K187" s="3">
        <v>13.983275611561909</v>
      </c>
      <c r="L187" s="3">
        <f>IF(ISTEXT(I187),I187,IF(COUNT(I187:K187)=0,"",0.24*I187+0.43*J187+0.33*K187))</f>
        <v>11.824197754857876</v>
      </c>
      <c r="M187" s="10"/>
      <c r="N187" s="3">
        <v>50.947518972158527</v>
      </c>
      <c r="O187" s="3">
        <v>66.194540450969868</v>
      </c>
      <c r="P187" s="3">
        <v>46.322427654837277</v>
      </c>
      <c r="Q187" s="3">
        <f>IF(ISTEXT(N187),N187,IF(COUNT(N187:P187)=0,"",0.2*N187+0.4*O187+0.4*P187))</f>
        <v>55.196291036754566</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0.74477676303999996</v>
      </c>
      <c r="J188" s="3">
        <v>0.66444107336000002</v>
      </c>
      <c r="K188" s="3">
        <v>1.01466415848</v>
      </c>
      <c r="L188" s="3">
        <f>IF(ISTEXT(I188),I188,IF(COUNT(I188:K188)=0,"",0.24*I188+0.43*J188+0.33*K188))</f>
        <v>0.79929525697280002</v>
      </c>
      <c r="M188" s="10"/>
      <c r="N188" s="3">
        <v>0.55314011759999993</v>
      </c>
      <c r="O188" s="3">
        <v>0.50824340636000009</v>
      </c>
      <c r="P188" s="3">
        <v>0.43163113933000008</v>
      </c>
      <c r="Q188" s="3">
        <f>IF(ISTEXT(N188),N188,IF(COUNT(N188:P188)=0,"",0.2*N188+0.4*O188+0.4*P188))</f>
        <v>0.48657784179600011</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126.8099681666593</v>
      </c>
      <c r="J189" s="3">
        <v>121.8853515759626</v>
      </c>
      <c r="K189" s="3">
        <v>127.3720656731473</v>
      </c>
      <c r="L189" s="3">
        <f>IF(ISTEXT(I189),I189,IF(COUNT(I189:K189)=0,"",0.24*I189+0.43*J189+0.33*K189))</f>
        <v>124.87787520980076</v>
      </c>
      <c r="M189" s="10"/>
      <c r="N189" s="3">
        <v>172.62801382051489</v>
      </c>
      <c r="O189" s="3">
        <v>149.57733444759279</v>
      </c>
      <c r="P189" s="3">
        <v>134.65176828450521</v>
      </c>
      <c r="Q189" s="3">
        <f>IF(ISTEXT(N189),N189,IF(COUNT(N189:P189)=0,"",0.2*N189+0.4*O189+0.4*P189))</f>
        <v>148.21724385694219</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0.80691720170999304</v>
      </c>
      <c r="J190" s="4">
        <v>0.77450008901000444</v>
      </c>
      <c r="K190" s="4">
        <v>0.81576706823000222</v>
      </c>
      <c r="L190" s="4">
        <f>IF(ISTEXT(I190),I190,IF(COUNT(I190:K190)=0,"",0.24*I190+0.43*J190+0.33*K190))</f>
        <v>0.79589829920060096</v>
      </c>
      <c r="M190" s="21"/>
      <c r="N190" s="4">
        <v>1.3319076733399979</v>
      </c>
      <c r="O190" s="4">
        <v>1.3269346727300051</v>
      </c>
      <c r="P190" s="4">
        <v>1.1384818234500069</v>
      </c>
      <c r="Q190" s="4">
        <f>IF(ISTEXT(N190),N190,IF(COUNT(N190:P190)=0,"",0.2*N190+0.4*O190+0.4*P190))</f>
        <v>1.2525481331400046</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174" t="s">
        <v>295</v>
      </c>
      <c r="J191" s="174" t="s">
        <v>295</v>
      </c>
      <c r="K191" s="174" t="s">
        <v>295</v>
      </c>
      <c r="L191" s="4" t="str">
        <f>IF(ISTEXT(I191),I191,IF(COUNT(I191:K191)=0,"",0.24*I191+0.43*J191+0.33*K191))</f>
        <v>country level specific</v>
      </c>
      <c r="M191" s="21"/>
      <c r="N191" s="174" t="s">
        <v>295</v>
      </c>
      <c r="O191" s="174" t="s">
        <v>295</v>
      </c>
      <c r="P191" s="174" t="s">
        <v>295</v>
      </c>
      <c r="Q191" s="4" t="str">
        <f>IF(ISTEXT(N191),N191,IF(COUNT(N191:P191)=0,"",0.2*N191+0.4*O191+0.4*P191))</f>
        <v>country level specific</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10.8406</v>
      </c>
      <c r="J6" s="3">
        <v>10.8406</v>
      </c>
      <c r="K6" s="3">
        <v>10.8406</v>
      </c>
      <c r="L6" s="3">
        <f>IF(ISTEXT(I6),I6,IF(COUNT(I6:K6)=0,"",0.24*I6+0.43*J6+0.33*K6))</f>
        <v>10.8406</v>
      </c>
      <c r="M6" s="10"/>
      <c r="N6" s="3">
        <v>12</v>
      </c>
      <c r="O6" s="3">
        <v>12</v>
      </c>
      <c r="P6" s="3">
        <v>12</v>
      </c>
      <c r="Q6" s="3">
        <f>IF(ISTEXT(N6),N6,IF(COUNT(N6:P6)=0,"",0.2*N6+0.4*O6+0.4*P6))</f>
        <v>12.000000000000002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v>8.5</v>
      </c>
      <c r="J8" s="3">
        <v>8.5</v>
      </c>
      <c r="K8" s="3">
        <v>8.5</v>
      </c>
      <c r="L8" s="3">
        <f>IF(ISTEXT(I8),I8,IF(COUNT(I8:K8)=0,"",0.24*I8+0.43*J8+0.33*K8))</f>
        <v>8.5</v>
      </c>
      <c r="M8" s="10"/>
      <c r="N8" s="3">
        <v>19</v>
      </c>
      <c r="O8" s="3">
        <v>19</v>
      </c>
      <c r="P8" s="3">
        <v>19</v>
      </c>
      <c r="Q8" s="3">
        <f>IF(ISTEXT(N8),N8,IF(COUNT(N8:P8)=0,"",0.2*N8+0.4*O8+0.4*P8))</f>
        <v>19</v>
      </c>
      <c r="R8" s="10"/>
      <c r="S8" s="3"/>
      <c r="T8" s="3"/>
      <c r="U8" s="3"/>
      <c r="V8" s="7" t="str">
        <f>IF(ISTEXT(S8),S8,IF(COUNT(S8:U8)=0,"",0.23*S8+0.57*T8+0.2*U8))</f>
        <v/>
      </c>
    </row>
    <row r="9" spans="1:22">
      <c r="A9" s="256"/>
      <c r="B9" s="25" t="s">
        <v>10</v>
      </c>
      <c r="C9" s="107" t="s">
        <v>290</v>
      </c>
      <c r="D9" s="3"/>
      <c r="E9" s="3"/>
      <c r="F9" s="3"/>
      <c r="G9" s="3" t="str">
        <f>IF(ISTEXT(D9),D9,IF(COUNT(D9:F9)=0,"",0.63*D9+0.07*E9+0.3*F9))</f>
        <v/>
      </c>
      <c r="H9" s="10"/>
      <c r="I9" s="3">
        <v>9.7249999999999996</v>
      </c>
      <c r="J9" s="3">
        <v>9.7249999999999996</v>
      </c>
      <c r="K9" s="3">
        <v>9.7249999999999996</v>
      </c>
      <c r="L9" s="3">
        <f>IF(ISTEXT(I9),I9,IF(COUNT(I9:K9)=0,"",0.24*I9+0.43*J9+0.33*K9))</f>
        <v>9.7249999999999996</v>
      </c>
      <c r="M9" s="10"/>
      <c r="N9" s="3">
        <v>12.25</v>
      </c>
      <c r="O9" s="3">
        <v>12.25</v>
      </c>
      <c r="P9" s="3">
        <v>12.25</v>
      </c>
      <c r="Q9" s="3">
        <f>IF(ISTEXT(N9),N9,IF(COUNT(N9:P9)=0,"",0.2*N9+0.4*O9+0.4*P9))</f>
        <v>12.25</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0.215</v>
      </c>
      <c r="J12" s="3">
        <v>0.215</v>
      </c>
      <c r="K12" s="3">
        <v>0.215</v>
      </c>
      <c r="L12" s="3">
        <f>IF(ISTEXT(I12),I12,IF(COUNT(I12:K12)=0,"",0.24*I12+0.43*J12+0.33*K12))</f>
        <v>0.21499999999999997</v>
      </c>
      <c r="M12" s="10"/>
      <c r="N12" s="3">
        <v>0.215</v>
      </c>
      <c r="O12" s="3">
        <v>0.215</v>
      </c>
      <c r="P12" s="3">
        <v>0.215</v>
      </c>
      <c r="Q12" s="3">
        <f>IF(ISTEXT(N12),N12,IF(COUNT(N12:P12)=0,"",0.2*N12+0.4*O12+0.4*P12))</f>
        <v>0.21500000000000002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0.65200000000000002</v>
      </c>
      <c r="J15" s="3">
        <v>0.65200000000000002</v>
      </c>
      <c r="K15" s="3">
        <v>0.65200000000000002</v>
      </c>
      <c r="L15" s="3">
        <f>IF(ISTEXT(I15),I15,IF(COUNT(I15:K15)=0,"",0.24*I15+0.43*J15+0.33*K15))</f>
        <v>0.65200000000000002</v>
      </c>
      <c r="M15" s="10"/>
      <c r="N15" s="3">
        <v>0.65200000000000002</v>
      </c>
      <c r="O15" s="3">
        <v>0.65200000000000002</v>
      </c>
      <c r="P15" s="3">
        <v>0.65200000000000002</v>
      </c>
      <c r="Q15" s="3">
        <f>IF(ISTEXT(N15),N15,IF(COUNT(N15:P15)=0,"",0.2*N15+0.4*O15+0.4*P15))</f>
        <v>0.65200000000000014</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0.65200000000000002</v>
      </c>
      <c r="J16" s="3">
        <v>0.65200000000000002</v>
      </c>
      <c r="K16" s="3">
        <v>0.65200000000000002</v>
      </c>
      <c r="L16" s="3">
        <f>IF(ISTEXT(I16),I16,IF(COUNT(I16:K16)=0,"",0.24*I16+0.43*J16+0.33*K16))</f>
        <v>0.65200000000000002</v>
      </c>
      <c r="M16" s="10"/>
      <c r="N16" s="3">
        <v>0.65200000000000002</v>
      </c>
      <c r="O16" s="3">
        <v>0.65200000000000002</v>
      </c>
      <c r="P16" s="3">
        <v>0.65200000000000002</v>
      </c>
      <c r="Q16" s="3">
        <f>IF(ISTEXT(N16),N16,IF(COUNT(N16:P16)=0,"",0.2*N16+0.4*O16+0.4*P16))</f>
        <v>0.65200000000000014</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v>0.27</v>
      </c>
      <c r="O18" s="4">
        <v>0.27</v>
      </c>
      <c r="P18" s="4">
        <v>0.27</v>
      </c>
      <c r="Q18" s="4">
        <f>IF(ISTEXT(N18),N18,IF(COUNT(N18:P18)=0,"",0.2*N18+0.4*O18+0.4*P18))</f>
        <v>0.27</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5.989401</v>
      </c>
      <c r="J20" s="3">
        <v>5.989401</v>
      </c>
      <c r="K20" s="3">
        <v>5.989401</v>
      </c>
      <c r="L20" s="3">
        <f>IF(ISTEXT(I20),I20,IF(COUNT(I20:K20)=0,"",0.24*I20+0.43*J20+0.33*K20))</f>
        <v>5.989401</v>
      </c>
      <c r="M20" s="10"/>
      <c r="N20" s="11">
        <v>6.1170210000000003</v>
      </c>
      <c r="O20" s="3">
        <v>6.1170210000000003</v>
      </c>
      <c r="P20" s="3">
        <v>6.1170210000000003</v>
      </c>
      <c r="Q20" s="3">
        <f>IF(ISTEXT(N20),N20,IF(COUNT(N20:P20)=0,"",0.2*N20+0.4*O20+0.4*P20))</f>
        <v>6.1170210000000003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0.20799999999999999</v>
      </c>
      <c r="J21" s="3">
        <v>0.20799999999999999</v>
      </c>
      <c r="K21" s="3">
        <v>0.20799999999999999</v>
      </c>
      <c r="L21" s="3">
        <f>IF(ISTEXT(I21),I21,IF(COUNT(I21:K21)=0,"",0.24*I21+0.43*J21+0.33*K21))</f>
        <v>0.20799999999999999</v>
      </c>
      <c r="M21" s="10"/>
      <c r="N21" s="11">
        <v>0.20799999999999999</v>
      </c>
      <c r="O21" s="3">
        <v>0.20799999999999999</v>
      </c>
      <c r="P21" s="3">
        <v>0.20799999999999999</v>
      </c>
      <c r="Q21" s="3">
        <f>IF(ISTEXT(N21),N21,IF(COUNT(N21:P21)=0,"",0.2*N21+0.4*O21+0.4*P21))</f>
        <v>0.20799999999999999</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0.81423000000000001</v>
      </c>
      <c r="J23" s="3">
        <v>0.81423000000000001</v>
      </c>
      <c r="K23" s="3">
        <v>0.81423000000000001</v>
      </c>
      <c r="L23" s="3">
        <f>IF(ISTEXT(I23),I23,IF(COUNT(I23:K23)=0,"",0.24*I23+0.43*J23+0.33*K23))</f>
        <v>0.81423000000000001</v>
      </c>
      <c r="M23" s="10"/>
      <c r="N23" s="11">
        <v>1.9970000000000001</v>
      </c>
      <c r="O23" s="3">
        <v>1.9970000000000001</v>
      </c>
      <c r="P23" s="3">
        <v>1.9970000000000001</v>
      </c>
      <c r="Q23" s="3">
        <f>IF(ISTEXT(N23),N23,IF(COUNT(N23:P23)=0,"",0.2*N23+0.4*O23+0.4*P23))</f>
        <v>1.9970000000000003</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6.3742000000000001</v>
      </c>
      <c r="J27" s="3">
        <v>6.3742000000000001</v>
      </c>
      <c r="K27" s="3">
        <v>6.3742000000000001</v>
      </c>
      <c r="L27" s="3">
        <f>IF(ISTEXT(I27),I27,IF(COUNT(I27:K27)=0,"",0.24*I27+0.43*J27+0.33*K27))</f>
        <v>6.3742000000000001</v>
      </c>
      <c r="M27" s="10"/>
      <c r="N27" s="11">
        <v>8.3342000000000009</v>
      </c>
      <c r="O27" s="3">
        <v>8.3342000000000009</v>
      </c>
      <c r="P27" s="3">
        <v>8.3342000000000009</v>
      </c>
      <c r="Q27" s="3">
        <f>IF(ISTEXT(N27),N27,IF(COUNT(N27:P27)=0,"",0.2*N27+0.4*O27+0.4*P27))</f>
        <v>8.3342000000000009</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51.119</v>
      </c>
      <c r="J28" s="4">
        <v>51.119</v>
      </c>
      <c r="K28" s="4">
        <v>51.119</v>
      </c>
      <c r="L28" s="4">
        <f>IF(ISTEXT(I28),I28,IF(COUNT(I28:K28)=0,"",0.24*I28+0.43*J28+0.33*K28))</f>
        <v>51.119</v>
      </c>
      <c r="M28" s="21"/>
      <c r="N28" s="14">
        <v>83.019000000000005</v>
      </c>
      <c r="O28" s="4">
        <v>83.019000000000005</v>
      </c>
      <c r="P28" s="4">
        <v>83.019000000000005</v>
      </c>
      <c r="Q28" s="4">
        <f>IF(ISTEXT(N28),N28,IF(COUNT(N28:P28)=0,"",0.2*N28+0.4*O28+0.4*P28))</f>
        <v>83.019000000000005</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3.75576</v>
      </c>
      <c r="J32" s="3">
        <v>3.75576</v>
      </c>
      <c r="K32" s="3">
        <v>3.75576</v>
      </c>
      <c r="L32" s="3">
        <f>IF(ISTEXT(I32),I32,IF(COUNT(I32:K32)=0,"",0.24*I32+0.43*J32+0.33*K32))</f>
        <v>3.7557600000000004</v>
      </c>
      <c r="M32" s="10"/>
      <c r="N32" s="11">
        <v>4.7463199999999999</v>
      </c>
      <c r="O32" s="3">
        <v>4.7463199999999999</v>
      </c>
      <c r="P32" s="3">
        <v>4.7463199999999999</v>
      </c>
      <c r="Q32" s="3">
        <f>IF(ISTEXT(N32),N32,IF(COUNT(N32:P32)=0,"",0.2*N32+0.4*O32+0.4*P32))</f>
        <v>4.7463199999999999</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7.8893000000000005E-2</v>
      </c>
      <c r="J47" s="3">
        <v>7.8893000000000005E-2</v>
      </c>
      <c r="K47" s="3">
        <v>7.8893000000000005E-2</v>
      </c>
      <c r="L47" s="3">
        <f>IF(ISTEXT(I47),I47,IF(COUNT(I47:K47)=0,"",0.24*I47+0.43*J47+0.33*K47))</f>
        <v>7.8893000000000005E-2</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29.468250222799998</v>
      </c>
      <c r="J49" s="3">
        <v>29.828843396780002</v>
      </c>
      <c r="K49" s="3">
        <v>28.745695860840002</v>
      </c>
      <c r="L49" s="3">
        <f>IF(ISTEXT(I49),I49,IF(COUNT(I49:K49)=0,"",0.24*I49+0.43*J49+0.33*K49))</f>
        <v>29.384862348164603</v>
      </c>
      <c r="M49" s="10"/>
      <c r="N49" s="3">
        <v>16.41766312927</v>
      </c>
      <c r="O49" s="3">
        <v>14.33218548154</v>
      </c>
      <c r="P49" s="3">
        <v>14.92220644486</v>
      </c>
      <c r="Q49" s="3">
        <f>IF(ISTEXT(N49),N49,IF(COUNT(N49:P49)=0,"",0.2*N49+0.4*O49+0.4*P49))</f>
        <v>14.985289396414002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26.911175086530001</v>
      </c>
      <c r="J51" s="3">
        <v>29.229108290149998</v>
      </c>
      <c r="K51" s="3">
        <v>29.020260643219999</v>
      </c>
      <c r="L51" s="3">
        <f>IF(ISTEXT(I51),I51,IF(COUNT(I51:K51)=0,"",0.24*I51+0.43*J51+0.33*K51))</f>
        <v>28.603884597794298</v>
      </c>
      <c r="M51" s="10"/>
      <c r="N51" s="3">
        <v>49.972066841199997</v>
      </c>
      <c r="O51" s="3">
        <v>53.132032800979999</v>
      </c>
      <c r="P51" s="3">
        <v>53.357092807580003</v>
      </c>
      <c r="Q51" s="3">
        <f>IF(ISTEXT(N51),N51,IF(COUNT(N51:P51)=0,"",0.2*N51+0.4*O51+0.4*P51))</f>
        <v>52.590063611664007</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6.7315263450399998</v>
      </c>
      <c r="J52" s="3">
        <v>6.3110870417499996</v>
      </c>
      <c r="K52" s="3">
        <v>5.9777334502800006</v>
      </c>
      <c r="L52" s="3">
        <f>IF(ISTEXT(I52),I52,IF(COUNT(I52:K52)=0,"",0.24*I52+0.43*J52+0.33*K52))</f>
        <v>6.3019857893545002</v>
      </c>
      <c r="M52" s="10"/>
      <c r="N52" s="3">
        <v>7.5010874586499998</v>
      </c>
      <c r="O52" s="3">
        <v>7.4692855971200007</v>
      </c>
      <c r="P52" s="3">
        <v>6.35044119301</v>
      </c>
      <c r="Q52" s="3">
        <f>IF(ISTEXT(N52),N52,IF(COUNT(N52:P52)=0,"",0.2*N52+0.4*O52+0.4*P52))</f>
        <v>7.028108207782001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0.19264210122</v>
      </c>
      <c r="J55" s="3">
        <v>0.28008347895000002</v>
      </c>
      <c r="K55" s="3">
        <v>0.29053212488000002</v>
      </c>
      <c r="L55" s="3">
        <f>IF(ISTEXT(I55),I55,IF(COUNT(I55:K55)=0,"",0.24*I55+0.43*J55+0.33*K55))</f>
        <v>0.26254560145170003</v>
      </c>
      <c r="M55" s="10"/>
      <c r="N55" s="3">
        <v>0.13162345941</v>
      </c>
      <c r="O55" s="3">
        <v>0.17278628886</v>
      </c>
      <c r="P55" s="3">
        <v>0.17338137907000001</v>
      </c>
      <c r="Q55" s="3">
        <f>IF(ISTEXT(N55),N55,IF(COUNT(N55:P55)=0,"",0.2*N55+0.4*O55+0.4*P55))</f>
        <v>0.16479175905400001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2.2590546031900001</v>
      </c>
      <c r="J58" s="3">
        <v>2.44025058164</v>
      </c>
      <c r="K58" s="3">
        <v>2.04518905738</v>
      </c>
      <c r="L58" s="3">
        <f>IF(ISTEXT(I58),I58,IF(COUNT(I58:K58)=0,"",0.24*I58+0.43*J58+0.33*K58))</f>
        <v>2.2663932438062</v>
      </c>
      <c r="M58" s="10"/>
      <c r="N58" s="3">
        <v>2.6589358451099998</v>
      </c>
      <c r="O58" s="3">
        <v>2.0271682412500001</v>
      </c>
      <c r="P58" s="3">
        <v>2.2901558680799998</v>
      </c>
      <c r="Q58" s="3">
        <f>IF(ISTEXT(N58),N58,IF(COUNT(N58:P58)=0,"",0.2*N58+0.4*O58+0.4*P58))</f>
        <v>2.2587168127539998</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v>0.94252266462000001</v>
      </c>
      <c r="O60" s="4">
        <v>1.13208227846</v>
      </c>
      <c r="P60" s="4">
        <v>0.9030876082</v>
      </c>
      <c r="Q60" s="4">
        <f>IF(ISTEXT(N60),N60,IF(COUNT(N60:P60)=0,"",0.2*N60+0.4*O60+0.4*P60))</f>
        <v>1.002572487588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1.2967855989899999</v>
      </c>
      <c r="J62" s="3">
        <v>1.4081143598000001</v>
      </c>
      <c r="K62" s="3">
        <v>1.0143781250899999</v>
      </c>
      <c r="L62" s="3">
        <f>IF(ISTEXT(I62),I62,IF(COUNT(I62:K62)=0,"",0.24*I62+0.43*J62+0.33*K62))</f>
        <v>1.2514624997513</v>
      </c>
      <c r="M62" s="10"/>
      <c r="N62" s="3">
        <v>1.3450458262</v>
      </c>
      <c r="O62" s="3">
        <v>1.9162096553300001</v>
      </c>
      <c r="P62" s="3">
        <v>1.0951389010599999</v>
      </c>
      <c r="Q62" s="3">
        <f>IF(ISTEXT(N62),N62,IF(COUNT(N62:P62)=0,"",0.2*N62+0.4*O62+0.4*P62))</f>
        <v>1.473548587796</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0</v>
      </c>
      <c r="O63" s="3">
        <v>1.441922748E-2</v>
      </c>
      <c r="P63" s="3">
        <v>0</v>
      </c>
      <c r="Q63" s="3">
        <f>IF(ISTEXT(N63),N63,IF(COUNT(N63:P63)=0,"",0.2*N63+0.4*O63+0.4*P63))</f>
        <v>5.7676909920000002E-3</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0.45841902778999999</v>
      </c>
      <c r="J65" s="3">
        <v>0.54078872770999997</v>
      </c>
      <c r="K65" s="3">
        <v>0.62996800946000009</v>
      </c>
      <c r="L65" s="3">
        <f>IF(ISTEXT(I65),I65,IF(COUNT(I65:K65)=0,"",0.24*I65+0.43*J65+0.33*K65))</f>
        <v>0.55044916270669997</v>
      </c>
      <c r="M65" s="10"/>
      <c r="N65" s="3">
        <v>0.10556656919</v>
      </c>
      <c r="O65" s="3">
        <v>0.17708409947000001</v>
      </c>
      <c r="P65" s="3">
        <v>0.11423577356</v>
      </c>
      <c r="Q65" s="3">
        <f>IF(ISTEXT(N65),N65,IF(COUNT(N65:P65)=0,"",0.2*N65+0.4*O65+0.4*P65))</f>
        <v>0.13764126305000002</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26.33527738023</v>
      </c>
      <c r="J70" s="4">
        <v>24.81899165111</v>
      </c>
      <c r="K70" s="4">
        <v>26.756755915060001</v>
      </c>
      <c r="L70" s="4">
        <f>IF(ISTEXT(I70),I70,IF(COUNT(I70:K70)=0,"",0.24*I70+0.43*J70+0.33*K70))</f>
        <v>25.822362433202301</v>
      </c>
      <c r="M70" s="21"/>
      <c r="N70" s="4">
        <v>77.445510906259997</v>
      </c>
      <c r="O70" s="4">
        <v>60.860471591900001</v>
      </c>
      <c r="P70" s="4">
        <v>75.80250969635</v>
      </c>
      <c r="Q70" s="4">
        <f>IF(ISTEXT(N70),N70,IF(COUNT(N70:P70)=0,"",0.2*N70+0.4*O70+0.4*P70))</f>
        <v>70.154294696552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7.8879424133200002</v>
      </c>
      <c r="J71" s="3">
        <v>9.0535072573900006</v>
      </c>
      <c r="K71" s="3">
        <v>8.0221683384699993</v>
      </c>
      <c r="L71" s="3">
        <f>IF(ISTEXT(I71),I71,IF(COUNT(I71:K71)=0,"",0.24*I71+0.43*J71+0.33*K71))</f>
        <v>8.4334298515695991</v>
      </c>
      <c r="M71" s="10"/>
      <c r="N71" s="3">
        <v>13.3018231394</v>
      </c>
      <c r="O71" s="3">
        <v>12.191917757840001</v>
      </c>
      <c r="P71" s="3">
        <v>12.47833459728</v>
      </c>
      <c r="Q71" s="3">
        <f>IF(ISTEXT(N71),N71,IF(COUNT(N71:P71)=0,"",0.2*N71+0.4*O71+0.4*P71))</f>
        <v>12.528465569928001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7.2569070202499999</v>
      </c>
      <c r="J72" s="3">
        <v>8.3292266768000012</v>
      </c>
      <c r="K72" s="3">
        <v>7.3803948713900001</v>
      </c>
      <c r="L72" s="3">
        <f>IF(ISTEXT(I72),I72,IF(COUNT(I72:K72)=0,"",0.24*I72+0.43*J72+0.33*K72))</f>
        <v>7.7587554634427001</v>
      </c>
      <c r="M72" s="10"/>
      <c r="N72" s="3">
        <v>12.23767728825</v>
      </c>
      <c r="O72" s="3">
        <v>11.21656433721</v>
      </c>
      <c r="P72" s="3">
        <v>11.480067829499999</v>
      </c>
      <c r="Q72" s="3">
        <f>IF(ISTEXT(N72),N72,IF(COUNT(N72:P72)=0,"",0.2*N72+0.4*O72+0.4*P72))</f>
        <v>11.526188324334001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0.20625971297875001</v>
      </c>
      <c r="J73" s="3">
        <v>0.13651741845696999</v>
      </c>
      <c r="K73" s="3">
        <v>0.19915551334588999</v>
      </c>
      <c r="L73" s="3">
        <f>IF(ISTEXT(I73),I73,IF(COUNT(I73:K73)=0,"",0.24*I73+0.43*J73+0.33*K73))</f>
        <v>0.17392614045554081</v>
      </c>
      <c r="M73" s="10"/>
      <c r="N73" s="3">
        <v>0.19473625669420999</v>
      </c>
      <c r="O73" s="3">
        <v>0.28351184684172998</v>
      </c>
      <c r="P73" s="3">
        <v>0.20905795096808999</v>
      </c>
      <c r="Q73" s="3">
        <f>IF(ISTEXT(N73),N73,IF(COUNT(N73:P73)=0,"",0.2*N73+0.4*O73+0.4*P73))</f>
        <v>0.23597517046277</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9.12642635992E-3</v>
      </c>
      <c r="J74" s="3">
        <v>6.5214034857099994E-3</v>
      </c>
      <c r="K74" s="3">
        <v>9.1175565917699999E-3</v>
      </c>
      <c r="L74" s="3">
        <f>IF(ISTEXT(I74),I74,IF(COUNT(I74:K74)=0,"",0.24*I74+0.43*J74+0.33*K74))</f>
        <v>8.0033395005201999E-3</v>
      </c>
      <c r="M74" s="10"/>
      <c r="N74" s="3">
        <v>1.7732442264239999E-2</v>
      </c>
      <c r="O74" s="3">
        <v>2.5920093420849999E-2</v>
      </c>
      <c r="P74" s="3">
        <v>1.887660535641E-2</v>
      </c>
      <c r="Q74" s="3">
        <f>IF(ISTEXT(N74),N74,IF(COUNT(N74:P74)=0,"",0.2*N74+0.4*O74+0.4*P74))</f>
        <v>2.1465167963752002E-2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0.30834090187000002</v>
      </c>
      <c r="J75" s="4">
        <v>0.29801139932999998</v>
      </c>
      <c r="K75" s="4">
        <v>0.33785477646000001</v>
      </c>
      <c r="L75" s="4">
        <f>IF(ISTEXT(I75),I75,IF(COUNT(I75:K75)=0,"",0.24*I75+0.43*J75+0.33*K75))</f>
        <v>0.31363879439249998</v>
      </c>
      <c r="M75" s="21"/>
      <c r="N75" s="4">
        <v>0.20260763116</v>
      </c>
      <c r="O75" s="4">
        <v>0.25014006822000001</v>
      </c>
      <c r="P75" s="4">
        <v>0.19813412001</v>
      </c>
      <c r="Q75" s="4">
        <f>IF(ISTEXT(N75),N75,IF(COUNT(N75:P75)=0,"",0.2*N75+0.4*O75+0.4*P75))</f>
        <v>0.21983120152400001</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8.5894377698558486</v>
      </c>
      <c r="J79" s="3">
        <v>8.7914514980209191</v>
      </c>
      <c r="K79" s="3">
        <v>9.1327056027494802</v>
      </c>
      <c r="L79" s="3">
        <f>IF(ISTEXT(I79),I79,IF(COUNT(I79:K79)=0,"",0.24*I79+0.43*J79+0.33*K79))</f>
        <v>8.8555820578217279</v>
      </c>
      <c r="M79" s="10"/>
      <c r="N79" s="3">
        <v>12.60423756623709</v>
      </c>
      <c r="O79" s="3">
        <v>12.69699769123334</v>
      </c>
      <c r="P79" s="3">
        <v>12.94551384027063</v>
      </c>
      <c r="Q79" s="3">
        <f>IF(ISTEXT(N79),N79,IF(COUNT(N79:P79)=0,"",0.2*N79+0.4*O79+0.4*P79))</f>
        <v>12.777852125849005</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0.55764790777777784</v>
      </c>
      <c r="J89" s="3">
        <v>0.55605209611388884</v>
      </c>
      <c r="K89" s="3">
        <v>0.55764790666666664</v>
      </c>
      <c r="L89" s="6">
        <f>IF(ISTEXT(I89),I89,IF(COUNT(I89:K89)=0,"",0.24*I89+0.43*J89+0.33*K89))</f>
        <v>0.55696170839563885</v>
      </c>
      <c r="M89" s="18"/>
      <c r="N89" s="6">
        <v>0.16735614888888889</v>
      </c>
      <c r="O89" s="6">
        <v>0.1673561616666667</v>
      </c>
      <c r="P89" s="6">
        <v>0.1673561594444444</v>
      </c>
      <c r="Q89" s="6">
        <f>IF(ISTEXT(N89),N89,IF(COUNT(N89:P89)=0,"",0.2*N89+0.4*O89+0.4*P89))</f>
        <v>0.16735615822222222</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80.580557731731801</v>
      </c>
      <c r="J90" s="3">
        <v>80.947877912909405</v>
      </c>
      <c r="K90" s="3">
        <v>80.875291627164444</v>
      </c>
      <c r="L90" s="3">
        <f>IF(ISTEXT(I90),I90,IF(COUNT(I90:K90)=0,"",0.24*I90+0.43*J90+0.33*K90))</f>
        <v>80.835767595130946</v>
      </c>
      <c r="M90" s="10"/>
      <c r="N90" s="3">
        <v>78.009594958347449</v>
      </c>
      <c r="O90" s="3">
        <v>74.930251869257773</v>
      </c>
      <c r="P90" s="3">
        <v>79.572684027660543</v>
      </c>
      <c r="Q90" s="3">
        <f>IF(ISTEXT(N90),N90,IF(COUNT(N90:P90)=0,"",0.2*N90+0.4*O90+0.4*P90))</f>
        <v>77.403093350436819</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2.6193589047222221</v>
      </c>
      <c r="J91" s="3">
        <v>2.6129800211111109</v>
      </c>
      <c r="K91" s="3">
        <v>2.619358885833333</v>
      </c>
      <c r="L91" s="3">
        <f>IF(ISTEXT(I91),I91,IF(COUNT(I91:K91)=0,"",0.24*I91+0.43*J91+0.33*K91))</f>
        <v>2.6166159785361112</v>
      </c>
      <c r="M91" s="10"/>
      <c r="N91" s="3">
        <v>0.80320525694444445</v>
      </c>
      <c r="O91" s="3">
        <v>0.80320525361111106</v>
      </c>
      <c r="P91" s="3">
        <v>0.80320525277777788</v>
      </c>
      <c r="Q91" s="3">
        <f>IF(ISTEXT(N91),N91,IF(COUNT(N91:P91)=0,"",0.2*N91+0.4*O91+0.4*P91))</f>
        <v>0.80320525394444453</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0.57437486476341237</v>
      </c>
      <c r="J92" s="3">
        <v>1.1071769347274161</v>
      </c>
      <c r="K92" s="3">
        <v>0</v>
      </c>
      <c r="L92" s="3">
        <f>IF(ISTEXT(I92),I92,IF(COUNT(I92:K92)=0,"",0.24*I92+0.43*J92+0.33*K92))</f>
        <v>0.61393604947600788</v>
      </c>
      <c r="M92" s="10"/>
      <c r="N92" s="3">
        <v>1.100125995364216</v>
      </c>
      <c r="O92" s="3">
        <v>2.1847011539768268</v>
      </c>
      <c r="P92" s="3">
        <v>0</v>
      </c>
      <c r="Q92" s="3">
        <f>IF(ISTEXT(N92),N92,IF(COUNT(N92:P92)=0,"",0.2*N92+0.4*O92+0.4*P92))</f>
        <v>1.093905660663574</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0.41096319065040998</v>
      </c>
      <c r="J93" s="6">
        <v>0.44621139210401001</v>
      </c>
      <c r="K93" s="6">
        <v>0.31596362101393</v>
      </c>
      <c r="L93" s="6">
        <f>IF(ISTEXT(I93),I93,IF(COUNT(I93:K93)=0,"",0.24*I93+0.43*J93+0.33*K93))</f>
        <v>0.39477005929541964</v>
      </c>
      <c r="M93" s="18"/>
      <c r="N93" s="6">
        <v>0.35933214907229999</v>
      </c>
      <c r="O93" s="6">
        <v>0.52672191452909989</v>
      </c>
      <c r="P93" s="6">
        <v>0.28905464652538998</v>
      </c>
      <c r="Q93" s="6">
        <f>IF(ISTEXT(N93),N93,IF(COUNT(N93:P93)=0,"",0.2*N93+0.4*O93+0.4*P93))</f>
        <v>0.39817705423625599</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2718.322807113997</v>
      </c>
      <c r="J96" s="121">
        <v>2751.586018926997</v>
      </c>
      <c r="K96" s="121">
        <v>2651.6701899193772</v>
      </c>
      <c r="L96" s="3">
        <f>IF(ISTEXT(I96),I96,IF(COUNT(I96:K96)=0,"",0.24*I96+0.43*J96+0.33*K96))</f>
        <v>2710.6306245193623</v>
      </c>
      <c r="M96" s="10"/>
      <c r="N96" s="123">
        <v>1368.1385941058329</v>
      </c>
      <c r="O96" s="121">
        <v>1194.3487901283329</v>
      </c>
      <c r="P96" s="121">
        <v>1243.5172037383329</v>
      </c>
      <c r="Q96" s="3">
        <f>IF(ISTEXT(N96),N96,IF(COUNT(N96:P96)=0,"",0.2*N96+0.4*O96+0.4*P96))</f>
        <v>1248.7741163678329</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3166.020598415294</v>
      </c>
      <c r="J98" s="37">
        <v>3438.718622370588</v>
      </c>
      <c r="K98" s="37">
        <v>3414.1483109670589</v>
      </c>
      <c r="L98" s="3">
        <f>IF(ISTEXT(I98),I98,IF(COUNT(I98:K98)=0,"",0.24*I98+0.43*J98+0.33*K98))</f>
        <v>3365.1628938581525</v>
      </c>
      <c r="M98" s="10"/>
      <c r="N98" s="37">
        <v>2630.108781115789</v>
      </c>
      <c r="O98" s="37">
        <v>2796.4227789989468</v>
      </c>
      <c r="P98" s="37">
        <v>2808.2680425042099</v>
      </c>
      <c r="Q98" s="3">
        <f>IF(ISTEXT(N98),N98,IF(COUNT(N98:P98)=0,"",0.2*N98+0.4*O98+0.4*P98))</f>
        <v>2767.8980848244205</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692.18779897583545</v>
      </c>
      <c r="J99" s="37">
        <v>648.95496573264791</v>
      </c>
      <c r="K99" s="37">
        <v>614.67696146838057</v>
      </c>
      <c r="L99" s="3">
        <f>IF(ISTEXT(I99),I99,IF(COUNT(I99:K99)=0,"",0.24*I99+0.43*J99+0.33*K99))</f>
        <v>648.01910430380462</v>
      </c>
      <c r="M99" s="10"/>
      <c r="N99" s="37">
        <v>612.33367009387746</v>
      </c>
      <c r="O99" s="37">
        <v>609.73759976489805</v>
      </c>
      <c r="P99" s="37">
        <v>518.4033626946939</v>
      </c>
      <c r="Q99" s="3">
        <f>IF(ISTEXT(N99),N99,IF(COUNT(N99:P99)=0,"",0.2*N99+0.4*O99+0.4*P99))</f>
        <v>573.72311900261229</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896.00977311627901</v>
      </c>
      <c r="J102" s="37">
        <v>1302.713855581396</v>
      </c>
      <c r="K102" s="37">
        <v>1351.3122087441859</v>
      </c>
      <c r="L102" s="3">
        <f>IF(ISTEXT(I102),I102,IF(COUNT(I102:K102)=0,"",0.24*I102+0.43*J102+0.33*K102))</f>
        <v>1221.1423323334886</v>
      </c>
      <c r="M102" s="10"/>
      <c r="N102" s="37">
        <v>612.20213679069764</v>
      </c>
      <c r="O102" s="37">
        <v>803.65715748837215</v>
      </c>
      <c r="P102" s="37">
        <v>806.42501893023268</v>
      </c>
      <c r="Q102" s="3">
        <f>IF(ISTEXT(N102),N102,IF(COUNT(N102:P102)=0,"",0.2*N102+0.4*O102+0.4*P102))</f>
        <v>766.47329792558151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3464.807673604294</v>
      </c>
      <c r="J105" s="37">
        <v>3742.715616012269</v>
      </c>
      <c r="K105" s="37">
        <v>3136.793032791411</v>
      </c>
      <c r="L105" s="3">
        <f>IF(ISTEXT(I105),I105,IF(COUNT(I105:K105)=0,"",0.24*I105+0.43*J105+0.33*K105))</f>
        <v>3476.063257371472</v>
      </c>
      <c r="M105" s="10"/>
      <c r="N105" s="37">
        <v>4078.122461825154</v>
      </c>
      <c r="O105" s="37">
        <v>3109.153744248466</v>
      </c>
      <c r="P105" s="37">
        <v>3512.509000122699</v>
      </c>
      <c r="Q105" s="3">
        <f>IF(ISTEXT(N105),N105,IF(COUNT(N105:P105)=0,"",0.2*N105+0.4*O105+0.4*P105))</f>
        <v>3464.2895901134971</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v>3490.824683777777</v>
      </c>
      <c r="O107" s="40">
        <v>4192.8973276296292</v>
      </c>
      <c r="P107" s="40">
        <v>3344.7689192592588</v>
      </c>
      <c r="Q107" s="4">
        <f>IF(ISTEXT(N107),N107,IF(COUNT(N107:P107)=0,"",0.2*N107+0.4*O107+0.4*P107))</f>
        <v>3713.2314355111107</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216.51340409333091</v>
      </c>
      <c r="J109" s="37">
        <v>235.10103260743441</v>
      </c>
      <c r="K109" s="37">
        <v>169.3621991731728</v>
      </c>
      <c r="L109" s="3">
        <f>IF(ISTEXT(I109),I109,IF(COUNT(I109:K109)=0,"",0.24*I109+0.43*J109+0.33*K109))</f>
        <v>208.94618673074325</v>
      </c>
      <c r="M109" s="10"/>
      <c r="N109" s="37">
        <v>219.88576239970399</v>
      </c>
      <c r="O109" s="37">
        <v>313.25863607955569</v>
      </c>
      <c r="P109" s="37">
        <v>179.03141105122899</v>
      </c>
      <c r="Q109" s="3">
        <f>IF(ISTEXT(N109),N109,IF(COUNT(N109:P109)=0,"",0.2*N109+0.4*O109+0.4*P109))</f>
        <v>240.89317133225467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0</v>
      </c>
      <c r="O110" s="37">
        <v>69.323209038461542</v>
      </c>
      <c r="P110" s="37">
        <v>0</v>
      </c>
      <c r="Q110" s="3">
        <f>IF(ISTEXT(N110),N110,IF(COUNT(N110:P110)=0,"",0.2*N110+0.4*O110+0.4*P110))</f>
        <v>27.729283615384617</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563.00925756850029</v>
      </c>
      <c r="J112" s="37">
        <v>664.17195105805479</v>
      </c>
      <c r="K112" s="37">
        <v>773.69786112032239</v>
      </c>
      <c r="L112" s="3">
        <f>IF(ISTEXT(I112),I112,IF(COUNT(I112:K112)=0,"",0.24*I112+0.43*J112+0.33*K112))</f>
        <v>676.03645494111004</v>
      </c>
      <c r="M112" s="10"/>
      <c r="N112" s="37">
        <v>52.862578462694039</v>
      </c>
      <c r="O112" s="37">
        <v>88.675062328492729</v>
      </c>
      <c r="P112" s="37">
        <v>57.203692318477721</v>
      </c>
      <c r="Q112" s="3">
        <f>IF(ISTEXT(N112),N112,IF(COUNT(N112:P112)=0,"",0.2*N112+0.4*O112+0.4*P112))</f>
        <v>68.924017551326983</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1138.481224349722</v>
      </c>
      <c r="J116" s="40">
        <v>1306.709340277996</v>
      </c>
      <c r="K116" s="40">
        <v>1157.8542987967121</v>
      </c>
      <c r="L116" s="4">
        <f>IF(ISTEXT(I116),I116,IF(COUNT(I116:K116)=0,"",0.24*I116+0.43*J116+0.33*K116))</f>
        <v>1217.2124287663867</v>
      </c>
      <c r="M116" s="21"/>
      <c r="N116" s="40">
        <v>1468.3685642593171</v>
      </c>
      <c r="O116" s="40">
        <v>1345.847752298961</v>
      </c>
      <c r="P116" s="40">
        <v>1377.4648831921479</v>
      </c>
      <c r="Q116" s="4">
        <f>IF(ISTEXT(N116),N116,IF(COUNT(N116:P116)=0,"",0.2*N116+0.4*O116+0.4*P116))</f>
        <v>1382.9987670483069</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3267.1484294811912</v>
      </c>
      <c r="J120" s="37">
        <v>3343.9880146080791</v>
      </c>
      <c r="K120" s="37">
        <v>3473.790202154024</v>
      </c>
      <c r="L120" s="3">
        <f>IF(ISTEXT(I120),I120,IF(COUNT(I120:K120)=0,"",0.24*I120+0.43*J120+0.33*K120))</f>
        <v>3368.3812360677875</v>
      </c>
      <c r="M120" s="10"/>
      <c r="N120" s="37">
        <v>3740.255034719497</v>
      </c>
      <c r="O120" s="37">
        <v>3767.7812157133508</v>
      </c>
      <c r="P120" s="37">
        <v>3841.5273485327598</v>
      </c>
      <c r="Q120" s="3">
        <f>IF(ISTEXT(N120),N120,IF(COUNT(N120:P120)=0,"",0.2*N120+0.4*O120+0.4*P120))</f>
        <v>3791.774432642344</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7477.1796749256591</v>
      </c>
      <c r="J128" s="37">
        <v>7561.2505630721362</v>
      </c>
      <c r="K128" s="37">
        <v>7618.1757518667073</v>
      </c>
      <c r="L128" s="3">
        <f>IF(ISTEXT(I128),I128,IF(COUNT(I128:K128)=0,"",0.24*I128+0.43*J128+0.33*K128))</f>
        <v>7559.858862219191</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6.1894607505827093</v>
      </c>
      <c r="J130" s="3">
        <v>5.4796698433309192</v>
      </c>
      <c r="K130" s="3">
        <v>6.3825015069128703</v>
      </c>
      <c r="L130" s="3">
        <f>IF(ISTEXT(I130),I130,IF(COUNT(I130:K130)=0,"",0.24*I130+0.43*J130+0.33*K130))</f>
        <v>5.9479541100533933</v>
      </c>
      <c r="M130" s="10"/>
      <c r="N130" s="3">
        <v>1.8118499313140799</v>
      </c>
      <c r="O130" s="3">
        <v>2.05933509997887</v>
      </c>
      <c r="P130" s="3">
        <v>1.3250251474714501</v>
      </c>
      <c r="Q130" s="3">
        <f>IF(ISTEXT(N130),N130,IF(COUNT(N130:P130)=0,"",0.2*N130+0.4*O130+0.4*P130))</f>
        <v>1.716114085242944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8.7414481118156395</v>
      </c>
      <c r="J131" s="4">
        <v>9.6522940832697</v>
      </c>
      <c r="K131" s="4">
        <v>8.3933340701243697</v>
      </c>
      <c r="L131" s="4">
        <f>IF(ISTEXT(I131),I131,IF(COUNT(I131:K131)=0,"",0.24*I131+0.43*J131+0.33*K131))</f>
        <v>9.0182342457827662</v>
      </c>
      <c r="M131" s="21"/>
      <c r="N131" s="4">
        <v>15.53809011048058</v>
      </c>
      <c r="O131" s="4">
        <v>18.175191889580521</v>
      </c>
      <c r="P131" s="4">
        <v>16.351793660982281</v>
      </c>
      <c r="Q131" s="4">
        <f>IF(ISTEXT(N131),N131,IF(COUNT(N131:P131)=0,"",0.2*N131+0.4*O131+0.4*P131))</f>
        <v>16.918412242321239</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4.73591829323742</v>
      </c>
      <c r="J139" s="8">
        <v>5.2701446658840201</v>
      </c>
      <c r="K139" s="8">
        <v>5.5450908377042509</v>
      </c>
      <c r="L139" s="3">
        <f>IF(ISTEXT(I139),I139,IF(COUNT(I139:K139)=0,"",0.24*I139+0.43*J139+0.33*K139))</f>
        <v>5.2326625731495122</v>
      </c>
      <c r="M139" s="10"/>
      <c r="N139" s="17">
        <v>2.987953525514599</v>
      </c>
      <c r="O139" s="8">
        <v>2.9445029471631901</v>
      </c>
      <c r="P139" s="8">
        <v>2.7036068033338911</v>
      </c>
      <c r="Q139" s="3">
        <f>IF(ISTEXT(N139),N139,IF(COUNT(N139:P139)=0,"",0.2*N139+0.4*O139+0.4*P139))</f>
        <v>2.8568346053017524</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3.61629457484716</v>
      </c>
      <c r="J141" s="33">
        <v>3.5373648617170499</v>
      </c>
      <c r="K141" s="33">
        <v>3.6082545118855802</v>
      </c>
      <c r="L141" s="4">
        <f>IF(ISTEXT(I141),I141,IF(COUNT(I141:K141)=0,"",0.24*I141+0.43*J141+0.33*K141))</f>
        <v>3.5797015774238914</v>
      </c>
      <c r="M141" s="21"/>
      <c r="N141" s="32">
        <v>6.39668116941849</v>
      </c>
      <c r="O141" s="33">
        <v>6.4971515068421102</v>
      </c>
      <c r="P141" s="33">
        <v>6.4128895151336014</v>
      </c>
      <c r="Q141" s="4">
        <f>IF(ISTEXT(N141),N141,IF(COUNT(N141:P141)=0,"",0.2*N141+0.4*O141+0.4*P141))</f>
        <v>6.4433526426739824</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50.914682712999998</v>
      </c>
      <c r="J142" s="8">
        <v>51.144232819999999</v>
      </c>
      <c r="K142" s="8">
        <v>51.339844518999989</v>
      </c>
      <c r="L142" s="3">
        <f>IF(ISTEXT(I142),I142,IF(COUNT(I142:K142)=0,"",0.24*I142+0.43*J142+0.33*K142))</f>
        <v>51.153692654989996</v>
      </c>
      <c r="M142" s="10"/>
      <c r="N142" s="8">
        <v>48.821041039999997</v>
      </c>
      <c r="O142" s="8">
        <v>48.741557019999988</v>
      </c>
      <c r="P142" s="8">
        <v>48.488348291999998</v>
      </c>
      <c r="Q142" s="3">
        <f>IF(ISTEXT(N142),N142,IF(COUNT(N142:P142)=0,"",0.2*N142+0.4*O142+0.4*P142))</f>
        <v>48.656170332800002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1.4601236522561201</v>
      </c>
      <c r="J144" s="33">
        <v>1.45717545977739</v>
      </c>
      <c r="K144" s="33">
        <v>1.4601136140395601</v>
      </c>
      <c r="L144" s="4">
        <f>IF(ISTEXT(I144),I144,IF(COUNT(I144:K144)=0,"",0.24*I144+0.43*J144+0.33*K144))</f>
        <v>1.4588526168788014</v>
      </c>
      <c r="M144" s="21"/>
      <c r="N144" s="32">
        <v>2.6670493250386702</v>
      </c>
      <c r="O144" s="33">
        <v>2.6763155667278999</v>
      </c>
      <c r="P144" s="33">
        <v>2.6683442131013302</v>
      </c>
      <c r="Q144" s="4">
        <f>IF(ISTEXT(N144),N144,IF(COUNT(N144:P144)=0,"",0.2*N144+0.4*O144+0.4*P144))</f>
        <v>2.6712737769394259</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3.0130994709199999</v>
      </c>
      <c r="J145" s="8">
        <v>3.2546941088499999</v>
      </c>
      <c r="K145" s="8">
        <v>2.7279454098399998</v>
      </c>
      <c r="L145" s="3">
        <f>IF(ISTEXT(I145),I145,IF(COUNT(I145:K145)=0,"",0.24*I145+0.43*J145+0.33*K145))</f>
        <v>3.0228843250734996</v>
      </c>
      <c r="M145" s="10"/>
      <c r="N145" s="8">
        <v>3.5462744601399998</v>
      </c>
      <c r="O145" s="8">
        <v>2.7039176550000001</v>
      </c>
      <c r="P145" s="8">
        <v>3.0545678241099998</v>
      </c>
      <c r="Q145" s="3">
        <f>IF(ISTEXT(N145),N145,IF(COUNT(N145:P145)=0,"",0.2*N145+0.4*O145+0.4*P145))</f>
        <v>3.0126490836720001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3.5588308339999999E-2</v>
      </c>
      <c r="J147" s="8">
        <v>3.5514457290000002E-2</v>
      </c>
      <c r="K147" s="8">
        <v>3.6407936690000003E-2</v>
      </c>
      <c r="L147" s="3">
        <f>IF(ISTEXT(I147),I147,IF(COUNT(I147:K147)=0,"",0.24*I147+0.43*J147+0.33*K147))</f>
        <v>3.5827029744000004E-2</v>
      </c>
      <c r="M147" s="10"/>
      <c r="N147" s="8">
        <v>1.208603806E-2</v>
      </c>
      <c r="O147" s="8">
        <v>1.3996040019999999E-2</v>
      </c>
      <c r="P147" s="8">
        <v>1.128819939E-2</v>
      </c>
      <c r="Q147" s="3">
        <f>IF(ISTEXT(N147),N147,IF(COUNT(N147:P147)=0,"",0.2*N147+0.4*O147+0.4*P147))</f>
        <v>1.2530903376000001E-2</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0.88285025987999999</v>
      </c>
      <c r="J148" s="3">
        <v>0.88329490398999999</v>
      </c>
      <c r="K148" s="3">
        <v>0.89962225808999996</v>
      </c>
      <c r="L148" s="3">
        <f>IF(ISTEXT(I148),I148,IF(COUNT(I148:K148)=0,"",0.24*I148+0.43*J148+0.33*K148))</f>
        <v>0.88857621625659999</v>
      </c>
      <c r="M148" s="10"/>
      <c r="N148" s="3">
        <v>0.26811653528000001</v>
      </c>
      <c r="O148" s="3">
        <v>0.26417473297999999</v>
      </c>
      <c r="P148" s="3">
        <v>0.26772852340999997</v>
      </c>
      <c r="Q148" s="3">
        <f>IF(ISTEXT(N148),N148,IF(COUNT(N148:P148)=0,"",0.2*N148+0.4*O148+0.4*P148))</f>
        <v>0.266384609612</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7.0716849691199997</v>
      </c>
      <c r="J149" s="6">
        <v>7.0632121891500006</v>
      </c>
      <c r="K149" s="6">
        <v>7.1746571218900002</v>
      </c>
      <c r="L149" s="6">
        <f>IF(ISTEXT(I149),I149,IF(COUNT(I149:K149)=0,"",0.24*I149+0.43*J149+0.33*K149))</f>
        <v>7.1020224841469997</v>
      </c>
      <c r="M149" s="18"/>
      <c r="N149" s="6">
        <v>13.56878084021</v>
      </c>
      <c r="O149" s="6">
        <v>13.56118581012</v>
      </c>
      <c r="P149" s="6">
        <v>13.584126617480001</v>
      </c>
      <c r="Q149" s="6">
        <f>IF(ISTEXT(N149),N149,IF(COUNT(N149:P149)=0,"",0.2*N149+0.4*O149+0.4*P149))</f>
        <v>13.571881139081999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0.41451761533999998</v>
      </c>
      <c r="J150" s="4">
        <v>0.38474435953000002</v>
      </c>
      <c r="K150" s="4">
        <v>0.32635970300000011</v>
      </c>
      <c r="L150" s="4">
        <f>IF(ISTEXT(I150),I150,IF(COUNT(I150:K150)=0,"",0.24*I150+0.43*J150+0.33*K150))</f>
        <v>0.37262300426950001</v>
      </c>
      <c r="M150" s="21"/>
      <c r="N150" s="14">
        <v>1.2731099934900001</v>
      </c>
      <c r="O150" s="4">
        <v>1.30372736964</v>
      </c>
      <c r="P150" s="4">
        <v>0.96112626844000004</v>
      </c>
      <c r="Q150" s="4">
        <f>IF(ISTEXT(N150),N150,IF(COUNT(N150:P150)=0,"",0.2*N150+0.4*O150+0.4*P150))</f>
        <v>1.16056345393</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0.9263031001100801</v>
      </c>
      <c r="J151" s="3">
        <v>1.0996832130142</v>
      </c>
      <c r="K151" s="3">
        <v>1.26579543429102</v>
      </c>
      <c r="L151" s="3">
        <f>IF(ISTEXT(I151),I151,IF(COUNT(I151:K151)=0,"",0.24*I151+0.43*J151+0.33*K151))</f>
        <v>1.1128890189385618</v>
      </c>
      <c r="M151" s="10"/>
      <c r="N151" s="3">
        <v>0.18768352147433989</v>
      </c>
      <c r="O151" s="3">
        <v>0.32342777532845002</v>
      </c>
      <c r="P151" s="3">
        <v>0.19920813201015</v>
      </c>
      <c r="Q151" s="3">
        <f>IF(ISTEXT(N151),N151,IF(COUNT(N151:P151)=0,"",0.2*N151+0.4*O151+0.4*P151))</f>
        <v>0.24659106723030799</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0.41607017988</v>
      </c>
      <c r="J152" s="3">
        <v>0.41677071471999999</v>
      </c>
      <c r="K152" s="3">
        <v>0.41759200997000001</v>
      </c>
      <c r="L152" s="3">
        <f>IF(ISTEXT(I152),I152,IF(COUNT(I152:K152)=0,"",0.24*I152+0.43*J152+0.33*K152))</f>
        <v>0.41687361379089999</v>
      </c>
      <c r="M152" s="10"/>
      <c r="N152" s="11">
        <v>0.12088319804</v>
      </c>
      <c r="O152" s="3">
        <v>0.11611147542</v>
      </c>
      <c r="P152" s="3">
        <v>0.12330535921999999</v>
      </c>
      <c r="Q152" s="3">
        <f>IF(ISTEXT(N152),N152,IF(COUNT(N152:P152)=0,"",0.2*N152+0.4*O152+0.4*P152))</f>
        <v>0.11994337346400001</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0.58989713609391004</v>
      </c>
      <c r="J154" s="3">
        <v>0.59652974067245002</v>
      </c>
      <c r="K154" s="3">
        <v>0.60102073959202018</v>
      </c>
      <c r="L154" s="3">
        <f>IF(ISTEXT(I154),I154,IF(COUNT(I154:K154)=0,"",0.24*I154+0.43*J154+0.33*K154))</f>
        <v>0.59641994521705854</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1.6248534299999999E-2</v>
      </c>
      <c r="J155" s="132">
        <v>3.1244737072222219E-2</v>
      </c>
      <c r="K155" s="132">
        <v>0</v>
      </c>
      <c r="L155" s="132">
        <f>IF(ISTEXT(I155),I155,IF(COUNT(I155:K155)=0,"",0.24*I155+0.43*J155+0.33*K155))</f>
        <v>1.7334885173055554E-2</v>
      </c>
      <c r="M155" s="133"/>
      <c r="N155" s="132">
        <v>9.5431714138888898E-3</v>
      </c>
      <c r="O155" s="132">
        <v>1.89514452E-2</v>
      </c>
      <c r="P155" s="132">
        <v>0</v>
      </c>
      <c r="Q155" s="132">
        <f>IF(ISTEXT(N155),N155,IF(COUNT(N155:P155)=0,"",0.2*N155+0.4*O155+0.4*P155))</f>
        <v>9.4892123627777786E-3</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2.1575543818621661</v>
      </c>
      <c r="J160" s="20">
        <v>2.5307319277463072</v>
      </c>
      <c r="K160" s="20">
        <v>3.3303531616583379</v>
      </c>
      <c r="L160" s="3">
        <f>IF(ISTEXT(I160),I160,IF(COUNT(I160:K160)=0,"",0.24*I160+0.43*J160+0.33*K160))</f>
        <v>2.7050443239250832</v>
      </c>
      <c r="M160" s="10"/>
      <c r="N160" s="19">
        <v>1.737202689975079</v>
      </c>
      <c r="O160" s="20">
        <v>1.890369252002053</v>
      </c>
      <c r="P160" s="20">
        <v>1.567939503136361</v>
      </c>
      <c r="Q160" s="3">
        <f>IF(ISTEXT(N160),N160,IF(COUNT(N160:P160)=0,"",0.2*N160+0.4*O160+0.4*P160))</f>
        <v>1.7307640400503814</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33.93289830498442</v>
      </c>
      <c r="J161" s="3">
        <v>34.58163309121597</v>
      </c>
      <c r="K161" s="3">
        <v>37.750052266622809</v>
      </c>
      <c r="L161" s="3">
        <f>IF(ISTEXT(I161),I161,IF(COUNT(I161:K161)=0,"",0.24*I161+0.43*J161+0.33*K161))</f>
        <v>35.471515070404656</v>
      </c>
      <c r="M161" s="10"/>
      <c r="N161" s="3">
        <v>24.29373472752085</v>
      </c>
      <c r="O161" s="3">
        <v>37.80845530078733</v>
      </c>
      <c r="P161" s="3">
        <v>22.04744003507243</v>
      </c>
      <c r="Q161" s="3">
        <f>IF(ISTEXT(N161),N161,IF(COUNT(N161:P161)=0,"",0.2*N161+0.4*O161+0.4*P161))</f>
        <v>28.801105079848075</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135.34046489786959</v>
      </c>
      <c r="J162" s="4">
        <v>134.25958091504449</v>
      </c>
      <c r="K162" s="4">
        <v>136.84630992312421</v>
      </c>
      <c r="L162" s="4">
        <f>IF(ISTEXT(I162),I162,IF(COUNT(I162:K162)=0,"",0.24*I162+0.43*J162+0.33*K162))</f>
        <v>135.37261364358881</v>
      </c>
      <c r="M162" s="21"/>
      <c r="N162" s="4">
        <v>74.822105092987798</v>
      </c>
      <c r="O162" s="4">
        <v>160.8601097847567</v>
      </c>
      <c r="P162" s="4">
        <v>71.549519893881808</v>
      </c>
      <c r="Q162" s="4">
        <f>IF(ISTEXT(N162),N162,IF(COUNT(N162:P162)=0,"",0.2*N162+0.4*O162+0.4*P162))</f>
        <v>107.92827289005297</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0.47142856999999999</v>
      </c>
      <c r="J163" s="3">
        <v>0.47142856999999999</v>
      </c>
      <c r="K163" s="3">
        <v>0.47142856999999999</v>
      </c>
      <c r="L163" s="3">
        <f>IF(ISTEXT(I163),I163,IF(COUNT(I163:K163)=0,"",0.24*I163+0.43*J163+0.33*K163))</f>
        <v>0.47142857000000005</v>
      </c>
      <c r="M163" s="10"/>
      <c r="N163" s="3">
        <v>0.46478872999999998</v>
      </c>
      <c r="O163" s="3">
        <v>0.46478872999999998</v>
      </c>
      <c r="P163" s="3">
        <v>0.46478872999999998</v>
      </c>
      <c r="Q163" s="3">
        <f>IF(ISTEXT(N163),N163,IF(COUNT(N163:P163)=0,"",0.2*N163+0.4*O163+0.4*P163))</f>
        <v>0.46478873000000004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335.57151510205688</v>
      </c>
      <c r="J164" s="3">
        <v>362.49620112488219</v>
      </c>
      <c r="K164" s="3">
        <v>353.3357072889728</v>
      </c>
      <c r="L164" s="3">
        <f>IF(ISTEXT(I164),I164,IF(COUNT(I164:K164)=0,"",0.24*I164+0.43*J164+0.33*K164))</f>
        <v>353.011313513554</v>
      </c>
      <c r="M164" s="10"/>
      <c r="N164" s="3">
        <v>664.03692894947847</v>
      </c>
      <c r="O164" s="3">
        <v>701.8444035186302</v>
      </c>
      <c r="P164" s="3">
        <v>529.13960155516213</v>
      </c>
      <c r="Q164" s="3">
        <f>IF(ISTEXT(N164),N164,IF(COUNT(N164:P164)=0,"",0.2*N164+0.4*O164+0.4*P164))</f>
        <v>625.2009878194126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3000</v>
      </c>
      <c r="J165" s="4">
        <v>3000</v>
      </c>
      <c r="K165" s="4">
        <v>3000</v>
      </c>
      <c r="L165" s="3">
        <f>IF(ISTEXT(I165),I165,IF(COUNT(I165:K165)=0,"",0.24*I165+0.43*J165+0.33*K165))</f>
        <v>3000</v>
      </c>
      <c r="M165" s="21"/>
      <c r="N165" s="4">
        <v>3000</v>
      </c>
      <c r="O165" s="4">
        <v>3000</v>
      </c>
      <c r="P165" s="4">
        <v>3000</v>
      </c>
      <c r="Q165" s="3">
        <f>IF(ISTEXT(N165),N165,IF(COUNT(N165:P165)=0,"",0.2*N165+0.4*O165+0.4*P165))</f>
        <v>3000</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67.317852985559995</v>
      </c>
      <c r="J170" s="6">
        <v>70.038275876779991</v>
      </c>
      <c r="K170" s="6">
        <v>67.723757271149992</v>
      </c>
      <c r="L170" s="6">
        <f>IF(ISTEXT(I170),I170,IF(COUNT(I170:K170)=0,"",0.24*I170+0.43*J170+0.33*K170))</f>
        <v>68.621583243029292</v>
      </c>
      <c r="M170" s="18"/>
      <c r="N170" s="6">
        <v>79.074511793650004</v>
      </c>
      <c r="O170" s="6">
        <v>80.373253670490001</v>
      </c>
      <c r="P170" s="6">
        <v>79.205739975420002</v>
      </c>
      <c r="Q170" s="6">
        <f>IF(ISTEXT(N170),N170,IF(COUNT(N170:P170)=0,"",0.2*N170+0.4*O170+0.4*P170))</f>
        <v>79.646499817093996</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0.30834090187000002</v>
      </c>
      <c r="J171" s="3">
        <v>0.29801139932999998</v>
      </c>
      <c r="K171" s="3">
        <v>0.33785477646000001</v>
      </c>
      <c r="L171" s="3">
        <f>IF(ISTEXT(I171),I171,IF(COUNT(I171:K171)=0,"",0.24*I171+0.43*J171+0.33*K171))</f>
        <v>0.31363879439249998</v>
      </c>
      <c r="M171" s="10"/>
      <c r="N171" s="3">
        <v>0.20260763116</v>
      </c>
      <c r="O171" s="3">
        <v>0.25014006822000001</v>
      </c>
      <c r="P171" s="3">
        <v>0.19813412001</v>
      </c>
      <c r="Q171" s="3">
        <f>IF(ISTEXT(N171),N171,IF(COUNT(N171:P171)=0,"",0.2*N171+0.4*O171+0.4*P171))</f>
        <v>0.21983120152400001</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-2.5519873612329298</v>
      </c>
      <c r="J172" s="3">
        <v>-4.1726242399387807</v>
      </c>
      <c r="K172" s="3">
        <v>-2.0108325632114989</v>
      </c>
      <c r="L172" s="3">
        <f>IF(ISTEXT(I172),I172,IF(COUNT(I172:K172)=0,"",0.24*I172+0.43*J172+0.33*K172))</f>
        <v>-3.0702801357293739</v>
      </c>
      <c r="M172" s="10"/>
      <c r="N172" s="3">
        <v>-13.726240179166499</v>
      </c>
      <c r="O172" s="3">
        <v>-16.115856789601651</v>
      </c>
      <c r="P172" s="3">
        <v>-15.026768513510831</v>
      </c>
      <c r="Q172" s="3">
        <f>IF(ISTEXT(N172),N172,IF(COUNT(N172:P172)=0,"",0.2*N172+0.4*O172+0.4*P172))</f>
        <v>-15.202298157078292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55.650601006237423</v>
      </c>
      <c r="J174" s="3">
        <v>56.414377485884017</v>
      </c>
      <c r="K174" s="3">
        <v>56.88493535670424</v>
      </c>
      <c r="L174" s="3">
        <f>IF(ISTEXT(I174),I174,IF(COUNT(I174:K174)=0,"",0.24*I174+0.43*J174+0.33*K174))</f>
        <v>56.386355228139507</v>
      </c>
      <c r="M174" s="10"/>
      <c r="N174" s="3">
        <v>51.808994565514602</v>
      </c>
      <c r="O174" s="3">
        <v>51.686059967163189</v>
      </c>
      <c r="P174" s="3">
        <v>51.191955095333888</v>
      </c>
      <c r="Q174" s="3">
        <f>IF(ISTEXT(N174),N174,IF(COUNT(N174:P174)=0,"",0.2*N174+0.4*O174+0.4*P174))</f>
        <v>51.513004938101759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3.0130994709199999</v>
      </c>
      <c r="J175" s="3">
        <v>3.2546941088499999</v>
      </c>
      <c r="K175" s="3">
        <v>2.7279454098399998</v>
      </c>
      <c r="L175" s="3">
        <f>IF(ISTEXT(I175),I175,IF(COUNT(I175:K175)=0,"",0.24*I175+0.43*J175+0.33*K175))</f>
        <v>3.0228843250734996</v>
      </c>
      <c r="M175" s="10"/>
      <c r="N175" s="3">
        <v>3.5462744601399998</v>
      </c>
      <c r="O175" s="3">
        <v>2.7039176550000001</v>
      </c>
      <c r="P175" s="3">
        <v>3.0545678241099998</v>
      </c>
      <c r="Q175" s="3">
        <f>IF(ISTEXT(N175),N175,IF(COUNT(N175:P175)=0,"",0.2*N175+0.4*O175+0.4*P175))</f>
        <v>3.0126490836720001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0.91843856822000003</v>
      </c>
      <c r="J177" s="3">
        <v>0.91880936128000001</v>
      </c>
      <c r="K177" s="3">
        <v>0.93603019477999994</v>
      </c>
      <c r="L177" s="3">
        <f>IF(ISTEXT(I177),I177,IF(COUNT(I177:K177)=0,"",0.24*I177+0.43*J177+0.33*K177))</f>
        <v>0.92440324600059998</v>
      </c>
      <c r="M177" s="10"/>
      <c r="N177" s="3">
        <v>0.28020257333999998</v>
      </c>
      <c r="O177" s="3">
        <v>0.27817077299999998</v>
      </c>
      <c r="P177" s="3">
        <v>0.27901672279999989</v>
      </c>
      <c r="Q177" s="3">
        <f>IF(ISTEXT(N177),N177,IF(COUNT(N177:P177)=0,"",0.2*N177+0.4*O177+0.4*P177))</f>
        <v>0.27891551298799999</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0.63103539307000034</v>
      </c>
      <c r="J178" s="3">
        <v>0.72428058058999945</v>
      </c>
      <c r="K178" s="3">
        <v>0.64177346707999927</v>
      </c>
      <c r="L178" s="3">
        <f>IF(ISTEXT(I178),I178,IF(COUNT(I178:K178)=0,"",0.24*I178+0.43*J178+0.33*K178))</f>
        <v>0.67467438812689962</v>
      </c>
      <c r="M178" s="10"/>
      <c r="N178" s="3">
        <v>1.0641458511499979</v>
      </c>
      <c r="O178" s="3">
        <v>0.97535342062999852</v>
      </c>
      <c r="P178" s="3">
        <v>0.99826676778000056</v>
      </c>
      <c r="Q178" s="3">
        <f>IF(ISTEXT(N178),N178,IF(COUNT(N178:P178)=0,"",0.2*N178+0.4*O178+0.4*P178))</f>
        <v>1.0022772455939992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4.8610320877646096</v>
      </c>
      <c r="J179" s="3">
        <v>4.8515014995517598</v>
      </c>
      <c r="K179" s="3">
        <v>4.8600950559874798</v>
      </c>
      <c r="L179" s="3">
        <f>IF(ISTEXT(I179),I179,IF(COUNT(I179:K179)=0,"",0.24*I179+0.43*J179+0.33*K179))</f>
        <v>4.8566247143466317</v>
      </c>
      <c r="M179" s="10"/>
      <c r="N179" s="3">
        <v>8.8512617954987096</v>
      </c>
      <c r="O179" s="3">
        <v>8.8640351333074285</v>
      </c>
      <c r="P179" s="3">
        <v>8.8532991719104306</v>
      </c>
      <c r="Q179" s="3">
        <f>IF(ISTEXT(N179),N179,IF(COUNT(N179:P179)=0,"",0.2*N179+0.4*O179+0.4*P179))</f>
        <v>8.8571860811868852</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-1.496403001510771E-11</v>
      </c>
      <c r="J180" s="132">
        <v>1.5418777365994171E-11</v>
      </c>
      <c r="K180" s="132">
        <v>6.7785776991513558E-12</v>
      </c>
      <c r="L180" s="132">
        <f>IF(ISTEXT(I180),I180,IF(COUNT(I180:K180)=0,"",0.24*I180+0.43*J180+0.33*K180))</f>
        <v>5.2756377044715904E-12</v>
      </c>
      <c r="M180" s="133"/>
      <c r="N180" s="132">
        <v>2.1316282072803011E-13</v>
      </c>
      <c r="O180" s="132">
        <v>7.744915819785092E-12</v>
      </c>
      <c r="P180" s="132">
        <v>-1.5162981981120541E-11</v>
      </c>
      <c r="Q180" s="132">
        <f>IF(ISTEXT(N180),N180,IF(COUNT(N180:P180)=0,"",0.2*N180+0.4*O180+0.4*P180))</f>
        <v>-2.9245939003885741E-12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8.5894377698558486</v>
      </c>
      <c r="J181" s="3">
        <v>8.7914514980209191</v>
      </c>
      <c r="K181" s="3">
        <v>9.1327056027494802</v>
      </c>
      <c r="L181" s="3">
        <f>IF(ISTEXT(I181),I181,IF(COUNT(I181:K181)=0,"",0.24*I181+0.43*J181+0.33*K181))</f>
        <v>8.8555820578217279</v>
      </c>
      <c r="M181" s="10"/>
      <c r="N181" s="3">
        <v>12.60423756623709</v>
      </c>
      <c r="O181" s="3">
        <v>12.69699769123334</v>
      </c>
      <c r="P181" s="3">
        <v>12.94551384027063</v>
      </c>
      <c r="Q181" s="3">
        <f>IF(ISTEXT(N181),N181,IF(COUNT(N181:P181)=0,"",0.2*N181+0.4*O181+0.4*P181))</f>
        <v>12.777852125849005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0.41451761533999998</v>
      </c>
      <c r="J185" s="4">
        <v>0.38474435953000002</v>
      </c>
      <c r="K185" s="4">
        <v>0.32635970300000011</v>
      </c>
      <c r="L185" s="4">
        <f>IF(ISTEXT(I185),I185,IF(COUNT(I185:K185)=0,"",0.24*I185+0.43*J185+0.33*K185))</f>
        <v>0.37262300426950001</v>
      </c>
      <c r="M185" s="21"/>
      <c r="N185" s="4">
        <v>1.2731099934900001</v>
      </c>
      <c r="O185" s="4">
        <v>1.30372736964</v>
      </c>
      <c r="P185" s="4">
        <v>0.96112626844000004</v>
      </c>
      <c r="Q185" s="4">
        <f>IF(ISTEXT(N185),N185,IF(COUNT(N185:P185)=0,"",0.2*N185+0.4*O185+0.4*P185))</f>
        <v>1.16056345393</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7.0716849691199997</v>
      </c>
      <c r="J186" s="3">
        <v>7.0632121891500006</v>
      </c>
      <c r="K186" s="3">
        <v>7.1746571218900002</v>
      </c>
      <c r="L186" s="3">
        <f>IF(ISTEXT(I186),I186,IF(COUNT(I186:K186)=0,"",0.24*I186+0.43*J186+0.33*K186))</f>
        <v>7.1020224841469997</v>
      </c>
      <c r="M186" s="10"/>
      <c r="N186" s="3">
        <v>13.56878084021</v>
      </c>
      <c r="O186" s="3">
        <v>13.56118581012</v>
      </c>
      <c r="P186" s="3">
        <v>13.584126617480001</v>
      </c>
      <c r="Q186" s="3">
        <f>IF(ISTEXT(N186),N186,IF(COUNT(N186:P186)=0,"",0.2*N186+0.4*O186+0.4*P186))</f>
        <v>13.571881139081999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0.9263031001100801</v>
      </c>
      <c r="J187" s="3">
        <v>1.0996832130142</v>
      </c>
      <c r="K187" s="3">
        <v>1.26579543429102</v>
      </c>
      <c r="L187" s="3">
        <f>IF(ISTEXT(I187),I187,IF(COUNT(I187:K187)=0,"",0.24*I187+0.43*J187+0.33*K187))</f>
        <v>1.1128890189385618</v>
      </c>
      <c r="M187" s="10"/>
      <c r="N187" s="3">
        <v>0.18768352147433989</v>
      </c>
      <c r="O187" s="3">
        <v>0.32342777532845002</v>
      </c>
      <c r="P187" s="3">
        <v>0.19920813201015</v>
      </c>
      <c r="Q187" s="3">
        <f>IF(ISTEXT(N187),N187,IF(COUNT(N187:P187)=0,"",0.2*N187+0.4*O187+0.4*P187))</f>
        <v>0.24659106723030799</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0.41607017988</v>
      </c>
      <c r="J188" s="3">
        <v>0.41677071471999999</v>
      </c>
      <c r="K188" s="3">
        <v>0.41759200997000001</v>
      </c>
      <c r="L188" s="3">
        <f>IF(ISTEXT(I188),I188,IF(COUNT(I188:K188)=0,"",0.24*I188+0.43*J188+0.33*K188))</f>
        <v>0.41687361379089999</v>
      </c>
      <c r="M188" s="10"/>
      <c r="N188" s="3">
        <v>0.12088319804</v>
      </c>
      <c r="O188" s="3">
        <v>0.11611147542</v>
      </c>
      <c r="P188" s="3">
        <v>0.12330535921999999</v>
      </c>
      <c r="Q188" s="3">
        <f>IF(ISTEXT(N188),N188,IF(COUNT(N188:P188)=0,"",0.2*N188+0.4*O188+0.4*P188))</f>
        <v>0.11994337346400001</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0.58989713609391004</v>
      </c>
      <c r="J189" s="3">
        <v>0.59652974067245002</v>
      </c>
      <c r="K189" s="3">
        <v>0.60102073959202018</v>
      </c>
      <c r="L189" s="3">
        <f>IF(ISTEXT(I189),I189,IF(COUNT(I189:K189)=0,"",0.24*I189+0.43*J189+0.33*K189))</f>
        <v>0.59641994521705854</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-8.1410433949713479E-12</v>
      </c>
      <c r="J191" s="4">
        <v>-5.730527163905208E-12</v>
      </c>
      <c r="K191" s="4">
        <v>6.4392935428259079E-12</v>
      </c>
      <c r="L191" s="4">
        <f>IF(ISTEXT(I191),I191,IF(COUNT(I191:K191)=0,"",0.24*I191+0.43*J191+0.33*K191))</f>
        <v>-2.293010226139814E-12</v>
      </c>
      <c r="M191" s="21"/>
      <c r="N191" s="4">
        <v>2.751576744230988E-12</v>
      </c>
      <c r="O191" s="4">
        <v>4.886757665190089E-12</v>
      </c>
      <c r="P191" s="4">
        <v>4.7783998979866737E-13</v>
      </c>
      <c r="Q191" s="4">
        <f>IF(ISTEXT(N191),N191,IF(COUNT(N191:P191)=0,"",0.2*N191+0.4*O191+0.4*P191))</f>
        <v>2.6961544108417001E-12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29</v>
      </c>
      <c r="J6" s="3">
        <v>29</v>
      </c>
      <c r="K6" s="3">
        <v>29</v>
      </c>
      <c r="L6" s="3">
        <f>IF(ISTEXT(I6),I6,IF(COUNT(I6:K6)=0,"",0.24*I6+0.43*J6+0.33*K6))</f>
        <v>29</v>
      </c>
      <c r="M6" s="10"/>
      <c r="N6" s="3">
        <v>32.5</v>
      </c>
      <c r="O6" s="3">
        <v>32.5</v>
      </c>
      <c r="P6" s="3">
        <v>32.5</v>
      </c>
      <c r="Q6" s="3">
        <f>IF(ISTEXT(N6),N6,IF(COUNT(N6:P6)=0,"",0.2*N6+0.4*O6+0.4*P6))</f>
        <v>32.5</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6.45</v>
      </c>
      <c r="J7" s="3">
        <v>6.45</v>
      </c>
      <c r="K7" s="3">
        <v>6.45</v>
      </c>
      <c r="L7" s="3">
        <f>IF(ISTEXT(I7),I7,IF(COUNT(I7:K7)=0,"",0.24*I7+0.43*J7+0.33*K7))</f>
        <v>6.4500000000000011</v>
      </c>
      <c r="M7" s="10"/>
      <c r="N7" s="3">
        <v>13.600099999999999</v>
      </c>
      <c r="O7" s="3">
        <v>13.600099999999999</v>
      </c>
      <c r="P7" s="3">
        <v>13.600099999999999</v>
      </c>
      <c r="Q7" s="3">
        <f>IF(ISTEXT(N7),N7,IF(COUNT(N7:P7)=0,"",0.2*N7+0.4*O7+0.4*P7))</f>
        <v>13.600099999999999</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97.507100000000008</v>
      </c>
      <c r="J9" s="3">
        <v>97.507100000000008</v>
      </c>
      <c r="K9" s="3">
        <v>97.507100000000008</v>
      </c>
      <c r="L9" s="3">
        <f>IF(ISTEXT(I9),I9,IF(COUNT(I9:K9)=0,"",0.24*I9+0.43*J9+0.33*K9))</f>
        <v>97.507100000000008</v>
      </c>
      <c r="M9" s="10"/>
      <c r="N9" s="3">
        <v>116.0069</v>
      </c>
      <c r="O9" s="3">
        <v>116.0069</v>
      </c>
      <c r="P9" s="3">
        <v>116.0069</v>
      </c>
      <c r="Q9" s="3">
        <f>IF(ISTEXT(N9),N9,IF(COUNT(N9:P9)=0,"",0.2*N9+0.4*O9+0.4*P9))</f>
        <v>116.0069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v>0.08</v>
      </c>
      <c r="J10" s="3">
        <v>0.08</v>
      </c>
      <c r="K10" s="3">
        <v>0.08</v>
      </c>
      <c r="L10" s="3">
        <f>IF(ISTEXT(I10),I10,IF(COUNT(I10:K10)=0,"",0.24*I10+0.43*J10+0.33*K10))</f>
        <v>0.08</v>
      </c>
      <c r="M10" s="10"/>
      <c r="N10" s="3">
        <v>0.08</v>
      </c>
      <c r="O10" s="3">
        <v>0.08</v>
      </c>
      <c r="P10" s="3">
        <v>0.08</v>
      </c>
      <c r="Q10" s="3">
        <f>IF(ISTEXT(N10),N10,IF(COUNT(N10:P10)=0,"",0.2*N10+0.4*O10+0.4*P10))</f>
        <v>0.08</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6.9378099999999998</v>
      </c>
      <c r="J12" s="3">
        <v>6.9378099999999998</v>
      </c>
      <c r="K12" s="3">
        <v>6.9378099999999998</v>
      </c>
      <c r="L12" s="3">
        <f>IF(ISTEXT(I12),I12,IF(COUNT(I12:K12)=0,"",0.24*I12+0.43*J12+0.33*K12))</f>
        <v>6.9378099999999989</v>
      </c>
      <c r="M12" s="10"/>
      <c r="N12" s="3">
        <v>6.9378099999999998</v>
      </c>
      <c r="O12" s="3">
        <v>6.9378099999999998</v>
      </c>
      <c r="P12" s="3">
        <v>6.9378099999999998</v>
      </c>
      <c r="Q12" s="3">
        <f>IF(ISTEXT(N12),N12,IF(COUNT(N12:P12)=0,"",0.2*N12+0.4*O12+0.4*P12))</f>
        <v>6.9378099999999998</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8.5182599999999997</v>
      </c>
      <c r="J14" s="3">
        <v>8.5182599999999997</v>
      </c>
      <c r="K14" s="3">
        <v>8.5182599999999997</v>
      </c>
      <c r="L14" s="3">
        <f>IF(ISTEXT(I14),I14,IF(COUNT(I14:K14)=0,"",0.24*I14+0.43*J14+0.33*K14))</f>
        <v>8.5182599999999997</v>
      </c>
      <c r="M14" s="10"/>
      <c r="N14" s="3">
        <v>8.5182599999999997</v>
      </c>
      <c r="O14" s="3">
        <v>8.5182599999999997</v>
      </c>
      <c r="P14" s="3">
        <v>8.5182599999999997</v>
      </c>
      <c r="Q14" s="3">
        <f>IF(ISTEXT(N14),N14,IF(COUNT(N14:P14)=0,"",0.2*N14+0.4*O14+0.4*P14))</f>
        <v>8.5182599999999997</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7.6821999999999999</v>
      </c>
      <c r="J15" s="3">
        <v>7.6821999999999999</v>
      </c>
      <c r="K15" s="3">
        <v>7.6821999999999999</v>
      </c>
      <c r="L15" s="3">
        <f>IF(ISTEXT(I15),I15,IF(COUNT(I15:K15)=0,"",0.24*I15+0.43*J15+0.33*K15))</f>
        <v>7.6821999999999999</v>
      </c>
      <c r="M15" s="10"/>
      <c r="N15" s="3">
        <v>7.6821999999999999</v>
      </c>
      <c r="O15" s="3">
        <v>7.6821999999999999</v>
      </c>
      <c r="P15" s="3">
        <v>7.6821999999999999</v>
      </c>
      <c r="Q15" s="3">
        <f>IF(ISTEXT(N15),N15,IF(COUNT(N15:P15)=0,"",0.2*N15+0.4*O15+0.4*P15))</f>
        <v>7.6821999999999999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6.3959999999999999</v>
      </c>
      <c r="J16" s="3">
        <v>6.3959999999999999</v>
      </c>
      <c r="K16" s="3">
        <v>6.3959999999999999</v>
      </c>
      <c r="L16" s="3">
        <f>IF(ISTEXT(I16),I16,IF(COUNT(I16:K16)=0,"",0.24*I16+0.43*J16+0.33*K16))</f>
        <v>6.3960000000000008</v>
      </c>
      <c r="M16" s="10"/>
      <c r="N16" s="3">
        <v>6.3959999999999999</v>
      </c>
      <c r="O16" s="3">
        <v>6.3959999999999999</v>
      </c>
      <c r="P16" s="3">
        <v>6.3959999999999999</v>
      </c>
      <c r="Q16" s="3">
        <f>IF(ISTEXT(N16),N16,IF(COUNT(N16:P16)=0,"",0.2*N16+0.4*O16+0.4*P16))</f>
        <v>6.3960000000000008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4.1947039999999998</v>
      </c>
      <c r="J18" s="4">
        <v>4.1947039999999998</v>
      </c>
      <c r="K18" s="4">
        <v>4.1947039999999998</v>
      </c>
      <c r="L18" s="4">
        <f>IF(ISTEXT(I18),I18,IF(COUNT(I18:K18)=0,"",0.24*I18+0.43*J18+0.33*K18))</f>
        <v>4.1947039999999998</v>
      </c>
      <c r="M18" s="21"/>
      <c r="N18" s="4">
        <v>4.1947039999999998</v>
      </c>
      <c r="O18" s="4">
        <v>4.1947039999999998</v>
      </c>
      <c r="P18" s="4">
        <v>4.1947039999999998</v>
      </c>
      <c r="Q18" s="4">
        <f>IF(ISTEXT(N18),N18,IF(COUNT(N18:P18)=0,"",0.2*N18+0.4*O18+0.4*P18))</f>
        <v>4.1947039999999998</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45.771647000000009</v>
      </c>
      <c r="J20" s="3">
        <v>45.771647000000009</v>
      </c>
      <c r="K20" s="3">
        <v>45.771647000000009</v>
      </c>
      <c r="L20" s="3">
        <f>IF(ISTEXT(I20),I20,IF(COUNT(I20:K20)=0,"",0.24*I20+0.43*J20+0.33*K20))</f>
        <v>45.771647000000009</v>
      </c>
      <c r="M20" s="10"/>
      <c r="N20" s="11">
        <v>45.771628999999997</v>
      </c>
      <c r="O20" s="3">
        <v>45.771628999999997</v>
      </c>
      <c r="P20" s="3">
        <v>45.771628999999997</v>
      </c>
      <c r="Q20" s="3">
        <f>IF(ISTEXT(N20),N20,IF(COUNT(N20:P20)=0,"",0.2*N20+0.4*O20+0.4*P20))</f>
        <v>45.771629000000004</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0.13200000000000001</v>
      </c>
      <c r="J21" s="3">
        <v>0.13200000000000001</v>
      </c>
      <c r="K21" s="3">
        <v>0.13200000000000001</v>
      </c>
      <c r="L21" s="3">
        <f>IF(ISTEXT(I21),I21,IF(COUNT(I21:K21)=0,"",0.24*I21+0.43*J21+0.33*K21))</f>
        <v>0.13200000000000001</v>
      </c>
      <c r="M21" s="10"/>
      <c r="N21" s="11">
        <v>0.13200000000000001</v>
      </c>
      <c r="O21" s="3">
        <v>0.13200000000000001</v>
      </c>
      <c r="P21" s="3">
        <v>0.13200000000000001</v>
      </c>
      <c r="Q21" s="3">
        <f>IF(ISTEXT(N21),N21,IF(COUNT(N21:P21)=0,"",0.2*N21+0.4*O21+0.4*P21))</f>
        <v>0.13200000000000001</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3.7822399999999998</v>
      </c>
      <c r="J25" s="4">
        <v>3.7822399999999998</v>
      </c>
      <c r="K25" s="4">
        <v>3.7822399999999998</v>
      </c>
      <c r="L25" s="4">
        <f>IF(ISTEXT(I25),I25,IF(COUNT(I25:K25)=0,"",0.24*I25+0.43*J25+0.33*K25))</f>
        <v>3.7822399999999998</v>
      </c>
      <c r="M25" s="21"/>
      <c r="N25" s="4">
        <v>3.7822399999999998</v>
      </c>
      <c r="O25" s="4">
        <v>3.7822399999999998</v>
      </c>
      <c r="P25" s="4">
        <v>3.7822399999999998</v>
      </c>
      <c r="Q25" s="4">
        <f>IF(ISTEXT(N25),N25,IF(COUNT(N25:P25)=0,"",0.2*N25+0.4*O25+0.4*P25))</f>
        <v>3.7822400000000003</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20.438300000000002</v>
      </c>
      <c r="J27" s="3">
        <v>20.438300000000002</v>
      </c>
      <c r="K27" s="3">
        <v>20.438300000000002</v>
      </c>
      <c r="L27" s="3">
        <f>IF(ISTEXT(I27),I27,IF(COUNT(I27:K27)=0,"",0.24*I27+0.43*J27+0.33*K27))</f>
        <v>20.438300000000005</v>
      </c>
      <c r="M27" s="10"/>
      <c r="N27" s="11">
        <v>26.938300000000002</v>
      </c>
      <c r="O27" s="3">
        <v>26.938300000000002</v>
      </c>
      <c r="P27" s="3">
        <v>26.938300000000002</v>
      </c>
      <c r="Q27" s="3">
        <f>IF(ISTEXT(N27),N27,IF(COUNT(N27:P27)=0,"",0.2*N27+0.4*O27+0.4*P27))</f>
        <v>26.938300000000002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109.37869999999999</v>
      </c>
      <c r="J28" s="4">
        <v>109.37869999999999</v>
      </c>
      <c r="K28" s="4">
        <v>109.37869999999999</v>
      </c>
      <c r="L28" s="4">
        <f>IF(ISTEXT(I28),I28,IF(COUNT(I28:K28)=0,"",0.24*I28+0.43*J28+0.33*K28))</f>
        <v>109.37869999999999</v>
      </c>
      <c r="M28" s="21"/>
      <c r="N28" s="14">
        <v>154.7287</v>
      </c>
      <c r="O28" s="4">
        <v>154.7287</v>
      </c>
      <c r="P28" s="4">
        <v>154.7287</v>
      </c>
      <c r="Q28" s="4">
        <f>IF(ISTEXT(N28),N28,IF(COUNT(N28:P28)=0,"",0.2*N28+0.4*O28+0.4*P28))</f>
        <v>154.7287</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0.42</v>
      </c>
      <c r="J29" s="3">
        <v>0.42</v>
      </c>
      <c r="K29" s="3">
        <v>0.42</v>
      </c>
      <c r="L29" s="3">
        <f>IF(ISTEXT(I29),I29,IF(COUNT(I29:K29)=0,"",0.24*I29+0.43*J29+0.33*K29))</f>
        <v>0.42</v>
      </c>
      <c r="M29" s="10"/>
      <c r="N29" s="11">
        <v>0.71</v>
      </c>
      <c r="O29" s="3">
        <v>0.71</v>
      </c>
      <c r="P29" s="3">
        <v>0.71</v>
      </c>
      <c r="Q29" s="3">
        <f>IF(ISTEXT(N29),N29,IF(COUNT(N29:P29)=0,"",0.2*N29+0.4*O29+0.4*P29))</f>
        <v>0.71</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5.1749999999999998</v>
      </c>
      <c r="J31" s="3">
        <v>5.1749999999999998</v>
      </c>
      <c r="K31" s="3">
        <v>5.1749999999999998</v>
      </c>
      <c r="L31" s="3">
        <f>IF(ISTEXT(I31),I31,IF(COUNT(I31:K31)=0,"",0.24*I31+0.43*J31+0.33*K31))</f>
        <v>5.1749999999999998</v>
      </c>
      <c r="M31" s="10"/>
      <c r="N31" s="11">
        <v>7.3500000000000014</v>
      </c>
      <c r="O31" s="3">
        <v>7.3500000000000014</v>
      </c>
      <c r="P31" s="3">
        <v>7.3500000000000014</v>
      </c>
      <c r="Q31" s="3">
        <f>IF(ISTEXT(N31),N31,IF(COUNT(N31:P31)=0,"",0.2*N31+0.4*O31+0.4*P31))</f>
        <v>7.3500000000000014</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v>0.57300000000000006</v>
      </c>
      <c r="O35" s="3">
        <v>0.57300000000000006</v>
      </c>
      <c r="P35" s="3">
        <v>0.57300000000000006</v>
      </c>
      <c r="Q35" s="3">
        <f>IF(ISTEXT(N35),N35,IF(COUNT(N35:P35)=0,"",0.2*N35+0.4*O35+0.4*P35))</f>
        <v>0.57300000000000006</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v>0.57300000000000006</v>
      </c>
      <c r="O36" s="3">
        <v>0.57300000000000006</v>
      </c>
      <c r="P36" s="3">
        <v>0.57300000000000006</v>
      </c>
      <c r="Q36" s="3">
        <f>IF(ISTEXT(N36),N36,IF(COUNT(N36:P36)=0,"",0.2*N36+0.4*O36+0.4*P36))</f>
        <v>0.57300000000000006</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v>1.1458333329999999</v>
      </c>
      <c r="O37" s="3">
        <v>1.1458333329999999</v>
      </c>
      <c r="P37" s="3">
        <v>1.1458333329999999</v>
      </c>
      <c r="Q37" s="3">
        <f>IF(ISTEXT(N37),N37,IF(COUNT(N37:P37)=0,"",0.2*N37+0.4*O37+0.4*P37))</f>
        <v>1.1458333329999999</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v>6.7421067528199998</v>
      </c>
      <c r="J38" s="3">
        <v>6.7421067528199998</v>
      </c>
      <c r="K38" s="3">
        <v>6.7421067528199998</v>
      </c>
      <c r="L38" s="3">
        <f>IF(ISTEXT(I38),I38,IF(COUNT(I38:K38)=0,"",0.24*I38+0.43*J38+0.33*K38))</f>
        <v>6.7421067528199998</v>
      </c>
      <c r="M38" s="10"/>
      <c r="N38" s="11">
        <v>8.9521369020599995</v>
      </c>
      <c r="O38" s="3">
        <v>8.9521369020599995</v>
      </c>
      <c r="P38" s="3">
        <v>8.9521369020599995</v>
      </c>
      <c r="Q38" s="3">
        <f>IF(ISTEXT(N38),N38,IF(COUNT(N38:P38)=0,"",0.2*N38+0.4*O38+0.4*P38))</f>
        <v>8.9521369020599995</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v>4.7921204052200004</v>
      </c>
      <c r="J39" s="3">
        <v>4.7921204052200004</v>
      </c>
      <c r="K39" s="3">
        <v>4.7921204052200004</v>
      </c>
      <c r="L39" s="3">
        <f>IF(ISTEXT(I39),I39,IF(COUNT(I39:K39)=0,"",0.24*I39+0.43*J39+0.33*K39))</f>
        <v>4.7921204052200004</v>
      </c>
      <c r="M39" s="10"/>
      <c r="N39" s="11">
        <v>6.5763865207299999</v>
      </c>
      <c r="O39" s="3">
        <v>6.5763865207299999</v>
      </c>
      <c r="P39" s="3">
        <v>6.5763865207299999</v>
      </c>
      <c r="Q39" s="3">
        <f>IF(ISTEXT(N39),N39,IF(COUNT(N39:P39)=0,"",0.2*N39+0.4*O39+0.4*P39))</f>
        <v>6.5763865207299999</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v>15.819209000000001</v>
      </c>
      <c r="J40" s="3">
        <v>15.819209000000001</v>
      </c>
      <c r="K40" s="3">
        <v>15.819209000000001</v>
      </c>
      <c r="L40" s="3">
        <f>IF(ISTEXT(I40),I40,IF(COUNT(I40:K40)=0,"",0.24*I40+0.43*J40+0.33*K40))</f>
        <v>15.819209000000001</v>
      </c>
      <c r="M40" s="10"/>
      <c r="N40" s="3">
        <v>15.819209037</v>
      </c>
      <c r="O40" s="3">
        <v>15.819209037</v>
      </c>
      <c r="P40" s="3">
        <v>15.819209037</v>
      </c>
      <c r="Q40" s="3">
        <f>IF(ISTEXT(N40),N40,IF(COUNT(N40:P40)=0,"",0.2*N40+0.4*O40+0.4*P40))</f>
        <v>15.819209037</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4.4491525420000002</v>
      </c>
      <c r="J41" s="3">
        <v>4.4491525420000002</v>
      </c>
      <c r="K41" s="3">
        <v>4.4491525420000002</v>
      </c>
      <c r="L41" s="3">
        <f>IF(ISTEXT(I41),I41,IF(COUNT(I41:K41)=0,"",0.24*I41+0.43*J41+0.33*K41))</f>
        <v>4.4491525420000002</v>
      </c>
      <c r="M41" s="10"/>
      <c r="N41" s="3">
        <v>14.971751378</v>
      </c>
      <c r="O41" s="3">
        <v>14.971751378</v>
      </c>
      <c r="P41" s="3">
        <v>14.971751378</v>
      </c>
      <c r="Q41" s="3">
        <f>IF(ISTEXT(N41),N41,IF(COUNT(N41:P41)=0,"",0.2*N41+0.4*O41+0.4*P41))</f>
        <v>14.971751378000002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5.9322033920000008</v>
      </c>
      <c r="J42" s="4">
        <v>5.9322033920000008</v>
      </c>
      <c r="K42" s="4">
        <v>5.9322033920000008</v>
      </c>
      <c r="L42" s="4">
        <f>IF(ISTEXT(I42),I42,IF(COUNT(I42:K42)=0,"",0.24*I42+0.43*J42+0.33*K42))</f>
        <v>5.9322033920000008</v>
      </c>
      <c r="M42" s="21"/>
      <c r="N42" s="4">
        <v>11.158192833999999</v>
      </c>
      <c r="O42" s="4">
        <v>11.158192833999999</v>
      </c>
      <c r="P42" s="4">
        <v>11.158192833999999</v>
      </c>
      <c r="Q42" s="4">
        <f>IF(ISTEXT(N42),N42,IF(COUNT(N42:P42)=0,"",0.2*N42+0.4*O42+0.4*P42))</f>
        <v>11.158192834000001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3.4280390624999999</v>
      </c>
      <c r="J43" s="3">
        <v>3.4280390624999999</v>
      </c>
      <c r="K43" s="3">
        <v>3.4280390624999999</v>
      </c>
      <c r="L43" s="3">
        <f>IF(ISTEXT(I43),I43,IF(COUNT(I43:K43)=0,"",0.24*I43+0.43*J43+0.33*K43))</f>
        <v>3.4280390624999999</v>
      </c>
      <c r="M43" s="10"/>
      <c r="N43" s="3">
        <v>10.874000000000001</v>
      </c>
      <c r="O43" s="3">
        <v>10.874000000000001</v>
      </c>
      <c r="P43" s="3">
        <v>10.874000000000001</v>
      </c>
      <c r="Q43" s="3">
        <f>IF(ISTEXT(N43),N43,IF(COUNT(N43:P43)=0,"",0.2*N43+0.4*O43+0.4*P43))</f>
        <v>10.874000000000002</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3.4280400000000002</v>
      </c>
      <c r="J44" s="3">
        <v>3.4280400000000002</v>
      </c>
      <c r="K44" s="3">
        <v>3.4280400000000002</v>
      </c>
      <c r="L44" s="3">
        <f>IF(ISTEXT(I44),I44,IF(COUNT(I44:K44)=0,"",0.24*I44+0.43*J44+0.33*K44))</f>
        <v>3.4280400000000002</v>
      </c>
      <c r="M44" s="10"/>
      <c r="N44" s="3">
        <v>10.874000000000001</v>
      </c>
      <c r="O44" s="3">
        <v>10.874000000000001</v>
      </c>
      <c r="P44" s="3">
        <v>10.874000000000001</v>
      </c>
      <c r="Q44" s="3">
        <f>IF(ISTEXT(N44),N44,IF(COUNT(N44:P44)=0,"",0.2*N44+0.4*O44+0.4*P44))</f>
        <v>10.874000000000002</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0.71</v>
      </c>
      <c r="J45" s="4">
        <v>0.71</v>
      </c>
      <c r="K45" s="4">
        <v>0.71</v>
      </c>
      <c r="L45" s="4">
        <f>IF(ISTEXT(I45),I45,IF(COUNT(I45:K45)=0,"",0.24*I45+0.43*J45+0.33*K45))</f>
        <v>0.71</v>
      </c>
      <c r="M45" s="21"/>
      <c r="N45" s="14">
        <v>4.68</v>
      </c>
      <c r="O45" s="4">
        <v>4.68</v>
      </c>
      <c r="P45" s="4">
        <v>4.68</v>
      </c>
      <c r="Q45" s="4">
        <f>IF(ISTEXT(N45),N45,IF(COUNT(N45:P45)=0,"",0.2*N45+0.4*O45+0.4*P45))</f>
        <v>4.68</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8.4611999999999993E-2</v>
      </c>
      <c r="J46" s="3">
        <v>8.4611999999999993E-2</v>
      </c>
      <c r="K46" s="3">
        <v>8.4611999999999993E-2</v>
      </c>
      <c r="L46" s="3">
        <f>IF(ISTEXT(I46),I46,IF(COUNT(I46:K46)=0,"",0.24*I46+0.43*J46+0.33*K46))</f>
        <v>8.4611999999999993E-2</v>
      </c>
      <c r="M46" s="10"/>
      <c r="N46" s="3">
        <v>0.16922300000000001</v>
      </c>
      <c r="O46" s="3">
        <v>0.16922300000000001</v>
      </c>
      <c r="P46" s="3">
        <v>0.16922300000000001</v>
      </c>
      <c r="Q46" s="3">
        <f>IF(ISTEXT(N46),N46,IF(COUNT(N46:P46)=0,"",0.2*N46+0.4*O46+0.4*P46))</f>
        <v>0.16922300000000001</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1.2190110000000001</v>
      </c>
      <c r="J47" s="3">
        <v>1.2190110000000001</v>
      </c>
      <c r="K47" s="3">
        <v>1.2190110000000001</v>
      </c>
      <c r="L47" s="3">
        <f>IF(ISTEXT(I47),I47,IF(COUNT(I47:K47)=0,"",0.24*I47+0.43*J47+0.33*K47))</f>
        <v>1.2190110000000001</v>
      </c>
      <c r="M47" s="10"/>
      <c r="N47" s="3">
        <v>2.438021</v>
      </c>
      <c r="O47" s="3">
        <v>2.438021</v>
      </c>
      <c r="P47" s="3">
        <v>2.438021</v>
      </c>
      <c r="Q47" s="3">
        <f>IF(ISTEXT(N47),N47,IF(COUNT(N47:P47)=0,"",0.2*N47+0.4*O47+0.4*P47))</f>
        <v>2.438021</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56.311975855130008</v>
      </c>
      <c r="J49" s="3">
        <v>72.582806404479996</v>
      </c>
      <c r="K49" s="3">
        <v>65.17626260214</v>
      </c>
      <c r="L49" s="3">
        <f>IF(ISTEXT(I49),I49,IF(COUNT(I49:K49)=0,"",0.24*I49+0.43*J49+0.33*K49))</f>
        <v>66.233647617863795</v>
      </c>
      <c r="M49" s="10"/>
      <c r="N49" s="3">
        <v>64.831746212080006</v>
      </c>
      <c r="O49" s="3">
        <v>71.639995454960015</v>
      </c>
      <c r="P49" s="3">
        <v>64.947700155210001</v>
      </c>
      <c r="Q49" s="3">
        <f>IF(ISTEXT(N49),N49,IF(COUNT(N49:P49)=0,"",0.2*N49+0.4*O49+0.4*P49))</f>
        <v>67.601427486483999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14.58245321213</v>
      </c>
      <c r="J50" s="3">
        <v>18.4159982292</v>
      </c>
      <c r="K50" s="3">
        <v>16.24591911632</v>
      </c>
      <c r="L50" s="3">
        <f>IF(ISTEXT(I50),I50,IF(COUNT(I50:K50)=0,"",0.24*I50+0.43*J50+0.33*K50))</f>
        <v>16.7798213178528</v>
      </c>
      <c r="M50" s="10"/>
      <c r="N50" s="3">
        <v>33.039608437059997</v>
      </c>
      <c r="O50" s="3">
        <v>34.983595676310003</v>
      </c>
      <c r="P50" s="3">
        <v>33.204092930290003</v>
      </c>
      <c r="Q50" s="3">
        <f>IF(ISTEXT(N50),N50,IF(COUNT(N50:P50)=0,"",0.2*N50+0.4*O50+0.4*P50))</f>
        <v>33.882997130052004</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133.28467038535999</v>
      </c>
      <c r="J52" s="3">
        <v>131.87195577068999</v>
      </c>
      <c r="K52" s="3">
        <v>135.42023732256001</v>
      </c>
      <c r="L52" s="3">
        <f>IF(ISTEXT(I52),I52,IF(COUNT(I52:K52)=0,"",0.24*I52+0.43*J52+0.33*K52))</f>
        <v>133.3819401903279</v>
      </c>
      <c r="M52" s="10"/>
      <c r="N52" s="3">
        <v>157.82624518692</v>
      </c>
      <c r="O52" s="3">
        <v>157.15423899718999</v>
      </c>
      <c r="P52" s="3">
        <v>156.02754928306999</v>
      </c>
      <c r="Q52" s="3">
        <f>IF(ISTEXT(N52),N52,IF(COUNT(N52:P52)=0,"",0.2*N52+0.4*O52+0.4*P52))</f>
        <v>156.837964349488</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v>9.6264059900000004E-2</v>
      </c>
      <c r="J53" s="3">
        <v>9.6857595449999986E-2</v>
      </c>
      <c r="K53" s="3">
        <v>0.11003459812999999</v>
      </c>
      <c r="L53" s="3">
        <f>IF(ISTEXT(I53),I53,IF(COUNT(I53:K53)=0,"",0.24*I53+0.43*J53+0.33*K53))</f>
        <v>0.10106355780239999</v>
      </c>
      <c r="M53" s="10"/>
      <c r="N53" s="3">
        <v>0.10386192206</v>
      </c>
      <c r="O53" s="3">
        <v>0.10164449631</v>
      </c>
      <c r="P53" s="3">
        <v>0.10238892647</v>
      </c>
      <c r="Q53" s="3">
        <f>IF(ISTEXT(N53),N53,IF(COUNT(N53:P53)=0,"",0.2*N53+0.4*O53+0.4*P53))</f>
        <v>0.10238575352400001</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18.764454583460001</v>
      </c>
      <c r="J55" s="3">
        <v>19.540042125900001</v>
      </c>
      <c r="K55" s="3">
        <v>19.605469348580002</v>
      </c>
      <c r="L55" s="3">
        <f>IF(ISTEXT(I55),I55,IF(COUNT(I55:K55)=0,"",0.24*I55+0.43*J55+0.33*K55))</f>
        <v>19.375492099198802</v>
      </c>
      <c r="M55" s="10"/>
      <c r="N55" s="3">
        <v>19.281961583379999</v>
      </c>
      <c r="O55" s="3">
        <v>21.83439191666</v>
      </c>
      <c r="P55" s="3">
        <v>20.876042442740001</v>
      </c>
      <c r="Q55" s="3">
        <f>IF(ISTEXT(N55),N55,IF(COUNT(N55:P55)=0,"",0.2*N55+0.4*O55+0.4*P55))</f>
        <v>20.940566060436002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16.697123520000002</v>
      </c>
      <c r="J57" s="3">
        <v>17.00123367782</v>
      </c>
      <c r="K57" s="3">
        <v>17.664096820680001</v>
      </c>
      <c r="L57" s="3">
        <f>IF(ISTEXT(I57),I57,IF(COUNT(I57:K57)=0,"",0.24*I57+0.43*J57+0.33*K57))</f>
        <v>17.146992077086999</v>
      </c>
      <c r="M57" s="10"/>
      <c r="N57" s="3">
        <v>17.479363654029999</v>
      </c>
      <c r="O57" s="3">
        <v>19.367424478690001</v>
      </c>
      <c r="P57" s="3">
        <v>18.389334720819999</v>
      </c>
      <c r="Q57" s="3">
        <f>IF(ISTEXT(N57),N57,IF(COUNT(N57:P57)=0,"",0.2*N57+0.4*O57+0.4*P57))</f>
        <v>18.598576410610001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11.25956655233</v>
      </c>
      <c r="J58" s="3">
        <v>11.92183694175</v>
      </c>
      <c r="K58" s="3">
        <v>11.842505332269999</v>
      </c>
      <c r="L58" s="3">
        <f>IF(ISTEXT(I58),I58,IF(COUNT(I58:K58)=0,"",0.24*I58+0.43*J58+0.33*K58))</f>
        <v>11.7367126171608</v>
      </c>
      <c r="M58" s="10"/>
      <c r="N58" s="3">
        <v>11.40587958229</v>
      </c>
      <c r="O58" s="3">
        <v>12.18154516241</v>
      </c>
      <c r="P58" s="3">
        <v>10.89706238134</v>
      </c>
      <c r="Q58" s="3">
        <f>IF(ISTEXT(N58),N58,IF(COUNT(N58:P58)=0,"",0.2*N58+0.4*O58+0.4*P58))</f>
        <v>11.512618933957999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19.69312669948</v>
      </c>
      <c r="J60" s="4">
        <v>19.70388854866</v>
      </c>
      <c r="K60" s="4">
        <v>19.778382210619998</v>
      </c>
      <c r="L60" s="4">
        <f>IF(ISTEXT(I60),I60,IF(COUNT(I60:K60)=0,"",0.24*I60+0.43*J60+0.33*K60))</f>
        <v>19.725888613303599</v>
      </c>
      <c r="M60" s="21"/>
      <c r="N60" s="4">
        <v>19.782195942209999</v>
      </c>
      <c r="O60" s="4">
        <v>19.707997827690001</v>
      </c>
      <c r="P60" s="4">
        <v>19.77843226932</v>
      </c>
      <c r="Q60" s="4">
        <f>IF(ISTEXT(N60),N60,IF(COUNT(N60:P60)=0,"",0.2*N60+0.4*O60+0.4*P60))</f>
        <v>19.751011227246</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77.92005763969</v>
      </c>
      <c r="J62" s="3">
        <v>57.987393072590002</v>
      </c>
      <c r="K62" s="3">
        <v>60.872839188260002</v>
      </c>
      <c r="L62" s="3">
        <f>IF(ISTEXT(I62),I62,IF(COUNT(I62:K62)=0,"",0.24*I62+0.43*J62+0.33*K62))</f>
        <v>63.723429786865104</v>
      </c>
      <c r="M62" s="10"/>
      <c r="N62" s="3">
        <v>60.274981787119998</v>
      </c>
      <c r="O62" s="3">
        <v>62.090411234289988</v>
      </c>
      <c r="P62" s="3">
        <v>65.458430814249994</v>
      </c>
      <c r="Q62" s="3">
        <f>IF(ISTEXT(N62),N62,IF(COUNT(N62:P62)=0,"",0.2*N62+0.4*O62+0.4*P62))</f>
        <v>63.074533176839999</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6.9394379999999998E-4</v>
      </c>
      <c r="O63" s="3">
        <v>1.7159839999999999E-4</v>
      </c>
      <c r="P63" s="3">
        <v>0</v>
      </c>
      <c r="Q63" s="3">
        <f>IF(ISTEXT(N63),N63,IF(COUNT(N63:P63)=0,"",0.2*N63+0.4*O63+0.4*P63))</f>
        <v>2.0742812000000002E-4</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8.5232017458999998</v>
      </c>
      <c r="J67" s="4">
        <v>7.3369134453099996</v>
      </c>
      <c r="K67" s="4">
        <v>8.7712472636100021</v>
      </c>
      <c r="L67" s="4">
        <f>IF(ISTEXT(I67),I67,IF(COUNT(I67:K67)=0,"",0.24*I67+0.43*J67+0.33*K67))</f>
        <v>8.0949527974906008</v>
      </c>
      <c r="M67" s="21"/>
      <c r="N67" s="4">
        <v>8.144699493420001</v>
      </c>
      <c r="O67" s="4">
        <v>6.8177268947600007</v>
      </c>
      <c r="P67" s="4">
        <v>7.9466595764799992</v>
      </c>
      <c r="Q67" s="4">
        <f>IF(ISTEXT(N67),N67,IF(COUNT(N67:P67)=0,"",0.2*N67+0.4*O67+0.4*P67))</f>
        <v>7.5346944871800003</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1.7777947539999998E-2</v>
      </c>
      <c r="O69" s="3">
        <v>0</v>
      </c>
      <c r="P69" s="3">
        <v>0</v>
      </c>
      <c r="Q69" s="3">
        <f>IF(ISTEXT(N69),N69,IF(COUNT(N69:P69)=0,"",0.2*N69+0.4*O69+0.4*P69))</f>
        <v>3.5555895079999998E-3</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5.9501290982000006</v>
      </c>
      <c r="J70" s="4">
        <v>5.3831594586199998</v>
      </c>
      <c r="K70" s="4">
        <v>3.7089665414300002</v>
      </c>
      <c r="L70" s="4">
        <f>IF(ISTEXT(I70),I70,IF(COUNT(I70:K70)=0,"",0.24*I70+0.43*J70+0.33*K70))</f>
        <v>4.9667485094465</v>
      </c>
      <c r="M70" s="21"/>
      <c r="N70" s="4">
        <v>3.5619838652700002</v>
      </c>
      <c r="O70" s="4">
        <v>6.8032676308399997</v>
      </c>
      <c r="P70" s="4">
        <v>5.0489380768400007</v>
      </c>
      <c r="Q70" s="4">
        <f>IF(ISTEXT(N70),N70,IF(COUNT(N70:P70)=0,"",0.2*N70+0.4*O70+0.4*P70))</f>
        <v>5.4532790561260001</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30.309180269950001</v>
      </c>
      <c r="J71" s="3">
        <v>31.398924336899999</v>
      </c>
      <c r="K71" s="3">
        <v>31.622120950429998</v>
      </c>
      <c r="L71" s="3">
        <f>IF(ISTEXT(I71),I71,IF(COUNT(I71:K71)=0,"",0.24*I71+0.43*J71+0.33*K71))</f>
        <v>31.211040643296897</v>
      </c>
      <c r="M71" s="10"/>
      <c r="N71" s="3">
        <v>42.45216554209</v>
      </c>
      <c r="O71" s="3">
        <v>42.908704191189997</v>
      </c>
      <c r="P71" s="3">
        <v>41.457647390970003</v>
      </c>
      <c r="Q71" s="3">
        <f>IF(ISTEXT(N71),N71,IF(COUNT(N71:P71)=0,"",0.2*N71+0.4*O71+0.4*P71))</f>
        <v>42.236973741282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25.76280322945</v>
      </c>
      <c r="J72" s="3">
        <v>26.689085686350001</v>
      </c>
      <c r="K72" s="3">
        <v>26.87880280788</v>
      </c>
      <c r="L72" s="3">
        <f>IF(ISTEXT(I72),I72,IF(COUNT(I72:K72)=0,"",0.24*I72+0.43*J72+0.33*K72))</f>
        <v>26.529384546798902</v>
      </c>
      <c r="M72" s="10"/>
      <c r="N72" s="3">
        <v>36.084340710799999</v>
      </c>
      <c r="O72" s="3">
        <v>36.472398562510001</v>
      </c>
      <c r="P72" s="3">
        <v>35.239000282319999</v>
      </c>
      <c r="Q72" s="3">
        <f>IF(ISTEXT(N72),N72,IF(COUNT(N72:P72)=0,"",0.2*N72+0.4*O72+0.4*P72))</f>
        <v>35.901427680091999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1.4284875971593001</v>
      </c>
      <c r="J73" s="3">
        <v>1.3674551896059399</v>
      </c>
      <c r="K73" s="3">
        <v>1.4354417396397099</v>
      </c>
      <c r="L73" s="3">
        <f>IF(ISTEXT(I73),I73,IF(COUNT(I73:K73)=0,"",0.24*I73+0.43*J73+0.33*K73))</f>
        <v>1.4045385289298904</v>
      </c>
      <c r="M73" s="10"/>
      <c r="N73" s="3">
        <v>2.71121124710201</v>
      </c>
      <c r="O73" s="3">
        <v>2.7523097386393101</v>
      </c>
      <c r="P73" s="3">
        <v>2.38025328364149</v>
      </c>
      <c r="Q73" s="3">
        <f>IF(ISTEXT(N73),N73,IF(COUNT(N73:P73)=0,"",0.2*N73+0.4*O73+0.4*P73))</f>
        <v>2.5952674583327222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7.0429703023570003E-2</v>
      </c>
      <c r="J74" s="3">
        <v>5.4113399021079991E-2</v>
      </c>
      <c r="K74" s="3">
        <v>6.6771450441039992E-2</v>
      </c>
      <c r="L74" s="3">
        <f>IF(ISTEXT(I74),I74,IF(COUNT(I74:K74)=0,"",0.24*I74+0.43*J74+0.33*K74))</f>
        <v>6.2206468950264396E-2</v>
      </c>
      <c r="M74" s="10"/>
      <c r="N74" s="3">
        <v>0.16731519292048999</v>
      </c>
      <c r="O74" s="3">
        <v>9.1071754367940003E-2</v>
      </c>
      <c r="P74" s="3">
        <v>7.2794412802279995E-2</v>
      </c>
      <c r="Q74" s="3">
        <f>IF(ISTEXT(N74),N74,IF(COUNT(N74:P74)=0,"",0.2*N74+0.4*O74+0.4*P74))</f>
        <v>9.9009505452186009E-2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3.6791999999999998</v>
      </c>
      <c r="J76" s="3">
        <v>3.6791999999999998</v>
      </c>
      <c r="K76" s="3">
        <v>3.6791999999999998</v>
      </c>
      <c r="L76" s="3">
        <f>IF(ISTEXT(I76),I76,IF(COUNT(I76:K76)=0,"",0.24*I76+0.43*J76+0.33*K76))</f>
        <v>3.6791999999999998</v>
      </c>
      <c r="M76" s="10"/>
      <c r="N76" s="3">
        <v>6.2195881799999997</v>
      </c>
      <c r="O76" s="3">
        <v>6.2196000000000007</v>
      </c>
      <c r="P76" s="3">
        <v>6.2196000000000007</v>
      </c>
      <c r="Q76" s="3">
        <f>IF(ISTEXT(N76),N76,IF(COUNT(N76:P76)=0,"",0.2*N76+0.4*O76+0.4*P76))</f>
        <v>6.2195976360000005</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7.3398999267076013</v>
      </c>
      <c r="J78" s="3">
        <v>9.4567314435647685</v>
      </c>
      <c r="K78" s="3">
        <v>7.7655523030424707</v>
      </c>
      <c r="L78" s="3">
        <f>IF(ISTEXT(I78),I78,IF(COUNT(I78:K78)=0,"",0.24*I78+0.43*J78+0.33*K78))</f>
        <v>8.3906027631466902</v>
      </c>
      <c r="M78" s="10"/>
      <c r="N78" s="3">
        <v>8.7877594247844595</v>
      </c>
      <c r="O78" s="3">
        <v>13.054492049966701</v>
      </c>
      <c r="P78" s="3">
        <v>9.4221004653269009</v>
      </c>
      <c r="Q78" s="3">
        <f>IF(ISTEXT(N78),N78,IF(COUNT(N78:P78)=0,"",0.2*N78+0.4*O78+0.4*P78))</f>
        <v>10.748188891074333</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v>0.15344451253999999</v>
      </c>
      <c r="O82" s="6">
        <v>0.67231630626000005</v>
      </c>
      <c r="P82" s="6">
        <v>0.63932570419000001</v>
      </c>
      <c r="Q82" s="6">
        <f>IF(ISTEXT(N82),N82,IF(COUNT(N82:P82)=0,"",0.2*N82+0.4*O82+0.4*P82))</f>
        <v>0.5553457066880001</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v>5.0194679669999998</v>
      </c>
      <c r="O83" s="3">
        <v>5.0194799999999997</v>
      </c>
      <c r="P83" s="3">
        <v>5.0194799999999997</v>
      </c>
      <c r="Q83" s="3">
        <f>IF(ISTEXT(N83),N83,IF(COUNT(N83:P83)=0,"",0.2*N83+0.4*O83+0.4*P83))</f>
        <v>5.0194775933999995</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v>39.844954832500001</v>
      </c>
      <c r="J84" s="3">
        <v>40.343831315019997</v>
      </c>
      <c r="K84" s="3">
        <v>35.532140772239998</v>
      </c>
      <c r="L84" s="3">
        <f>IF(ISTEXT(I84),I84,IF(COUNT(I84:K84)=0,"",0.24*I84+0.43*J84+0.33*K84))</f>
        <v>38.636243080097799</v>
      </c>
      <c r="M84" s="10"/>
      <c r="N84" s="3">
        <v>40.732046927550002</v>
      </c>
      <c r="O84" s="3">
        <v>41.368988395019997</v>
      </c>
      <c r="P84" s="3">
        <v>46.448163306639998</v>
      </c>
      <c r="Q84" s="3">
        <f>IF(ISTEXT(N84),N84,IF(COUNT(N84:P84)=0,"",0.2*N84+0.4*O84+0.4*P84))</f>
        <v>43.273270066174</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v>41.978974749720003</v>
      </c>
      <c r="J85" s="4">
        <v>41.978974749720003</v>
      </c>
      <c r="K85" s="4">
        <v>41.978974749720003</v>
      </c>
      <c r="L85" s="4">
        <f>IF(ISTEXT(I85),I85,IF(COUNT(I85:K85)=0,"",0.24*I85+0.43*J85+0.33*K85))</f>
        <v>41.978974749720003</v>
      </c>
      <c r="M85" s="21"/>
      <c r="N85" s="4">
        <v>57.607731214890002</v>
      </c>
      <c r="O85" s="4">
        <v>57.609145921550002</v>
      </c>
      <c r="P85" s="4">
        <v>57.609145921550002</v>
      </c>
      <c r="Q85" s="4">
        <f>IF(ISTEXT(N85),N85,IF(COUNT(N85:P85)=0,"",0.2*N85+0.4*O85+0.4*P85))</f>
        <v>57.608862980218007</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4.4918963993099998</v>
      </c>
      <c r="J86" s="3">
        <v>5.0769082068799998</v>
      </c>
      <c r="K86" s="3">
        <v>4.1442517380800004</v>
      </c>
      <c r="L86" s="3">
        <f>IF(ISTEXT(I86),I86,IF(COUNT(I86:K86)=0,"",0.24*I86+0.43*J86+0.33*K86))</f>
        <v>4.6287287383592002</v>
      </c>
      <c r="M86" s="10"/>
      <c r="N86" s="3">
        <v>8.4151590568699994</v>
      </c>
      <c r="O86" s="3">
        <v>9.7132975805000008</v>
      </c>
      <c r="P86" s="3">
        <v>9.2333339211799998</v>
      </c>
      <c r="Q86" s="3">
        <f>IF(ISTEXT(N86),N86,IF(COUNT(N86:P86)=0,"",0.2*N86+0.4*O86+0.4*P86))</f>
        <v>9.2616844120460016</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4.44697743532</v>
      </c>
      <c r="J87" s="3">
        <v>5.0264862984300001</v>
      </c>
      <c r="K87" s="3">
        <v>4.1028092207000002</v>
      </c>
      <c r="L87" s="3">
        <f>IF(ISTEXT(I87),I87,IF(COUNT(I87:K87)=0,"",0.24*I87+0.43*J87+0.33*K87))</f>
        <v>4.5825907356326994</v>
      </c>
      <c r="M87" s="10"/>
      <c r="N87" s="3">
        <v>8.3310074662999991</v>
      </c>
      <c r="O87" s="3">
        <v>9.6161646046900007</v>
      </c>
      <c r="P87" s="3">
        <v>9.1410005819699993</v>
      </c>
      <c r="Q87" s="3">
        <f>IF(ISTEXT(N87),N87,IF(COUNT(N87:P87)=0,"",0.2*N87+0.4*O87+0.4*P87))</f>
        <v>9.1690675679239995</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100</v>
      </c>
      <c r="L88" s="3">
        <f>IF(ISTEXT(I88),I88,IF(COUNT(I88:K88)=0,"",0.24*I88+0.43*J88+0.33*K88))</f>
        <v>100</v>
      </c>
      <c r="M88" s="10"/>
      <c r="N88" s="11">
        <v>100</v>
      </c>
      <c r="O88" s="3">
        <v>100</v>
      </c>
      <c r="P88" s="3">
        <v>100</v>
      </c>
      <c r="Q88" s="3">
        <f>IF(ISTEXT(N88),N88,IF(COUNT(N88:P88)=0,"",0.2*N88+0.4*O88+0.4*P88))</f>
        <v>100</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0.54160294555555566</v>
      </c>
      <c r="J89" s="3">
        <v>0.5385383941666666</v>
      </c>
      <c r="K89" s="3">
        <v>0.54160296027777788</v>
      </c>
      <c r="L89" s="6">
        <f>IF(ISTEXT(I89),I89,IF(COUNT(I89:K89)=0,"",0.24*I89+0.43*J89+0.33*K89))</f>
        <v>0.54028519331666669</v>
      </c>
      <c r="M89" s="18"/>
      <c r="N89" s="6">
        <v>0.82517536888888887</v>
      </c>
      <c r="O89" s="6">
        <v>0.82517535027777777</v>
      </c>
      <c r="P89" s="6">
        <v>0.82517536999999996</v>
      </c>
      <c r="Q89" s="6">
        <f>IF(ISTEXT(N89),N89,IF(COUNT(N89:P89)=0,"",0.2*N89+0.4*O89+0.4*P89))</f>
        <v>0.82517536188888896</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2.3718805758546559</v>
      </c>
      <c r="J90" s="3">
        <v>0.66064999773958666</v>
      </c>
      <c r="K90" s="3">
        <v>6.9724448407267214</v>
      </c>
      <c r="L90" s="3">
        <f>IF(ISTEXT(I90),I90,IF(COUNT(I90:K90)=0,"",0.24*I90+0.43*J90+0.33*K90))</f>
        <v>3.1542376346729579</v>
      </c>
      <c r="M90" s="10"/>
      <c r="N90" s="3">
        <v>4.8571600972492002</v>
      </c>
      <c r="O90" s="3">
        <v>0.62642183983938082</v>
      </c>
      <c r="P90" s="3">
        <v>2.074193937708054</v>
      </c>
      <c r="Q90" s="3">
        <f>IF(ISTEXT(N90),N90,IF(COUNT(N90:P90)=0,"",0.2*N90+0.4*O90+0.4*P90))</f>
        <v>2.051678330468814</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11.351421685</v>
      </c>
      <c r="J91" s="3">
        <v>11.287191943055561</v>
      </c>
      <c r="K91" s="3">
        <v>11.351421680277779</v>
      </c>
      <c r="L91" s="3">
        <f>IF(ISTEXT(I91),I91,IF(COUNT(I91:K91)=0,"",0.24*I91+0.43*J91+0.33*K91))</f>
        <v>11.323802894405558</v>
      </c>
      <c r="M91" s="10"/>
      <c r="N91" s="3">
        <v>20.476685290833331</v>
      </c>
      <c r="O91" s="3">
        <v>20.476685333611119</v>
      </c>
      <c r="P91" s="3">
        <v>20.476685342500001</v>
      </c>
      <c r="Q91" s="3">
        <f>IF(ISTEXT(N91),N91,IF(COUNT(N91:P91)=0,"",0.2*N91+0.4*O91+0.4*P91))</f>
        <v>20.476685328611111</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73.786725408038137</v>
      </c>
      <c r="J92" s="3">
        <v>63.962716534107287</v>
      </c>
      <c r="K92" s="3">
        <v>68.914786761735897</v>
      </c>
      <c r="L92" s="3">
        <f>IF(ISTEXT(I92),I92,IF(COUNT(I92:K92)=0,"",0.24*I92+0.43*J92+0.33*K92))</f>
        <v>67.954661838968121</v>
      </c>
      <c r="M92" s="10"/>
      <c r="N92" s="3">
        <v>62.181363674047837</v>
      </c>
      <c r="O92" s="3">
        <v>61.48218016814544</v>
      </c>
      <c r="P92" s="3">
        <v>64.670358631555942</v>
      </c>
      <c r="Q92" s="3">
        <f>IF(ISTEXT(N92),N92,IF(COUNT(N92:P92)=0,"",0.2*N92+0.4*O92+0.4*P92))</f>
        <v>62.897288254690125</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31.763501658230709</v>
      </c>
      <c r="J93" s="6">
        <v>24.18137975441368</v>
      </c>
      <c r="K93" s="6">
        <v>25.790043556440018</v>
      </c>
      <c r="L93" s="6">
        <f>IF(ISTEXT(I93),I93,IF(COUNT(I93:K93)=0,"",0.24*I93+0.43*J93+0.33*K93))</f>
        <v>26.531948065998456</v>
      </c>
      <c r="M93" s="18"/>
      <c r="N93" s="6">
        <v>21.153758655054311</v>
      </c>
      <c r="O93" s="6">
        <v>21.177431880967681</v>
      </c>
      <c r="P93" s="6">
        <v>22.648216248795549</v>
      </c>
      <c r="Q93" s="6">
        <f>IF(ISTEXT(N93),N93,IF(COUNT(N93:P93)=0,"",0.2*N93+0.4*O93+0.4*P93))</f>
        <v>21.761010982916154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9.2996802108000001E-2</v>
      </c>
      <c r="J94" s="4">
        <v>9.2996802108000001E-2</v>
      </c>
      <c r="K94" s="4">
        <v>9.2996802108000001E-2</v>
      </c>
      <c r="L94" s="4">
        <f>IF(ISTEXT(I94),I94,IF(COUNT(I94:K94)=0,"",0.24*I94+0.43*J94+0.33*K94))</f>
        <v>9.2996802108000001E-2</v>
      </c>
      <c r="M94" s="21"/>
      <c r="N94" s="4">
        <v>0.13316491565989</v>
      </c>
      <c r="O94" s="4">
        <v>0.13316516873279999</v>
      </c>
      <c r="P94" s="4">
        <v>0.13316516873279999</v>
      </c>
      <c r="Q94" s="4">
        <f>IF(ISTEXT(N94),N94,IF(COUNT(N94:P94)=0,"",0.2*N94+0.4*O94+0.4*P94))</f>
        <v>0.13316511811821799</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1941.7922708665519</v>
      </c>
      <c r="J96" s="121">
        <v>2502.8553932579312</v>
      </c>
      <c r="K96" s="121">
        <v>2247.4573311082759</v>
      </c>
      <c r="L96" s="3">
        <f>IF(ISTEXT(I96),I96,IF(COUNT(I96:K96)=0,"",0.24*I96+0.43*J96+0.33*K96))</f>
        <v>2283.9188833746139</v>
      </c>
      <c r="M96" s="10"/>
      <c r="N96" s="123">
        <v>1994.822960371692</v>
      </c>
      <c r="O96" s="121">
        <v>2204.3075524603082</v>
      </c>
      <c r="P96" s="121">
        <v>1998.390774006461</v>
      </c>
      <c r="Q96" s="3">
        <f>IF(ISTEXT(N96),N96,IF(COUNT(N96:P96)=0,"",0.2*N96+0.4*O96+0.4*P96))</f>
        <v>2080.0439226610461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2260.8454592449611</v>
      </c>
      <c r="J97" s="37">
        <v>2855.1935239069771</v>
      </c>
      <c r="K97" s="37">
        <v>2518.7471498170539</v>
      </c>
      <c r="L97" s="3">
        <f>IF(ISTEXT(I97),I97,IF(COUNT(I97:K97)=0,"",0.24*I97+0.43*J97+0.33*K97))</f>
        <v>2601.5226849384185</v>
      </c>
      <c r="M97" s="10"/>
      <c r="N97" s="37">
        <v>2429.3651103344828</v>
      </c>
      <c r="O97" s="37">
        <v>2572.304297491195</v>
      </c>
      <c r="P97" s="37">
        <v>2441.4594694369889</v>
      </c>
      <c r="Q97" s="3">
        <f>IF(ISTEXT(N97),N97,IF(COUNT(N97:P97)=0,"",0.2*N97+0.4*O97+0.4*P97))</f>
        <v>2491.3785288381705</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1366.9227203491851</v>
      </c>
      <c r="J99" s="37">
        <v>1352.434394733204</v>
      </c>
      <c r="K99" s="37">
        <v>1388.8243760973301</v>
      </c>
      <c r="L99" s="3">
        <f>IF(ISTEXT(I99),I99,IF(COUNT(I99:K99)=0,"",0.24*I99+0.43*J99+0.33*K99))</f>
        <v>1367.920286731201</v>
      </c>
      <c r="M99" s="10"/>
      <c r="N99" s="37">
        <v>1360.4901534901801</v>
      </c>
      <c r="O99" s="37">
        <v>1354.6973412546149</v>
      </c>
      <c r="P99" s="37">
        <v>1344.9850766038051</v>
      </c>
      <c r="Q99" s="3">
        <f>IF(ISTEXT(N99),N99,IF(COUNT(N99:P99)=0,"",0.2*N99+0.4*O99+0.4*P99))</f>
        <v>1351.9709978414039</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v>1203.3007487499999</v>
      </c>
      <c r="J100" s="37">
        <v>1210.7199431250001</v>
      </c>
      <c r="K100" s="37">
        <v>1375.4324766249999</v>
      </c>
      <c r="L100" s="3">
        <f>IF(ISTEXT(I100),I100,IF(COUNT(I100:K100)=0,"",0.24*I100+0.43*J100+0.33*K100))</f>
        <v>1263.2944725299999</v>
      </c>
      <c r="M100" s="10"/>
      <c r="N100" s="37">
        <v>1298.27402575</v>
      </c>
      <c r="O100" s="37">
        <v>1270.5562038749999</v>
      </c>
      <c r="P100" s="37">
        <v>1279.8615808750001</v>
      </c>
      <c r="Q100" s="3">
        <f>IF(ISTEXT(N100),N100,IF(COUNT(N100:P100)=0,"",0.2*N100+0.4*O100+0.4*P100))</f>
        <v>1279.8219190500001</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2704.6653891444139</v>
      </c>
      <c r="J102" s="37">
        <v>2816.456796294508</v>
      </c>
      <c r="K102" s="37">
        <v>2825.8873259112029</v>
      </c>
      <c r="L102" s="3">
        <f>IF(ISTEXT(I102),I102,IF(COUNT(I102:K102)=0,"",0.24*I102+0.43*J102+0.33*K102))</f>
        <v>2792.738933351995</v>
      </c>
      <c r="M102" s="10"/>
      <c r="N102" s="37">
        <v>2779.2576596044</v>
      </c>
      <c r="O102" s="37">
        <v>3147.1591059224738</v>
      </c>
      <c r="P102" s="37">
        <v>3009.0248137005769</v>
      </c>
      <c r="Q102" s="3">
        <f>IF(ISTEXT(N102),N102,IF(COUNT(N102:P102)=0,"",0.2*N102+0.4*O102+0.4*P102))</f>
        <v>3018.3250997701007</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1960.156595361025</v>
      </c>
      <c r="J104" s="37">
        <v>1995.857566899813</v>
      </c>
      <c r="K104" s="37">
        <v>2073.674297412852</v>
      </c>
      <c r="L104" s="3">
        <f>IF(ISTEXT(I104),I104,IF(COUNT(I104:K104)=0,"",0.24*I104+0.43*J104+0.33*K104))</f>
        <v>2012.9688547998066</v>
      </c>
      <c r="M104" s="10"/>
      <c r="N104" s="37">
        <v>2051.9875718785288</v>
      </c>
      <c r="O104" s="37">
        <v>2273.6362213280649</v>
      </c>
      <c r="P104" s="37">
        <v>2158.8135042626081</v>
      </c>
      <c r="Q104" s="3">
        <f>IF(ISTEXT(N104),N104,IF(COUNT(N104:P104)=0,"",0.2*N104+0.4*O104+0.4*P104))</f>
        <v>2183.3774046119752</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1465.669541580537</v>
      </c>
      <c r="J105" s="37">
        <v>1551.8779700801849</v>
      </c>
      <c r="K105" s="37">
        <v>1541.551291592252</v>
      </c>
      <c r="L105" s="3">
        <f>IF(ISTEXT(I105),I105,IF(COUNT(I105:K105)=0,"",0.24*I105+0.43*J105+0.33*K105))</f>
        <v>1527.7801433392517</v>
      </c>
      <c r="M105" s="10"/>
      <c r="N105" s="37">
        <v>1484.715261551378</v>
      </c>
      <c r="O105" s="37">
        <v>1585.6844604943899</v>
      </c>
      <c r="P105" s="37">
        <v>1418.481994915519</v>
      </c>
      <c r="Q105" s="3">
        <f>IF(ISTEXT(N105),N105,IF(COUNT(N105:P105)=0,"",0.2*N105+0.4*O105+0.4*P105))</f>
        <v>1498.6096344742391</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4694.7595585957924</v>
      </c>
      <c r="J107" s="40">
        <v>4697.3251387130058</v>
      </c>
      <c r="K107" s="40">
        <v>4715.0841181213264</v>
      </c>
      <c r="L107" s="4">
        <f>IF(ISTEXT(I107),I107,IF(COUNT(I107:K107)=0,"",0.24*I107+0.43*J107+0.33*K107))</f>
        <v>4702.569862689621</v>
      </c>
      <c r="M107" s="21"/>
      <c r="N107" s="39">
        <v>4715.9932958821419</v>
      </c>
      <c r="O107" s="40">
        <v>4698.3047737551924</v>
      </c>
      <c r="P107" s="40">
        <v>4715.0960519073587</v>
      </c>
      <c r="Q107" s="4">
        <f>IF(ISTEXT(N107),N107,IF(COUNT(N107:P107)=0,"",0.2*N107+0.4*O107+0.4*P107))</f>
        <v>4708.5589894414497</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1702.3651702917739</v>
      </c>
      <c r="J109" s="37">
        <v>1266.884564424566</v>
      </c>
      <c r="K109" s="37">
        <v>1329.9245969510339</v>
      </c>
      <c r="L109" s="3">
        <f>IF(ISTEXT(I109),I109,IF(COUNT(I109:K109)=0,"",0.24*I109+0.43*J109+0.33*K109))</f>
        <v>1392.2031205664302</v>
      </c>
      <c r="M109" s="10"/>
      <c r="N109" s="37">
        <v>1316.8633737532041</v>
      </c>
      <c r="O109" s="37">
        <v>1356.5261405551021</v>
      </c>
      <c r="P109" s="37">
        <v>1430.109267342222</v>
      </c>
      <c r="Q109" s="3">
        <f>IF(ISTEXT(N109),N109,IF(COUNT(N109:P109)=0,"",0.2*N109+0.4*O109+0.4*P109))</f>
        <v>1378.0268379095705</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5.2571499999999993</v>
      </c>
      <c r="O110" s="37">
        <v>1.2999878787878789</v>
      </c>
      <c r="P110" s="37">
        <v>0</v>
      </c>
      <c r="Q110" s="3">
        <f>IF(ISTEXT(N110),N110,IF(COUNT(N110:P110)=0,"",0.2*N110+0.4*O110+0.4*P110))</f>
        <v>1.5714251515151516</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2253.4798812079612</v>
      </c>
      <c r="J114" s="40">
        <v>1939.832862354054</v>
      </c>
      <c r="K114" s="40">
        <v>2319.0615253421261</v>
      </c>
      <c r="L114" s="4">
        <f>IF(ISTEXT(I114),I114,IF(COUNT(I114:K114)=0,"",0.24*I114+0.43*J114+0.33*K114))</f>
        <v>2140.2536056650556</v>
      </c>
      <c r="M114" s="21"/>
      <c r="N114" s="39">
        <v>2153.406313036719</v>
      </c>
      <c r="O114" s="40">
        <v>1802.563267999916</v>
      </c>
      <c r="P114" s="40">
        <v>2101.0458290536822</v>
      </c>
      <c r="Q114" s="4">
        <f>IF(ISTEXT(N114),N114,IF(COUNT(N114:P114)=0,"",0.2*N114+0.4*O114+0.4*P114))</f>
        <v>1992.1249014287832</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1260.5159543332859</v>
      </c>
      <c r="J116" s="40">
        <v>1305.8368693262159</v>
      </c>
      <c r="K116" s="40">
        <v>1315.1193009144599</v>
      </c>
      <c r="L116" s="4">
        <f>IF(ISTEXT(I116),I116,IF(COUNT(I116:K116)=0,"",0.24*I116+0.43*J116+0.33*K116))</f>
        <v>1298.0230521520332</v>
      </c>
      <c r="M116" s="21"/>
      <c r="N116" s="40">
        <v>1339.518110303917</v>
      </c>
      <c r="O116" s="40">
        <v>1353.923542410249</v>
      </c>
      <c r="P116" s="40">
        <v>1308.1374950282679</v>
      </c>
      <c r="Q116" s="4">
        <f>IF(ISTEXT(N116),N116,IF(COUNT(N116:P116)=0,"",0.2*N116+0.4*O116+0.4*P116))</f>
        <v>1332.72803703619</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8760</v>
      </c>
      <c r="J117" s="37">
        <v>8760</v>
      </c>
      <c r="K117" s="37">
        <v>8760</v>
      </c>
      <c r="L117" s="3">
        <f>IF(ISTEXT(I117),I117,IF(COUNT(I117:K117)=0,"",0.24*I117+0.43*J117+0.33*K117))</f>
        <v>8760</v>
      </c>
      <c r="M117" s="10"/>
      <c r="N117" s="37">
        <v>8759.9833521126766</v>
      </c>
      <c r="O117" s="37">
        <v>8760.0000000000018</v>
      </c>
      <c r="P117" s="37">
        <v>8760.0000000000018</v>
      </c>
      <c r="Q117" s="3">
        <f>IF(ISTEXT(N117),N117,IF(COUNT(N117:P117)=0,"",0.2*N117+0.4*O117+0.4*P117))</f>
        <v>8759.9966704225371</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2026.1973572691629</v>
      </c>
      <c r="J119" s="37">
        <v>2610.5538836617802</v>
      </c>
      <c r="K119" s="37">
        <v>2143.6997385900499</v>
      </c>
      <c r="L119" s="3">
        <f>IF(ISTEXT(I119),I119,IF(COUNT(I119:K119)=0,"",0.24*I119+0.43*J119+0.33*K119))</f>
        <v>2316.2464494538813</v>
      </c>
      <c r="M119" s="10"/>
      <c r="N119" s="37">
        <v>1683.9627143402611</v>
      </c>
      <c r="O119" s="37">
        <v>2501.5793906231138</v>
      </c>
      <c r="P119" s="37">
        <v>1805.518916417918</v>
      </c>
      <c r="Q119" s="3">
        <f>IF(ISTEXT(N119),N119,IF(COUNT(N119:P119)=0,"",0.2*N119+0.4*O119+0.4*P119))</f>
        <v>2059.6318656844651</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v>4514.5418016391404</v>
      </c>
      <c r="O123" s="37">
        <v>4967.3858687282564</v>
      </c>
      <c r="P123" s="37">
        <v>4938.5940705446383</v>
      </c>
      <c r="Q123" s="3">
        <f>IF(ISTEXT(N123),N123,IF(COUNT(N123:P123)=0,"",0.2*N123+0.4*O123+0.4*P123))</f>
        <v>4865.3003360369858</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v>5172.4412758071794</v>
      </c>
      <c r="J124" s="37">
        <v>5203.9773963880934</v>
      </c>
      <c r="K124" s="37">
        <v>4899.8098148873114</v>
      </c>
      <c r="L124" s="3">
        <f>IF(ISTEXT(I124),I124,IF(COUNT(I124:K124)=0,"",0.24*I124+0.43*J124+0.33*K124))</f>
        <v>5096.0334255534162</v>
      </c>
      <c r="M124" s="10"/>
      <c r="N124" s="37">
        <v>6216.4788335778303</v>
      </c>
      <c r="O124" s="37">
        <v>6256.8320631635561</v>
      </c>
      <c r="P124" s="37">
        <v>6577.90847727049</v>
      </c>
      <c r="Q124" s="3">
        <f>IF(ISTEXT(N124),N124,IF(COUNT(N124:P124)=0,"",0.2*N124+0.4*O124+0.4*P124))</f>
        <v>6377.1919828891841</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0.94325410497692019</v>
      </c>
      <c r="J125" s="37">
        <v>3.7385634739650602</v>
      </c>
      <c r="K125" s="37">
        <v>10.08603778494138</v>
      </c>
      <c r="L125" s="3">
        <f>IF(ISTEXT(I125),I125,IF(COUNT(I125:K125)=0,"",0.24*I125+0.43*J125+0.33*K125))</f>
        <v>5.1623557480300928</v>
      </c>
      <c r="M125" s="10"/>
      <c r="N125" s="37">
        <v>422.60595887953968</v>
      </c>
      <c r="O125" s="37">
        <v>329.1946257958673</v>
      </c>
      <c r="P125" s="37">
        <v>254.4104831459625</v>
      </c>
      <c r="Q125" s="3">
        <f>IF(ISTEXT(N125),N125,IF(COUNT(N125:P125)=0,"",0.2*N125+0.4*O125+0.4*P125))</f>
        <v>317.96323535263986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6260.2238203564002</v>
      </c>
      <c r="J126" s="40">
        <v>6699.467947866453</v>
      </c>
      <c r="K126" s="40">
        <v>5558.7357651646826</v>
      </c>
      <c r="L126" s="4">
        <f>IF(ISTEXT(I126),I126,IF(COUNT(I126:K126)=0,"",0.24*I126+0.43*J126+0.33*K126))</f>
        <v>6217.6077369724553</v>
      </c>
      <c r="M126" s="21"/>
      <c r="N126" s="39">
        <v>3663.4601205695658</v>
      </c>
      <c r="O126" s="40">
        <v>4285.3490437767796</v>
      </c>
      <c r="P126" s="40">
        <v>4442.9278731974409</v>
      </c>
      <c r="Q126" s="4">
        <f>IF(ISTEXT(N126),N126,IF(COUNT(N126:P126)=0,"",0.2*N126+0.4*O126+0.4*P126))</f>
        <v>4224.0027909036016</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7765.1230186134326</v>
      </c>
      <c r="J127" s="37">
        <v>7797.5270454978026</v>
      </c>
      <c r="K127" s="37">
        <v>8748</v>
      </c>
      <c r="L127" s="3">
        <f>IF(ISTEXT(I127),I127,IF(COUNT(I127:K127)=0,"",0.24*I127+0.43*J127+0.33*K127))</f>
        <v>8103.4061540312796</v>
      </c>
      <c r="M127" s="10"/>
      <c r="N127" s="37">
        <v>5342.3413342713438</v>
      </c>
      <c r="O127" s="37">
        <v>4472.531842201709</v>
      </c>
      <c r="P127" s="37">
        <v>4263.9999999999991</v>
      </c>
      <c r="Q127" s="3">
        <f>IF(ISTEXT(N127),N127,IF(COUNT(N127:P127)=0,"",0.2*N127+0.4*O127+0.4*P127))</f>
        <v>4563.081003734952</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8759.9999999999982</v>
      </c>
      <c r="J128" s="37">
        <v>8759.9999999999982</v>
      </c>
      <c r="K128" s="37">
        <v>8759.9999999999982</v>
      </c>
      <c r="L128" s="3">
        <f>IF(ISTEXT(I128),I128,IF(COUNT(I128:K128)=0,"",0.24*I128+0.43*J128+0.33*K128))</f>
        <v>8759.9999999999982</v>
      </c>
      <c r="M128" s="10"/>
      <c r="N128" s="36">
        <v>7748.6632903179516</v>
      </c>
      <c r="O128" s="37">
        <v>6551.4166051112516</v>
      </c>
      <c r="P128" s="37">
        <v>5911.8260757588141</v>
      </c>
      <c r="Q128" s="3">
        <f>IF(ISTEXT(N128),N128,IF(COUNT(N128:P128)=0,"",0.2*N128+0.4*O128+0.4*P128))</f>
        <v>6535.0297304116175</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91.328907965956191</v>
      </c>
      <c r="J130" s="3">
        <v>93.335883687380658</v>
      </c>
      <c r="K130" s="3">
        <v>99.496845292477303</v>
      </c>
      <c r="L130" s="3">
        <f>IF(ISTEXT(I130),I130,IF(COUNT(I130:K130)=0,"",0.24*I130+0.43*J130+0.33*K130))</f>
        <v>94.887326843920675</v>
      </c>
      <c r="M130" s="10"/>
      <c r="N130" s="3">
        <v>97.707302977105172</v>
      </c>
      <c r="O130" s="3">
        <v>87.330299212270035</v>
      </c>
      <c r="P130" s="3">
        <v>93.040472043731015</v>
      </c>
      <c r="Q130" s="3">
        <f>IF(ISTEXT(N130),N130,IF(COUNT(N130:P130)=0,"",0.2*N130+0.4*O130+0.4*P130))</f>
        <v>91.689769097821454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11.28536531979875</v>
      </c>
      <c r="J131" s="4">
        <v>11.251170564521489</v>
      </c>
      <c r="K131" s="4">
        <v>9.32558490884918</v>
      </c>
      <c r="L131" s="4">
        <f>IF(ISTEXT(I131),I131,IF(COUNT(I131:K131)=0,"",0.24*I131+0.43*J131+0.33*K131))</f>
        <v>10.62393403941617</v>
      </c>
      <c r="M131" s="21"/>
      <c r="N131" s="4">
        <v>13.060409081298049</v>
      </c>
      <c r="O131" s="4">
        <v>18.293739536449369</v>
      </c>
      <c r="P131" s="4">
        <v>15.301764464087009</v>
      </c>
      <c r="Q131" s="4">
        <f>IF(ISTEXT(N131),N131,IF(COUNT(N131:P131)=0,"",0.2*N131+0.4*O131+0.4*P131))</f>
        <v>16.050283416474162</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v>5.1729124795400008</v>
      </c>
      <c r="O132" s="3">
        <v>5.691796306261999</v>
      </c>
      <c r="P132" s="3">
        <v>5.6588057041862001</v>
      </c>
      <c r="Q132" s="3">
        <f>IF(ISTEXT(N132),N132,IF(COUNT(N132:P132)=0,"",0.2*N132+0.4*O132+0.4*P132))</f>
        <v>5.5748233000872798</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v>81.82392958222043</v>
      </c>
      <c r="J133" s="3">
        <v>82.322806064739083</v>
      </c>
      <c r="K133" s="3">
        <v>77.511115521953698</v>
      </c>
      <c r="L133" s="3">
        <f>IF(ISTEXT(I133),I133,IF(COUNT(I133:K133)=0,"",0.24*I133+0.43*J133+0.33*K133))</f>
        <v>80.615217829815435</v>
      </c>
      <c r="M133" s="10"/>
      <c r="N133" s="11">
        <v>98.339778142453639</v>
      </c>
      <c r="O133" s="3">
        <v>98.978134316588282</v>
      </c>
      <c r="P133" s="3">
        <v>104.0573092281962</v>
      </c>
      <c r="Q133" s="3">
        <f>IF(ISTEXT(N133),N133,IF(COUNT(N133:P133)=0,"",0.2*N133+0.4*O133+0.4*P133))</f>
        <v>100.88213304640453</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4.1966813989099986E-3</v>
      </c>
      <c r="J134" s="3">
        <v>1.6633439183620001E-2</v>
      </c>
      <c r="K134" s="3">
        <v>4.4874320649580003E-2</v>
      </c>
      <c r="L134" s="3">
        <f>IF(ISTEXT(I134),I134,IF(COUNT(I134:K134)=0,"",0.24*I134+0.43*J134+0.33*K134))</f>
        <v>2.2968108199056404E-2</v>
      </c>
      <c r="M134" s="10"/>
      <c r="N134" s="11">
        <v>6.327151347205759</v>
      </c>
      <c r="O134" s="3">
        <v>4.9286200923894699</v>
      </c>
      <c r="P134" s="3">
        <v>3.80897050161821</v>
      </c>
      <c r="Q134" s="3">
        <f>IF(ISTEXT(N134),N134,IF(COUNT(N134:P134)=0,"",0.2*N134+0.4*O134+0.4*P134))</f>
        <v>4.7604665070442236</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37.136920981797452</v>
      </c>
      <c r="J135" s="4">
        <v>39.742606484928658</v>
      </c>
      <c r="K135" s="4">
        <v>32.975551161341649</v>
      </c>
      <c r="L135" s="4">
        <f>IF(ISTEXT(I135),I135,IF(COUNT(I135:K135)=0,"",0.24*I135+0.43*J135+0.33*K135))</f>
        <v>36.884113707393453</v>
      </c>
      <c r="M135" s="21"/>
      <c r="N135" s="14">
        <v>40.877594464984099</v>
      </c>
      <c r="O135" s="4">
        <v>47.816750991458811</v>
      </c>
      <c r="P135" s="4">
        <v>49.575045956690538</v>
      </c>
      <c r="Q135" s="4">
        <f>IF(ISTEXT(N135),N135,IF(COUNT(N135:P135)=0,"",0.2*N135+0.4*O135+0.4*P135))</f>
        <v>47.132237672256565</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29.602344759879951</v>
      </c>
      <c r="J139" s="8">
        <v>27.674112515508501</v>
      </c>
      <c r="K139" s="8">
        <v>28.801531325276571</v>
      </c>
      <c r="L139" s="3">
        <f>IF(ISTEXT(I139),I139,IF(COUNT(I139:K139)=0,"",0.24*I139+0.43*J139+0.33*K139))</f>
        <v>28.508936461381111</v>
      </c>
      <c r="M139" s="10"/>
      <c r="N139" s="17">
        <v>46.77349658316318</v>
      </c>
      <c r="O139" s="8">
        <v>40.816082016487947</v>
      </c>
      <c r="P139" s="8">
        <v>43.089182537659568</v>
      </c>
      <c r="Q139" s="3">
        <f>IF(ISTEXT(N139),N139,IF(COUNT(N139:P139)=0,"",0.2*N139+0.4*O139+0.4*P139))</f>
        <v>42.916805138291643</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20.190561310701639</v>
      </c>
      <c r="J141" s="33">
        <v>20.121488871189008</v>
      </c>
      <c r="K141" s="33">
        <v>20.198431548909429</v>
      </c>
      <c r="L141" s="4">
        <f>IF(ISTEXT(I141),I141,IF(COUNT(I141:K141)=0,"",0.24*I141+0.43*J141+0.33*K141))</f>
        <v>20.163457340319777</v>
      </c>
      <c r="M141" s="21"/>
      <c r="N141" s="32">
        <v>30.91056811963097</v>
      </c>
      <c r="O141" s="33">
        <v>30.95708067229884</v>
      </c>
      <c r="P141" s="33">
        <v>30.536011800639901</v>
      </c>
      <c r="Q141" s="4">
        <f>IF(ISTEXT(N141),N141,IF(COUNT(N141:P141)=0,"",0.2*N141+0.4*O141+0.4*P141))</f>
        <v>30.779350613101691</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349.97937270199998</v>
      </c>
      <c r="J142" s="8">
        <v>349.18339833900001</v>
      </c>
      <c r="K142" s="8">
        <v>357.86226249100002</v>
      </c>
      <c r="L142" s="3">
        <f>IF(ISTEXT(I142),I142,IF(COUNT(I142:K142)=0,"",0.24*I142+0.43*J142+0.33*K142))</f>
        <v>352.23845735628004</v>
      </c>
      <c r="M142" s="10"/>
      <c r="N142" s="8">
        <v>353.79847218499998</v>
      </c>
      <c r="O142" s="8">
        <v>351.48839604400001</v>
      </c>
      <c r="P142" s="8">
        <v>356.52976062499999</v>
      </c>
      <c r="Q142" s="3">
        <f>IF(ISTEXT(N142),N142,IF(COUNT(N142:P142)=0,"",0.2*N142+0.4*O142+0.4*P142))</f>
        <v>353.9669571046</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3.2559575199999999</v>
      </c>
      <c r="J143" s="8">
        <v>3.2559575199999999</v>
      </c>
      <c r="K143" s="8">
        <v>3.2559575199999999</v>
      </c>
      <c r="L143" s="3">
        <f>IF(ISTEXT(I143),I143,IF(COUNT(I143:K143)=0,"",0.24*I143+0.43*J143+0.33*K143))</f>
        <v>3.2559575199999995</v>
      </c>
      <c r="M143" s="10"/>
      <c r="N143" s="8">
        <v>3.2559575199999999</v>
      </c>
      <c r="O143" s="8">
        <v>3.2559575199999999</v>
      </c>
      <c r="P143" s="8">
        <v>3.2559575199999999</v>
      </c>
      <c r="Q143" s="3">
        <f>IF(ISTEXT(N143),N143,IF(COUNT(N143:P143)=0,"",0.2*N143+0.4*O143+0.4*P143))</f>
        <v>3.2559575199999999</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8.0399399863354102</v>
      </c>
      <c r="J144" s="33">
        <v>8.0214742733403206</v>
      </c>
      <c r="K144" s="33">
        <v>8.0357998181795498</v>
      </c>
      <c r="L144" s="4">
        <f>IF(ISTEXT(I144),I144,IF(COUNT(I144:K144)=0,"",0.24*I144+0.43*J144+0.33*K144))</f>
        <v>8.0306334742560885</v>
      </c>
      <c r="M144" s="21"/>
      <c r="N144" s="32">
        <v>12.121711600515241</v>
      </c>
      <c r="O144" s="33">
        <v>12.03542432284144</v>
      </c>
      <c r="P144" s="33">
        <v>12.014739237321249</v>
      </c>
      <c r="Q144" s="4">
        <f>IF(ISTEXT(N144),N144,IF(COUNT(N144:P144)=0,"",0.2*N144+0.4*O144+0.4*P144))</f>
        <v>12.044407744168126</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11.48953253551</v>
      </c>
      <c r="J145" s="8">
        <v>12.053758737880001</v>
      </c>
      <c r="K145" s="8">
        <v>11.926940657919999</v>
      </c>
      <c r="L145" s="3">
        <f>IF(ISTEXT(I145),I145,IF(COUNT(I145:K145)=0,"",0.24*I145+0.43*J145+0.33*K145))</f>
        <v>11.8764944829244</v>
      </c>
      <c r="M145" s="10"/>
      <c r="N145" s="8">
        <v>11.412532160730001</v>
      </c>
      <c r="O145" s="8">
        <v>11.633492328439999</v>
      </c>
      <c r="P145" s="8">
        <v>10.38191034083</v>
      </c>
      <c r="Q145" s="3">
        <f>IF(ISTEXT(N145),N145,IF(COUNT(N145:P145)=0,"",0.2*N145+0.4*O145+0.4*P145))</f>
        <v>11.088667499854001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10.485571323867919</v>
      </c>
      <c r="J146" s="8">
        <v>13.509616347949709</v>
      </c>
      <c r="K146" s="8">
        <v>11.093646147203509</v>
      </c>
      <c r="L146" s="3">
        <f>IF(ISTEXT(I146),I146,IF(COUNT(I146:K146)=0,"",0.24*I146+0.43*J146+0.33*K146))</f>
        <v>11.986575375923834</v>
      </c>
      <c r="M146" s="10"/>
      <c r="N146" s="8">
        <v>12.37712595040092</v>
      </c>
      <c r="O146" s="8">
        <v>18.386608521079889</v>
      </c>
      <c r="P146" s="8">
        <v>13.270564035671701</v>
      </c>
      <c r="Q146" s="3">
        <f>IF(ISTEXT(N146),N146,IF(COUNT(N146:P146)=0,"",0.2*N146+0.4*O146+0.4*P146))</f>
        <v>15.138294212780821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0.18001309163000001</v>
      </c>
      <c r="J147" s="8">
        <v>0.18114112672999999</v>
      </c>
      <c r="K147" s="8">
        <v>0.16875929398</v>
      </c>
      <c r="L147" s="3">
        <f>IF(ISTEXT(I147),I147,IF(COUNT(I147:K147)=0,"",0.24*I147+0.43*J147+0.33*K147))</f>
        <v>0.1767843934985</v>
      </c>
      <c r="M147" s="10"/>
      <c r="N147" s="8">
        <v>0.26391894523999998</v>
      </c>
      <c r="O147" s="8">
        <v>0.27513024620999998</v>
      </c>
      <c r="P147" s="8">
        <v>0.2696443784</v>
      </c>
      <c r="Q147" s="3">
        <f>IF(ISTEXT(N147),N147,IF(COUNT(N147:P147)=0,"",0.2*N147+0.4*O147+0.4*P147))</f>
        <v>0.27069363889199999</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0.90568392929000008</v>
      </c>
      <c r="J148" s="3">
        <v>1.2544211412199999</v>
      </c>
      <c r="K148" s="3">
        <v>1.07382043187</v>
      </c>
      <c r="L148" s="3">
        <f>IF(ISTEXT(I148),I148,IF(COUNT(I148:K148)=0,"",0.24*I148+0.43*J148+0.33*K148))</f>
        <v>1.1111259762712999</v>
      </c>
      <c r="M148" s="10"/>
      <c r="N148" s="3">
        <v>2.43282813173</v>
      </c>
      <c r="O148" s="3">
        <v>2.4746076064200002</v>
      </c>
      <c r="P148" s="3">
        <v>2.2530311919099999</v>
      </c>
      <c r="Q148" s="3">
        <f>IF(ISTEXT(N148),N148,IF(COUNT(N148:P148)=0,"",0.2*N148+0.4*O148+0.4*P148))</f>
        <v>2.3776211456779999</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44.317932689140001</v>
      </c>
      <c r="J149" s="6">
        <v>44.340747526580003</v>
      </c>
      <c r="K149" s="6">
        <v>44.530060620130001</v>
      </c>
      <c r="L149" s="6">
        <f>IF(ISTEXT(I149),I149,IF(COUNT(I149:K149)=0,"",0.24*I149+0.43*J149+0.33*K149))</f>
        <v>44.397745286465906</v>
      </c>
      <c r="M149" s="18"/>
      <c r="N149" s="6">
        <v>64.052881473820008</v>
      </c>
      <c r="O149" s="6">
        <v>64.224626095109997</v>
      </c>
      <c r="P149" s="6">
        <v>64.34883570529</v>
      </c>
      <c r="Q149" s="6">
        <f>IF(ISTEXT(N149),N149,IF(COUNT(N149:P149)=0,"",0.2*N149+0.4*O149+0.4*P149))</f>
        <v>64.239961014924006</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1.189460652E-2</v>
      </c>
      <c r="J152" s="3">
        <v>3.2943091599999998E-3</v>
      </c>
      <c r="K152" s="3">
        <v>3.4965710780000013E-2</v>
      </c>
      <c r="L152" s="3">
        <f>IF(ISTEXT(I152),I152,IF(COUNT(I152:K152)=0,"",0.24*I152+0.43*J152+0.33*K152))</f>
        <v>1.5809943061000004E-2</v>
      </c>
      <c r="M152" s="10"/>
      <c r="N152" s="11">
        <v>3.7111193270000009E-2</v>
      </c>
      <c r="O152" s="3">
        <v>4.7861839000000002E-3</v>
      </c>
      <c r="P152" s="3">
        <v>1.5847905110000001E-2</v>
      </c>
      <c r="Q152" s="3">
        <f>IF(ISTEXT(N152),N152,IF(COUNT(N152:P152)=0,"",0.2*N152+0.4*O152+0.4*P152))</f>
        <v>1.5675874258000003E-2</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0.6570225888509198</v>
      </c>
      <c r="J153" s="3">
        <v>0.65976435837365999</v>
      </c>
      <c r="K153" s="3">
        <v>0.74018577599999991</v>
      </c>
      <c r="L153" s="3">
        <f>IF(ISTEXT(I153),I153,IF(COUNT(I153:K153)=0,"",0.24*I153+0.43*J153+0.33*K153))</f>
        <v>0.6856454015048945</v>
      </c>
      <c r="M153" s="10"/>
      <c r="N153" s="3">
        <v>0.90404702760939981</v>
      </c>
      <c r="O153" s="3">
        <v>0.75685525593289993</v>
      </c>
      <c r="P153" s="3">
        <v>0.72156687199999991</v>
      </c>
      <c r="Q153" s="3">
        <f>IF(ISTEXT(N153),N153,IF(COUNT(N153:P153)=0,"",0.2*N153+0.4*O153+0.4*P153))</f>
        <v>0.77217825669503992</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10.678536360000001</v>
      </c>
      <c r="J154" s="3">
        <v>10.678536360000001</v>
      </c>
      <c r="K154" s="3">
        <v>10.678536360000001</v>
      </c>
      <c r="L154" s="3">
        <f>IF(ISTEXT(I154),I154,IF(COUNT(I154:K154)=0,"",0.24*I154+0.43*J154+0.33*K154))</f>
        <v>10.678536360000001</v>
      </c>
      <c r="M154" s="10"/>
      <c r="N154" s="11">
        <v>18.891403823724271</v>
      </c>
      <c r="O154" s="3">
        <v>15.972491263009941</v>
      </c>
      <c r="P154" s="3">
        <v>14.41315612104758</v>
      </c>
      <c r="Q154" s="3">
        <f>IF(ISTEXT(N154),N154,IF(COUNT(N154:P154)=0,"",0.2*N154+0.4*O154+0.4*P154))</f>
        <v>15.932539718367863</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9.0459097365111116</v>
      </c>
      <c r="J155" s="132">
        <v>7.7971621541722218</v>
      </c>
      <c r="K155" s="132">
        <v>8.4486326890194441</v>
      </c>
      <c r="L155" s="132">
        <f>IF(ISTEXT(I155),I155,IF(COUNT(I155:K155)=0,"",0.24*I155+0.43*J155+0.33*K155))</f>
        <v>8.3118468504331382</v>
      </c>
      <c r="M155" s="133"/>
      <c r="N155" s="132">
        <v>13.75129672101111</v>
      </c>
      <c r="O155" s="132">
        <v>13.596673574822219</v>
      </c>
      <c r="P155" s="132">
        <v>14.30173351459444</v>
      </c>
      <c r="Q155" s="132">
        <f>IF(ISTEXT(N155),N155,IF(COUNT(N155:P155)=0,"",0.2*N155+0.4*O155+0.4*P155))</f>
        <v>13.909622179968887</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38.667965619438952</v>
      </c>
      <c r="J160" s="20">
        <v>33.276668290239819</v>
      </c>
      <c r="K160" s="20">
        <v>44.22200191667207</v>
      </c>
      <c r="L160" s="3">
        <f>IF(ISTEXT(I160),I160,IF(COUNT(I160:K160)=0,"",0.24*I160+0.43*J160+0.33*K160))</f>
        <v>38.182539745970253</v>
      </c>
      <c r="M160" s="10"/>
      <c r="N160" s="19">
        <v>67.360334049493602</v>
      </c>
      <c r="O160" s="20">
        <v>45.335546333155911</v>
      </c>
      <c r="P160" s="20">
        <v>57.533514570506533</v>
      </c>
      <c r="Q160" s="3">
        <f>IF(ISTEXT(N160),N160,IF(COUNT(N160:P160)=0,"",0.2*N160+0.4*O160+0.4*P160))</f>
        <v>54.619691171363698</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121.2816926718987</v>
      </c>
      <c r="J161" s="3">
        <v>108.63374570013259</v>
      </c>
      <c r="K161" s="3">
        <v>118.6496221446439</v>
      </c>
      <c r="L161" s="3">
        <f>IF(ISTEXT(I161),I161,IF(COUNT(I161:K161)=0,"",0.24*I161+0.43*J161+0.33*K161))</f>
        <v>114.97449220004518</v>
      </c>
      <c r="M161" s="10"/>
      <c r="N161" s="3">
        <v>155.20524707572591</v>
      </c>
      <c r="O161" s="3">
        <v>141.62963008848121</v>
      </c>
      <c r="P161" s="3">
        <v>149.690967763798</v>
      </c>
      <c r="Q161" s="3">
        <f>IF(ISTEXT(N161),N161,IF(COUNT(N161:P161)=0,"",0.2*N161+0.4*O161+0.4*P161))</f>
        <v>147.56928855605688</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185.1090424622916</v>
      </c>
      <c r="J162" s="4">
        <v>171.27122937717701</v>
      </c>
      <c r="K162" s="4">
        <v>171.47582043729199</v>
      </c>
      <c r="L162" s="4">
        <f>IF(ISTEXT(I162),I162,IF(COUNT(I162:K162)=0,"",0.24*I162+0.43*J162+0.33*K162))</f>
        <v>174.65981956744244</v>
      </c>
      <c r="M162" s="21"/>
      <c r="N162" s="4">
        <v>223.32670209929279</v>
      </c>
      <c r="O162" s="4">
        <v>227.83435844314619</v>
      </c>
      <c r="P162" s="4">
        <v>226.52559585334259</v>
      </c>
      <c r="Q162" s="4">
        <f>IF(ISTEXT(N162),N162,IF(COUNT(N162:P162)=0,"",0.2*N162+0.4*O162+0.4*P162))</f>
        <v>226.40932213845409</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102.7</v>
      </c>
      <c r="J163" s="3">
        <v>102.7</v>
      </c>
      <c r="K163" s="3">
        <v>102.7</v>
      </c>
      <c r="L163" s="3">
        <f>IF(ISTEXT(I163),I163,IF(COUNT(I163:K163)=0,"",0.24*I163+0.43*J163+0.33*K163))</f>
        <v>102.7</v>
      </c>
      <c r="M163" s="10"/>
      <c r="N163" s="3">
        <v>98.703000000000003</v>
      </c>
      <c r="O163" s="3">
        <v>96.324628680000004</v>
      </c>
      <c r="P163" s="3">
        <v>99.699999999999989</v>
      </c>
      <c r="Q163" s="3">
        <f>IF(ISTEXT(N163),N163,IF(COUNT(N163:P163)=0,"",0.2*N163+0.4*O163+0.4*P163))</f>
        <v>98.150451472</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124.3198563015055</v>
      </c>
      <c r="J164" s="3">
        <v>126.0532654588486</v>
      </c>
      <c r="K164" s="3">
        <v>115.7569976732072</v>
      </c>
      <c r="L164" s="3">
        <f>IF(ISTEXT(I164),I164,IF(COUNT(I164:K164)=0,"",0.24*I164+0.43*J164+0.33*K164))</f>
        <v>122.23947889182459</v>
      </c>
      <c r="M164" s="10"/>
      <c r="N164" s="3">
        <v>129.7555201150482</v>
      </c>
      <c r="O164" s="3">
        <v>139.36848846914259</v>
      </c>
      <c r="P164" s="3">
        <v>144.2501405174178</v>
      </c>
      <c r="Q164" s="3">
        <f>IF(ISTEXT(N164),N164,IF(COUNT(N164:P164)=0,"",0.2*N164+0.4*O164+0.4*P164))</f>
        <v>139.3985556176338</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160.752499</v>
      </c>
      <c r="J165" s="4">
        <v>165.10236893999999</v>
      </c>
      <c r="K165" s="4">
        <v>138.64873016000001</v>
      </c>
      <c r="L165" s="3">
        <f>IF(ISTEXT(I165),I165,IF(COUNT(I165:K165)=0,"",0.24*I165+0.43*J165+0.33*K165))</f>
        <v>155.328699357</v>
      </c>
      <c r="M165" s="21"/>
      <c r="N165" s="4">
        <v>164.57501999999999</v>
      </c>
      <c r="O165" s="4">
        <v>195.60172840000001</v>
      </c>
      <c r="P165" s="4">
        <v>197.40835779</v>
      </c>
      <c r="Q165" s="3">
        <f>IF(ISTEXT(N165),N165,IF(COUNT(N165:P165)=0,"",0.2*N165+0.4*O165+0.4*P165))</f>
        <v>190.11903847600001</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357.13289425338002</v>
      </c>
      <c r="J170" s="6">
        <v>356.45892581185001</v>
      </c>
      <c r="K170" s="6">
        <v>355.48699380316998</v>
      </c>
      <c r="L170" s="6">
        <f>IF(ISTEXT(I170),I170,IF(COUNT(I170:K170)=0,"",0.24*I170+0.43*J170+0.33*K170))</f>
        <v>356.29994067495278</v>
      </c>
      <c r="M170" s="18"/>
      <c r="N170" s="6">
        <v>392.17123774436999</v>
      </c>
      <c r="O170" s="6">
        <v>405.87914373767001</v>
      </c>
      <c r="P170" s="6">
        <v>397.62769349999002</v>
      </c>
      <c r="Q170" s="6">
        <f>IF(ISTEXT(N170),N170,IF(COUNT(N170:P170)=0,"",0.2*N170+0.4*O170+0.4*P170))</f>
        <v>399.83698244393804</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80.043542646157448</v>
      </c>
      <c r="J172" s="3">
        <v>82.084713122859171</v>
      </c>
      <c r="K172" s="3">
        <v>90.171260383628123</v>
      </c>
      <c r="L172" s="3">
        <f>IF(ISTEXT(I172),I172,IF(COUNT(I172:K172)=0,"",0.24*I172+0.43*J172+0.33*K172))</f>
        <v>84.26339280450452</v>
      </c>
      <c r="M172" s="10"/>
      <c r="N172" s="3">
        <v>84.646893895807125</v>
      </c>
      <c r="O172" s="3">
        <v>69.036559675820669</v>
      </c>
      <c r="P172" s="3">
        <v>77.738707579644</v>
      </c>
      <c r="Q172" s="3">
        <f>IF(ISTEXT(N172),N172,IF(COUNT(N172:P172)=0,"",0.2*N172+0.4*O172+0.4*P172))</f>
        <v>75.639485681347296</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1.7777947539999998E-2</v>
      </c>
      <c r="O173" s="4">
        <v>0</v>
      </c>
      <c r="P173" s="4">
        <v>0</v>
      </c>
      <c r="Q173" s="4">
        <f>IF(ISTEXT(N173),N173,IF(COUNT(N173:P173)=0,"",0.2*N173+0.4*O173+0.4*P173))</f>
        <v>3.5555895079999998E-3</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382.83767498188001</v>
      </c>
      <c r="J174" s="3">
        <v>380.1134683745085</v>
      </c>
      <c r="K174" s="3">
        <v>389.91975133627659</v>
      </c>
      <c r="L174" s="3">
        <f>IF(ISTEXT(I174),I174,IF(COUNT(I174:K174)=0,"",0.24*I174+0.43*J174+0.33*K174))</f>
        <v>384.00335133766112</v>
      </c>
      <c r="M174" s="10"/>
      <c r="N174" s="3">
        <v>403.82792628816321</v>
      </c>
      <c r="O174" s="3">
        <v>395.56043558048788</v>
      </c>
      <c r="P174" s="3">
        <v>402.87490068265947</v>
      </c>
      <c r="Q174" s="3">
        <f>IF(ISTEXT(N174),N174,IF(COUNT(N174:P174)=0,"",0.2*N174+0.4*O174+0.4*P174))</f>
        <v>400.13971976289162</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11.48953253551</v>
      </c>
      <c r="J175" s="3">
        <v>12.053758737880001</v>
      </c>
      <c r="K175" s="3">
        <v>11.926940657919999</v>
      </c>
      <c r="L175" s="3">
        <f>IF(ISTEXT(I175),I175,IF(COUNT(I175:K175)=0,"",0.24*I175+0.43*J175+0.33*K175))</f>
        <v>11.8764944829244</v>
      </c>
      <c r="M175" s="10"/>
      <c r="N175" s="3">
        <v>11.412532160730001</v>
      </c>
      <c r="O175" s="3">
        <v>11.633492328439999</v>
      </c>
      <c r="P175" s="3">
        <v>10.38191034083</v>
      </c>
      <c r="Q175" s="3">
        <f>IF(ISTEXT(N175),N175,IF(COUNT(N175:P175)=0,"",0.2*N175+0.4*O175+0.4*P175))</f>
        <v>11.088667499854001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10.485571323867919</v>
      </c>
      <c r="J176" s="3">
        <v>13.509616347949709</v>
      </c>
      <c r="K176" s="3">
        <v>11.093646147203509</v>
      </c>
      <c r="L176" s="3">
        <f>IF(ISTEXT(I176),I176,IF(COUNT(I176:K176)=0,"",0.24*I176+0.43*J176+0.33*K176))</f>
        <v>11.986575375923834</v>
      </c>
      <c r="M176" s="10"/>
      <c r="N176" s="3">
        <v>12.37712595040092</v>
      </c>
      <c r="O176" s="3">
        <v>18.386608521079889</v>
      </c>
      <c r="P176" s="3">
        <v>13.270564035671701</v>
      </c>
      <c r="Q176" s="3">
        <f>IF(ISTEXT(N176),N176,IF(COUNT(N176:P176)=0,"",0.2*N176+0.4*O176+0.4*P176))</f>
        <v>15.138294212780821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1.0856970209200001</v>
      </c>
      <c r="J177" s="3">
        <v>1.43556226795</v>
      </c>
      <c r="K177" s="3">
        <v>1.24257972585</v>
      </c>
      <c r="L177" s="3">
        <f>IF(ISTEXT(I177),I177,IF(COUNT(I177:K177)=0,"",0.24*I177+0.43*J177+0.33*K177))</f>
        <v>1.2879103697698</v>
      </c>
      <c r="M177" s="10"/>
      <c r="N177" s="3">
        <v>2.6967470769699999</v>
      </c>
      <c r="O177" s="3">
        <v>2.74973785263</v>
      </c>
      <c r="P177" s="3">
        <v>2.5226755703100001</v>
      </c>
      <c r="Q177" s="3">
        <f>IF(ISTEXT(N177),N177,IF(COUNT(N177:P177)=0,"",0.2*N177+0.4*O177+0.4*P177))</f>
        <v>2.6483147845700001</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4.5463770405000012</v>
      </c>
      <c r="J178" s="3">
        <v>4.7098386505499974</v>
      </c>
      <c r="K178" s="3">
        <v>4.7433181425499988</v>
      </c>
      <c r="L178" s="3">
        <f>IF(ISTEXT(I178),I178,IF(COUNT(I178:K178)=0,"",0.24*I178+0.43*J178+0.33*K178))</f>
        <v>4.6816560964979983</v>
      </c>
      <c r="M178" s="10"/>
      <c r="N178" s="3">
        <v>6.367824831290001</v>
      </c>
      <c r="O178" s="3">
        <v>6.4363056286800031</v>
      </c>
      <c r="P178" s="3">
        <v>6.2186471086500026</v>
      </c>
      <c r="Q178" s="3">
        <f>IF(ISTEXT(N178),N178,IF(COUNT(N178:P178)=0,"",0.2*N178+0.4*O178+0.4*P178))</f>
        <v>6.3355460611900032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26.73158399685418</v>
      </c>
      <c r="J179" s="3">
        <v>26.721394555902311</v>
      </c>
      <c r="K179" s="3">
        <v>26.732018177008229</v>
      </c>
      <c r="L179" s="3">
        <f>IF(ISTEXT(I179),I179,IF(COUNT(I179:K179)=0,"",0.24*I179+0.43*J179+0.33*K179))</f>
        <v>26.72734581669571</v>
      </c>
      <c r="M179" s="10"/>
      <c r="N179" s="3">
        <v>40.153753280123709</v>
      </c>
      <c r="O179" s="3">
        <v>40.14912350213303</v>
      </c>
      <c r="P179" s="3">
        <v>40.097703341517381</v>
      </c>
      <c r="Q179" s="3">
        <f>IF(ISTEXT(N179),N179,IF(COUNT(N179:P179)=0,"",0.2*N179+0.4*O179+0.4*P179))</f>
        <v>40.129481393484909</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5.4001247917767606E-12</v>
      </c>
      <c r="J180" s="132">
        <v>-3.1320723792305223E-11</v>
      </c>
      <c r="K180" s="132">
        <v>-1.0231815394945439E-11</v>
      </c>
      <c r="L180" s="132">
        <f>IF(ISTEXT(I180),I180,IF(COUNT(I180:K180)=0,"",0.24*I180+0.43*J180+0.33*K180))</f>
        <v>-1.5548380360996818E-11</v>
      </c>
      <c r="M180" s="133"/>
      <c r="N180" s="132">
        <v>3.9335645851679153E-11</v>
      </c>
      <c r="O180" s="132">
        <v>3.979039320256561E-11</v>
      </c>
      <c r="P180" s="132">
        <v>-4.7180037654470652E-12</v>
      </c>
      <c r="Q180" s="132">
        <f>IF(ISTEXT(N180),N180,IF(COUNT(N180:P180)=0,"",0.2*N180+0.4*O180+0.4*P180))</f>
        <v>2.189608494518325E-11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11.0190999267076</v>
      </c>
      <c r="J181" s="3">
        <v>13.13593144356477</v>
      </c>
      <c r="K181" s="3">
        <v>11.44475230304247</v>
      </c>
      <c r="L181" s="3">
        <f>IF(ISTEXT(I181),I181,IF(COUNT(I181:K181)=0,"",0.24*I181+0.43*J181+0.33*K181))</f>
        <v>12.06980276314669</v>
      </c>
      <c r="M181" s="10"/>
      <c r="N181" s="3">
        <v>15.00734760478446</v>
      </c>
      <c r="O181" s="3">
        <v>19.274092049966701</v>
      </c>
      <c r="P181" s="3">
        <v>15.641700465326901</v>
      </c>
      <c r="Q181" s="3">
        <f>IF(ISTEXT(N181),N181,IF(COUNT(N181:P181)=0,"",0.2*N181+0.4*O181+0.4*P181))</f>
        <v>16.967786527074335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v>5.1729124795400008</v>
      </c>
      <c r="O182" s="3">
        <v>5.691796306261999</v>
      </c>
      <c r="P182" s="3">
        <v>5.6588057041862001</v>
      </c>
      <c r="Q182" s="3">
        <f>IF(ISTEXT(N182),N182,IF(COUNT(N182:P182)=0,"",0.2*N182+0.4*O182+0.4*P182))</f>
        <v>5.5748233000872798</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v>81.82392958222043</v>
      </c>
      <c r="J183" s="3">
        <v>82.322806064739083</v>
      </c>
      <c r="K183" s="3">
        <v>77.511115521953698</v>
      </c>
      <c r="L183" s="3">
        <f>IF(ISTEXT(I183),I183,IF(COUNT(I183:K183)=0,"",0.24*I183+0.43*J183+0.33*K183))</f>
        <v>80.615217829815435</v>
      </c>
      <c r="M183" s="10"/>
      <c r="N183" s="3">
        <v>98.339778142453639</v>
      </c>
      <c r="O183" s="3">
        <v>98.978134316588282</v>
      </c>
      <c r="P183" s="3">
        <v>104.0573092281962</v>
      </c>
      <c r="Q183" s="3">
        <f>IF(ISTEXT(N183),N183,IF(COUNT(N183:P183)=0,"",0.2*N183+0.4*O183+0.4*P183))</f>
        <v>100.88213304640453</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-37.132724300398543</v>
      </c>
      <c r="J184" s="3">
        <v>-39.725973045745043</v>
      </c>
      <c r="K184" s="3">
        <v>-32.930676840692072</v>
      </c>
      <c r="L184" s="3">
        <f>IF(ISTEXT(I184),I184,IF(COUNT(I184:K184)=0,"",0.24*I184+0.43*J184+0.33*K184))</f>
        <v>-36.861145599194401</v>
      </c>
      <c r="M184" s="10"/>
      <c r="N184" s="3">
        <v>-34.550443117778343</v>
      </c>
      <c r="O184" s="3">
        <v>-42.888130899069338</v>
      </c>
      <c r="P184" s="3">
        <v>-45.766075455072333</v>
      </c>
      <c r="Q184" s="3">
        <f>IF(ISTEXT(N184),N184,IF(COUNT(N184:P184)=0,"",0.2*N184+0.4*O184+0.4*P184))</f>
        <v>-42.371771165212337</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44.317932689140001</v>
      </c>
      <c r="J186" s="3">
        <v>44.340747526580003</v>
      </c>
      <c r="K186" s="3">
        <v>44.530060620130001</v>
      </c>
      <c r="L186" s="3">
        <f>IF(ISTEXT(I186),I186,IF(COUNT(I186:K186)=0,"",0.24*I186+0.43*J186+0.33*K186))</f>
        <v>44.397745286465906</v>
      </c>
      <c r="M186" s="10"/>
      <c r="N186" s="3">
        <v>64.052881473820008</v>
      </c>
      <c r="O186" s="3">
        <v>64.224626095109997</v>
      </c>
      <c r="P186" s="3">
        <v>64.34883570529</v>
      </c>
      <c r="Q186" s="3">
        <f>IF(ISTEXT(N186),N186,IF(COUNT(N186:P186)=0,"",0.2*N186+0.4*O186+0.4*P186))</f>
        <v>64.239961014924006</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1.189460652E-2</v>
      </c>
      <c r="J188" s="3">
        <v>3.2943091599999998E-3</v>
      </c>
      <c r="K188" s="3">
        <v>3.4965710780000013E-2</v>
      </c>
      <c r="L188" s="3">
        <f>IF(ISTEXT(I188),I188,IF(COUNT(I188:K188)=0,"",0.24*I188+0.43*J188+0.33*K188))</f>
        <v>1.5809943061000004E-2</v>
      </c>
      <c r="M188" s="10"/>
      <c r="N188" s="3">
        <v>3.7111193270000009E-2</v>
      </c>
      <c r="O188" s="3">
        <v>4.7861839000000002E-3</v>
      </c>
      <c r="P188" s="3">
        <v>1.5847905110000001E-2</v>
      </c>
      <c r="Q188" s="3">
        <f>IF(ISTEXT(N188),N188,IF(COUNT(N188:P188)=0,"",0.2*N188+0.4*O188+0.4*P188))</f>
        <v>1.5675874258000003E-2</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11.33555894885092</v>
      </c>
      <c r="J189" s="3">
        <v>11.338300718373659</v>
      </c>
      <c r="K189" s="3">
        <v>11.418722136</v>
      </c>
      <c r="L189" s="3">
        <f>IF(ISTEXT(I189),I189,IF(COUNT(I189:K189)=0,"",0.24*I189+0.43*J189+0.33*K189))</f>
        <v>11.364181761504895</v>
      </c>
      <c r="M189" s="10"/>
      <c r="N189" s="3">
        <v>19.795450851333669</v>
      </c>
      <c r="O189" s="3">
        <v>16.72934651894284</v>
      </c>
      <c r="P189" s="3">
        <v>15.13472299304758</v>
      </c>
      <c r="Q189" s="3">
        <f>IF(ISTEXT(N189),N189,IF(COUNT(N189:P189)=0,"",0.2*N189+0.4*O189+0.4*P189))</f>
        <v>16.704717975062902</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4.4918963989999838E-2</v>
      </c>
      <c r="J190" s="4">
        <v>5.0421908449999719E-2</v>
      </c>
      <c r="K190" s="4">
        <v>4.1442517380000148E-2</v>
      </c>
      <c r="L190" s="4">
        <f>IF(ISTEXT(I190),I190,IF(COUNT(I190:K190)=0,"",0.24*I190+0.43*J190+0.33*K190))</f>
        <v>4.6138002726499885E-2</v>
      </c>
      <c r="M190" s="21"/>
      <c r="N190" s="4">
        <v>8.4151590570000323E-2</v>
      </c>
      <c r="O190" s="4">
        <v>9.7132975810000133E-2</v>
      </c>
      <c r="P190" s="4">
        <v>9.2333339210000531E-2</v>
      </c>
      <c r="Q190" s="4">
        <f>IF(ISTEXT(N190),N190,IF(COUNT(N190:P190)=0,"",0.2*N190+0.4*O190+0.4*P190))</f>
        <v>9.2616844122000344E-2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2.8570923404913628E-11</v>
      </c>
      <c r="J191" s="4">
        <v>-4.8387960305262823E-12</v>
      </c>
      <c r="K191" s="4">
        <v>1.411137873219559E-11</v>
      </c>
      <c r="L191" s="4">
        <f>IF(ISTEXT(I191),I191,IF(COUNT(I191:K191)=0,"",0.24*I191+0.43*J191+0.33*K191))</f>
        <v>9.4330943056775151E-12</v>
      </c>
      <c r="M191" s="21"/>
      <c r="N191" s="4">
        <v>6.0822458181064584E-12</v>
      </c>
      <c r="O191" s="4">
        <v>-1.5191403690550939E-11</v>
      </c>
      <c r="P191" s="4">
        <v>-2.0548895918182101E-11</v>
      </c>
      <c r="Q191" s="4">
        <f>IF(ISTEXT(N191),N191,IF(COUNT(N191:P191)=0,"",0.2*N191+0.4*O191+0.4*P191))</f>
        <v>-1.3079670679871924E-11</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5.5204000000000004</v>
      </c>
      <c r="J6" s="3">
        <v>5.5204000000000004</v>
      </c>
      <c r="K6" s="3">
        <v>5.5204000000000004</v>
      </c>
      <c r="L6" s="3">
        <f>IF(ISTEXT(I6),I6,IF(COUNT(I6:K6)=0,"",0.24*I6+0.43*J6+0.33*K6))</f>
        <v>5.5204000000000004</v>
      </c>
      <c r="M6" s="10"/>
      <c r="N6" s="3">
        <v>6.5004</v>
      </c>
      <c r="O6" s="3">
        <v>6.5004</v>
      </c>
      <c r="P6" s="3">
        <v>6.5004</v>
      </c>
      <c r="Q6" s="3">
        <f>IF(ISTEXT(N6),N6,IF(COUNT(N6:P6)=0,"",0.2*N6+0.4*O6+0.4*P6))</f>
        <v>6.5004000000000008</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1.4</v>
      </c>
      <c r="J7" s="3">
        <v>1.4</v>
      </c>
      <c r="K7" s="3">
        <v>1.4</v>
      </c>
      <c r="L7" s="3">
        <f>IF(ISTEXT(I7),I7,IF(COUNT(I7:K7)=0,"",0.24*I7+0.43*J7+0.33*K7))</f>
        <v>1.4</v>
      </c>
      <c r="M7" s="10"/>
      <c r="N7" s="3">
        <v>1.4</v>
      </c>
      <c r="O7" s="3">
        <v>1.4</v>
      </c>
      <c r="P7" s="3">
        <v>1.4</v>
      </c>
      <c r="Q7" s="3">
        <f>IF(ISTEXT(N7),N7,IF(COUNT(N7:P7)=0,"",0.2*N7+0.4*O7+0.4*P7))</f>
        <v>1.4</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v>1.4</v>
      </c>
      <c r="O8" s="3">
        <v>1.4</v>
      </c>
      <c r="P8" s="3">
        <v>1.4</v>
      </c>
      <c r="Q8" s="3">
        <f>IF(ISTEXT(N8),N8,IF(COUNT(N8:P8)=0,"",0.2*N8+0.4*O8+0.4*P8))</f>
        <v>1.4</v>
      </c>
      <c r="R8" s="10"/>
      <c r="S8" s="3"/>
      <c r="T8" s="3"/>
      <c r="U8" s="3"/>
      <c r="V8" s="7" t="str">
        <f>IF(ISTEXT(S8),S8,IF(COUNT(S8:U8)=0,"",0.23*S8+0.57*T8+0.2*U8))</f>
        <v/>
      </c>
    </row>
    <row r="9" spans="1:22">
      <c r="A9" s="256"/>
      <c r="B9" s="25" t="s">
        <v>10</v>
      </c>
      <c r="C9" s="107" t="s">
        <v>290</v>
      </c>
      <c r="D9" s="3"/>
      <c r="E9" s="3"/>
      <c r="F9" s="3"/>
      <c r="G9" s="3" t="str">
        <f>IF(ISTEXT(D9),D9,IF(COUNT(D9:F9)=0,"",0.63*D9+0.07*E9+0.3*F9))</f>
        <v/>
      </c>
      <c r="H9" s="10"/>
      <c r="I9" s="3">
        <v>5</v>
      </c>
      <c r="J9" s="3">
        <v>5</v>
      </c>
      <c r="K9" s="3">
        <v>5</v>
      </c>
      <c r="L9" s="3">
        <f>IF(ISTEXT(I9),I9,IF(COUNT(I9:K9)=0,"",0.24*I9+0.43*J9+0.33*K9))</f>
        <v>5</v>
      </c>
      <c r="M9" s="10"/>
      <c r="N9" s="3">
        <v>7</v>
      </c>
      <c r="O9" s="3">
        <v>7</v>
      </c>
      <c r="P9" s="3">
        <v>7</v>
      </c>
      <c r="Q9" s="3">
        <f>IF(ISTEXT(N9),N9,IF(COUNT(N9:P9)=0,"",0.2*N9+0.4*O9+0.4*P9))</f>
        <v>7</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0.12740000000000001</v>
      </c>
      <c r="J12" s="3">
        <v>0.12740000000000001</v>
      </c>
      <c r="K12" s="3">
        <v>0.12740000000000001</v>
      </c>
      <c r="L12" s="3">
        <f>IF(ISTEXT(I12),I12,IF(COUNT(I12:K12)=0,"",0.24*I12+0.43*J12+0.33*K12))</f>
        <v>0.12740000000000001</v>
      </c>
      <c r="M12" s="10"/>
      <c r="N12" s="3">
        <v>0.12740000000000001</v>
      </c>
      <c r="O12" s="3">
        <v>0.12740000000000001</v>
      </c>
      <c r="P12" s="3">
        <v>0.12740000000000001</v>
      </c>
      <c r="Q12" s="3">
        <f>IF(ISTEXT(N12),N12,IF(COUNT(N12:P12)=0,"",0.2*N12+0.4*O12+0.4*P12))</f>
        <v>0.12740000000000001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0.93800000000000006</v>
      </c>
      <c r="J15" s="3">
        <v>0.93800000000000006</v>
      </c>
      <c r="K15" s="3">
        <v>0.93800000000000006</v>
      </c>
      <c r="L15" s="3">
        <f>IF(ISTEXT(I15),I15,IF(COUNT(I15:K15)=0,"",0.24*I15+0.43*J15+0.33*K15))</f>
        <v>0.93800000000000006</v>
      </c>
      <c r="M15" s="10"/>
      <c r="N15" s="3">
        <v>0.93800000000000006</v>
      </c>
      <c r="O15" s="3">
        <v>0.93800000000000006</v>
      </c>
      <c r="P15" s="3">
        <v>0.93800000000000006</v>
      </c>
      <c r="Q15" s="3">
        <f>IF(ISTEXT(N15),N15,IF(COUNT(N15:P15)=0,"",0.2*N15+0.4*O15+0.4*P15))</f>
        <v>0.93800000000000017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0.99</v>
      </c>
      <c r="J16" s="3">
        <v>0.99</v>
      </c>
      <c r="K16" s="3">
        <v>0.99</v>
      </c>
      <c r="L16" s="3">
        <f>IF(ISTEXT(I16),I16,IF(COUNT(I16:K16)=0,"",0.24*I16+0.43*J16+0.33*K16))</f>
        <v>0.99</v>
      </c>
      <c r="M16" s="10"/>
      <c r="N16" s="3">
        <v>0.99</v>
      </c>
      <c r="O16" s="3">
        <v>0.99</v>
      </c>
      <c r="P16" s="3">
        <v>0.99</v>
      </c>
      <c r="Q16" s="3">
        <f>IF(ISTEXT(N16),N16,IF(COUNT(N16:P16)=0,"",0.2*N16+0.4*O16+0.4*P16))</f>
        <v>0.9900000000000001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0.21001</v>
      </c>
      <c r="J18" s="4">
        <v>0.21001</v>
      </c>
      <c r="K18" s="4">
        <v>0.21001</v>
      </c>
      <c r="L18" s="4">
        <f>IF(ISTEXT(I18),I18,IF(COUNT(I18:K18)=0,"",0.24*I18+0.43*J18+0.33*K18))</f>
        <v>0.21001000000000003</v>
      </c>
      <c r="M18" s="21"/>
      <c r="N18" s="4">
        <v>0.21001</v>
      </c>
      <c r="O18" s="4">
        <v>0.21001</v>
      </c>
      <c r="P18" s="4">
        <v>0.21001</v>
      </c>
      <c r="Q18" s="4">
        <f>IF(ISTEXT(N18),N18,IF(COUNT(N18:P18)=0,"",0.2*N18+0.4*O18+0.4*P18))</f>
        <v>0.21001000000000003</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v>1</v>
      </c>
      <c r="O19" s="3">
        <v>1</v>
      </c>
      <c r="P19" s="3">
        <v>1</v>
      </c>
      <c r="Q19" s="3">
        <f>IF(ISTEXT(N19),N19,IF(COUNT(N19:P19)=0,"",0.2*N19+0.4*O19+0.4*P19))</f>
        <v>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0.50299900000000008</v>
      </c>
      <c r="J20" s="3">
        <v>0.50299900000000008</v>
      </c>
      <c r="K20" s="3">
        <v>0.50299900000000008</v>
      </c>
      <c r="L20" s="3">
        <f>IF(ISTEXT(I20),I20,IF(COUNT(I20:K20)=0,"",0.24*I20+0.43*J20+0.33*K20))</f>
        <v>0.50299900000000008</v>
      </c>
      <c r="M20" s="10"/>
      <c r="N20" s="11">
        <v>0.50299900000000008</v>
      </c>
      <c r="O20" s="3">
        <v>0.50299900000000008</v>
      </c>
      <c r="P20" s="3">
        <v>0.50299900000000008</v>
      </c>
      <c r="Q20" s="3">
        <f>IF(ISTEXT(N20),N20,IF(COUNT(N20:P20)=0,"",0.2*N20+0.4*O20+0.4*P20))</f>
        <v>0.50299900000000008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0.121</v>
      </c>
      <c r="J25" s="4">
        <v>0.121</v>
      </c>
      <c r="K25" s="4">
        <v>0.121</v>
      </c>
      <c r="L25" s="4">
        <f>IF(ISTEXT(I25),I25,IF(COUNT(I25:K25)=0,"",0.24*I25+0.43*J25+0.33*K25))</f>
        <v>0.121</v>
      </c>
      <c r="M25" s="21"/>
      <c r="N25" s="4">
        <v>0.10299999999999999</v>
      </c>
      <c r="O25" s="4">
        <v>0.10299999999999999</v>
      </c>
      <c r="P25" s="4">
        <v>0.10299999999999999</v>
      </c>
      <c r="Q25" s="4">
        <f>IF(ISTEXT(N25),N25,IF(COUNT(N25:P25)=0,"",0.2*N25+0.4*O25+0.4*P25))</f>
        <v>0.10300000000000001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1.75</v>
      </c>
      <c r="J27" s="3">
        <v>1.75</v>
      </c>
      <c r="K27" s="3">
        <v>1.75</v>
      </c>
      <c r="L27" s="3">
        <f>IF(ISTEXT(I27),I27,IF(COUNT(I27:K27)=0,"",0.24*I27+0.43*J27+0.33*K27))</f>
        <v>1.75</v>
      </c>
      <c r="M27" s="10"/>
      <c r="N27" s="11">
        <v>2</v>
      </c>
      <c r="O27" s="3">
        <v>2</v>
      </c>
      <c r="P27" s="3">
        <v>2</v>
      </c>
      <c r="Q27" s="3">
        <f>IF(ISTEXT(N27),N27,IF(COUNT(N27:P27)=0,"",0.2*N27+0.4*O27+0.4*P27))</f>
        <v>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5.1757</v>
      </c>
      <c r="J28" s="4">
        <v>5.1757</v>
      </c>
      <c r="K28" s="4">
        <v>5.1757</v>
      </c>
      <c r="L28" s="4">
        <f>IF(ISTEXT(I28),I28,IF(COUNT(I28:K28)=0,"",0.24*I28+0.43*J28+0.33*K28))</f>
        <v>5.1757</v>
      </c>
      <c r="M28" s="21"/>
      <c r="N28" s="14">
        <v>5.9006999999999996</v>
      </c>
      <c r="O28" s="4">
        <v>5.9006999999999996</v>
      </c>
      <c r="P28" s="4">
        <v>5.9006999999999996</v>
      </c>
      <c r="Q28" s="4">
        <f>IF(ISTEXT(N28),N28,IF(COUNT(N28:P28)=0,"",0.2*N28+0.4*O28+0.4*P28))</f>
        <v>5.9007000000000005</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v>1.6</v>
      </c>
      <c r="J30" s="3">
        <v>1.6</v>
      </c>
      <c r="K30" s="3">
        <v>1.6</v>
      </c>
      <c r="L30" s="3">
        <f>IF(ISTEXT(I30),I30,IF(COUNT(I30:K30)=0,"",0.24*I30+0.43*J30+0.33*K30))</f>
        <v>1.6</v>
      </c>
      <c r="M30" s="10"/>
      <c r="N30" s="11">
        <v>0.8</v>
      </c>
      <c r="O30" s="3">
        <v>0.8</v>
      </c>
      <c r="P30" s="3">
        <v>0.8</v>
      </c>
      <c r="Q30" s="3">
        <f>IF(ISTEXT(N30),N30,IF(COUNT(N30:P30)=0,"",0.2*N30+0.4*O30+0.4*P30))</f>
        <v>0.80000000000000016</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1.3</v>
      </c>
      <c r="J31" s="3">
        <v>1.3</v>
      </c>
      <c r="K31" s="3">
        <v>1.3</v>
      </c>
      <c r="L31" s="3">
        <f>IF(ISTEXT(I31),I31,IF(COUNT(I31:K31)=0,"",0.24*I31+0.43*J31+0.33*K31))</f>
        <v>1.3</v>
      </c>
      <c r="M31" s="10"/>
      <c r="N31" s="11">
        <v>5.5</v>
      </c>
      <c r="O31" s="3">
        <v>5.5</v>
      </c>
      <c r="P31" s="3">
        <v>5.5</v>
      </c>
      <c r="Q31" s="3">
        <f>IF(ISTEXT(N31),N31,IF(COUNT(N31:P31)=0,"",0.2*N31+0.4*O31+0.4*P31))</f>
        <v>5.5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15.764320012280001</v>
      </c>
      <c r="J49" s="3">
        <v>15.063493416049999</v>
      </c>
      <c r="K49" s="3">
        <v>16.573511694600001</v>
      </c>
      <c r="L49" s="3">
        <f>IF(ISTEXT(I49),I49,IF(COUNT(I49:K49)=0,"",0.24*I49+0.43*J49+0.33*K49))</f>
        <v>15.729997831066701</v>
      </c>
      <c r="M49" s="10"/>
      <c r="N49" s="3">
        <v>16.309815619199998</v>
      </c>
      <c r="O49" s="3">
        <v>18.868483565999998</v>
      </c>
      <c r="P49" s="3">
        <v>16.072288238710001</v>
      </c>
      <c r="Q49" s="3">
        <f>IF(ISTEXT(N49),N49,IF(COUNT(N49:P49)=0,"",0.2*N49+0.4*O49+0.4*P49))</f>
        <v>17.238271845724</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5.9902606245500003</v>
      </c>
      <c r="J50" s="3">
        <v>5.8660706237399998</v>
      </c>
      <c r="K50" s="3">
        <v>6.4377978817999999</v>
      </c>
      <c r="L50" s="3">
        <f>IF(ISTEXT(I50),I50,IF(COUNT(I50:K50)=0,"",0.24*I50+0.43*J50+0.33*K50))</f>
        <v>6.0845462190942001</v>
      </c>
      <c r="M50" s="10"/>
      <c r="N50" s="3">
        <v>6.1766432000000009</v>
      </c>
      <c r="O50" s="3">
        <v>6.5181550000000001</v>
      </c>
      <c r="P50" s="3">
        <v>5.3849781999999999</v>
      </c>
      <c r="Q50" s="3">
        <f>IF(ISTEXT(N50),N50,IF(COUNT(N50:P50)=0,"",0.2*N50+0.4*O50+0.4*P50))</f>
        <v>5.9965819200000006</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v>6.1169745116599996</v>
      </c>
      <c r="O51" s="3">
        <v>6.4225859606400002</v>
      </c>
      <c r="P51" s="3">
        <v>5.3305433640700004</v>
      </c>
      <c r="Q51" s="3">
        <f>IF(ISTEXT(N51),N51,IF(COUNT(N51:P51)=0,"",0.2*N51+0.4*O51+0.4*P51))</f>
        <v>5.9246466322160005</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4.5787195349100003</v>
      </c>
      <c r="J52" s="3">
        <v>4.2919831255699998</v>
      </c>
      <c r="K52" s="3">
        <v>4.6730152071700006</v>
      </c>
      <c r="L52" s="3">
        <f>IF(ISTEXT(I52),I52,IF(COUNT(I52:K52)=0,"",0.24*I52+0.43*J52+0.33*K52))</f>
        <v>4.4865404507396001</v>
      </c>
      <c r="M52" s="10"/>
      <c r="N52" s="3">
        <v>7.1663641000000009</v>
      </c>
      <c r="O52" s="3">
        <v>5.6417704000000004</v>
      </c>
      <c r="P52" s="3">
        <v>6.8452189323199999</v>
      </c>
      <c r="Q52" s="3">
        <f>IF(ISTEXT(N52),N52,IF(COUNT(N52:P52)=0,"",0.2*N52+0.4*O52+0.4*P52))</f>
        <v>6.4280685529280008</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0.38032560728999998</v>
      </c>
      <c r="J55" s="3">
        <v>0.49519224043999999</v>
      </c>
      <c r="K55" s="3">
        <v>0.40086304954000002</v>
      </c>
      <c r="L55" s="3">
        <f>IF(ISTEXT(I55),I55,IF(COUNT(I55:K55)=0,"",0.24*I55+0.43*J55+0.33*K55))</f>
        <v>0.436495615487</v>
      </c>
      <c r="M55" s="10"/>
      <c r="N55" s="3">
        <v>0.43258992000000002</v>
      </c>
      <c r="O55" s="3">
        <v>0.55686071999999998</v>
      </c>
      <c r="P55" s="3">
        <v>0.39211501999999998</v>
      </c>
      <c r="Q55" s="3">
        <f>IF(ISTEXT(N55),N55,IF(COUNT(N55:P55)=0,"",0.2*N55+0.4*O55+0.4*P55))</f>
        <v>0.46610828000000004</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1.07089973985</v>
      </c>
      <c r="J58" s="3">
        <v>0.78222022782</v>
      </c>
      <c r="K58" s="3">
        <v>1.19420182589</v>
      </c>
      <c r="L58" s="3">
        <f>IF(ISTEXT(I58),I58,IF(COUNT(I58:K58)=0,"",0.24*I58+0.43*J58+0.33*K58))</f>
        <v>0.98745723807029995</v>
      </c>
      <c r="M58" s="10"/>
      <c r="N58" s="3">
        <v>0.79044951858000001</v>
      </c>
      <c r="O58" s="3">
        <v>0.6276249610900001</v>
      </c>
      <c r="P58" s="3">
        <v>0.70073814040000004</v>
      </c>
      <c r="Q58" s="3">
        <f>IF(ISTEXT(N58),N58,IF(COUNT(N58:P58)=0,"",0.2*N58+0.4*O58+0.4*P58))</f>
        <v>0.68943514431200015</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1.7448734052599999</v>
      </c>
      <c r="J60" s="4">
        <v>1.80524068193</v>
      </c>
      <c r="K60" s="4">
        <v>1.75304971864</v>
      </c>
      <c r="L60" s="4">
        <f>IF(ISTEXT(I60),I60,IF(COUNT(I60:K60)=0,"",0.24*I60+0.43*J60+0.33*K60))</f>
        <v>1.7735295176435</v>
      </c>
      <c r="M60" s="21"/>
      <c r="N60" s="4">
        <v>1.8396876</v>
      </c>
      <c r="O60" s="4">
        <v>1.8396876</v>
      </c>
      <c r="P60" s="4">
        <v>1.83926758</v>
      </c>
      <c r="Q60" s="4">
        <f>IF(ISTEXT(N60),N60,IF(COUNT(N60:P60)=0,"",0.2*N60+0.4*O60+0.4*P60))</f>
        <v>1.8395195920000003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v>6.3466847281299996</v>
      </c>
      <c r="O61" s="3">
        <v>6.4121099635799998</v>
      </c>
      <c r="P61" s="3">
        <v>6.5231630377700007</v>
      </c>
      <c r="Q61" s="3">
        <f>IF(ISTEXT(N61),N61,IF(COUNT(N61:P61)=0,"",0.2*N61+0.4*O61+0.4*P61))</f>
        <v>6.4434461461660009</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0.25051610287999998</v>
      </c>
      <c r="J62" s="3">
        <v>0.26696464429000011</v>
      </c>
      <c r="K62" s="3">
        <v>0.29858994468</v>
      </c>
      <c r="L62" s="3">
        <f>IF(ISTEXT(I62),I62,IF(COUNT(I62:K62)=0,"",0.24*I62+0.43*J62+0.33*K62))</f>
        <v>0.27345334348030004</v>
      </c>
      <c r="M62" s="10"/>
      <c r="N62" s="3">
        <v>0.27178622607000003</v>
      </c>
      <c r="O62" s="3">
        <v>0.69945801719</v>
      </c>
      <c r="P62" s="3">
        <v>0.49692474328000003</v>
      </c>
      <c r="Q62" s="3">
        <f>IF(ISTEXT(N62),N62,IF(COUNT(N62:P62)=0,"",0.2*N62+0.4*O62+0.4*P62))</f>
        <v>0.53291034940199999</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0.54541226991000002</v>
      </c>
      <c r="J67" s="4">
        <v>0.62161174013000009</v>
      </c>
      <c r="K67" s="4">
        <v>0.36598180605000002</v>
      </c>
      <c r="L67" s="4">
        <f>IF(ISTEXT(I67),I67,IF(COUNT(I67:K67)=0,"",0.24*I67+0.43*J67+0.33*K67))</f>
        <v>0.51896598903080005</v>
      </c>
      <c r="M67" s="21"/>
      <c r="N67" s="4">
        <v>0.17077602682000001</v>
      </c>
      <c r="O67" s="4">
        <v>0.28505251127999998</v>
      </c>
      <c r="P67" s="4">
        <v>0.31293343977999999</v>
      </c>
      <c r="Q67" s="4">
        <f>IF(ISTEXT(N67),N67,IF(COUNT(N67:P67)=0,"",0.2*N67+0.4*O67+0.4*P67))</f>
        <v>0.273349585788</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0.12009149164000001</v>
      </c>
      <c r="L69" s="3">
        <f>IF(ISTEXT(I69),I69,IF(COUNT(I69:K69)=0,"",0.24*I69+0.43*J69+0.33*K69))</f>
        <v>3.9630192241200006E-2</v>
      </c>
      <c r="M69" s="10"/>
      <c r="N69" s="3">
        <v>0</v>
      </c>
      <c r="O69" s="3">
        <v>1.056628878E-2</v>
      </c>
      <c r="P69" s="3">
        <v>0</v>
      </c>
      <c r="Q69" s="3">
        <f>IF(ISTEXT(N69),N69,IF(COUNT(N69:P69)=0,"",0.2*N69+0.4*O69+0.4*P69))</f>
        <v>4.2265155120000007E-3</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0.86294373219999987</v>
      </c>
      <c r="J70" s="4">
        <v>0.32796606831000003</v>
      </c>
      <c r="K70" s="4">
        <v>0.79931095778999994</v>
      </c>
      <c r="L70" s="4">
        <f>IF(ISTEXT(I70),I70,IF(COUNT(I70:K70)=0,"",0.24*I70+0.43*J70+0.33*K70))</f>
        <v>0.611904521172</v>
      </c>
      <c r="M70" s="21"/>
      <c r="N70" s="4">
        <v>5.9668688339999998E-2</v>
      </c>
      <c r="O70" s="4">
        <v>9.556903936000001E-2</v>
      </c>
      <c r="P70" s="4">
        <v>5.6206839299999999E-2</v>
      </c>
      <c r="Q70" s="4">
        <f>IF(ISTEXT(N70),N70,IF(COUNT(N70:P70)=0,"",0.2*N70+0.4*O70+0.4*P70))</f>
        <v>7.2644089132000017E-2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1.27380611829</v>
      </c>
      <c r="J71" s="3">
        <v>0.95153161992000002</v>
      </c>
      <c r="K71" s="3">
        <v>1.1678406049900001</v>
      </c>
      <c r="L71" s="3">
        <f>IF(ISTEXT(I71),I71,IF(COUNT(I71:K71)=0,"",0.24*I71+0.43*J71+0.33*K71))</f>
        <v>1.1002594646019002</v>
      </c>
      <c r="M71" s="10"/>
      <c r="N71" s="3">
        <v>1.2197031359599999</v>
      </c>
      <c r="O71" s="3">
        <v>0.92915663627</v>
      </c>
      <c r="P71" s="3">
        <v>1.12088454492</v>
      </c>
      <c r="Q71" s="3">
        <f>IF(ISTEXT(N71),N71,IF(COUNT(N71:P71)=0,"",0.2*N71+0.4*O71+0.4*P71))</f>
        <v>1.0639570996679999</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1.1719016288299999</v>
      </c>
      <c r="J72" s="3">
        <v>0.87540909032000003</v>
      </c>
      <c r="K72" s="3">
        <v>1.07441335659</v>
      </c>
      <c r="L72" s="3">
        <f>IF(ISTEXT(I72),I72,IF(COUNT(I72:K72)=0,"",0.24*I72+0.43*J72+0.33*K72))</f>
        <v>1.0122387074315</v>
      </c>
      <c r="M72" s="10"/>
      <c r="N72" s="3">
        <v>1.1221268850899999</v>
      </c>
      <c r="O72" s="3">
        <v>0.85482410535999998</v>
      </c>
      <c r="P72" s="3">
        <v>1.03121378133</v>
      </c>
      <c r="Q72" s="3">
        <f>IF(ISTEXT(N72),N72,IF(COUNT(N72:P72)=0,"",0.2*N72+0.4*O72+0.4*P72))</f>
        <v>0.97884053169400009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0.17271700621687999</v>
      </c>
      <c r="J73" s="3">
        <v>0.17019989864962001</v>
      </c>
      <c r="K73" s="3">
        <v>0.19064930497124</v>
      </c>
      <c r="L73" s="3">
        <f>IF(ISTEXT(I73),I73,IF(COUNT(I73:K73)=0,"",0.24*I73+0.43*J73+0.33*K73))</f>
        <v>0.17755230855189699</v>
      </c>
      <c r="M73" s="10"/>
      <c r="N73" s="3">
        <v>0.33158017417364999</v>
      </c>
      <c r="O73" s="3">
        <v>0.28233789117553998</v>
      </c>
      <c r="P73" s="3">
        <v>0.35520082175744</v>
      </c>
      <c r="Q73" s="3">
        <f>IF(ISTEXT(N73),N73,IF(COUNT(N73:P73)=0,"",0.2*N73+0.4*O73+0.4*P73))</f>
        <v>0.32133152000792198</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5.8402990061800003E-3</v>
      </c>
      <c r="J74" s="3">
        <v>5.1435748080299994E-3</v>
      </c>
      <c r="K74" s="3">
        <v>8.2098421487900013E-3</v>
      </c>
      <c r="L74" s="3">
        <f>IF(ISTEXT(I74),I74,IF(COUNT(I74:K74)=0,"",0.24*I74+0.43*J74+0.33*K74))</f>
        <v>6.3226568380368008E-3</v>
      </c>
      <c r="M74" s="10"/>
      <c r="N74" s="3">
        <v>2.1208255392360001E-2</v>
      </c>
      <c r="O74" s="3">
        <v>2.657384474367E-2</v>
      </c>
      <c r="P74" s="3">
        <v>2.4713446837179999E-2</v>
      </c>
      <c r="Q74" s="3">
        <f>IF(ISTEXT(N74),N74,IF(COUNT(N74:P74)=0,"",0.2*N74+0.4*O74+0.4*P74))</f>
        <v>2.4756567710812E-2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1.6000000000000001E-4</v>
      </c>
      <c r="K75" s="4">
        <v>1.6000000000000001E-3</v>
      </c>
      <c r="L75" s="4">
        <f>IF(ISTEXT(I75),I75,IF(COUNT(I75:K75)=0,"",0.24*I75+0.43*J75+0.33*K75))</f>
        <v>5.9680000000000009E-4</v>
      </c>
      <c r="M75" s="21"/>
      <c r="N75" s="4">
        <v>2E-3</v>
      </c>
      <c r="O75" s="4">
        <v>4.7999999999999996E-3</v>
      </c>
      <c r="P75" s="4">
        <v>3.2000000000000002E-3</v>
      </c>
      <c r="Q75" s="4">
        <f>IF(ISTEXT(N75),N75,IF(COUNT(N75:P75)=0,"",0.2*N75+0.4*O75+0.4*P75))</f>
        <v>3.5999999999999999E-3</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v>7.0309684777200001</v>
      </c>
      <c r="J77" s="3">
        <v>7.46361127703</v>
      </c>
      <c r="K77" s="3">
        <v>5.6116899697999996</v>
      </c>
      <c r="L77" s="3">
        <f>IF(ISTEXT(I77),I77,IF(COUNT(I77:K77)=0,"",0.24*I77+0.43*J77+0.33*K77))</f>
        <v>6.7486429738096998</v>
      </c>
      <c r="M77" s="10"/>
      <c r="N77" s="3">
        <v>4.2467599634300006</v>
      </c>
      <c r="O77" s="3">
        <v>4.8407373583600002</v>
      </c>
      <c r="P77" s="3">
        <v>4.9987980561100001</v>
      </c>
      <c r="Q77" s="3">
        <f>IF(ISTEXT(N77),N77,IF(COUNT(N77:P77)=0,"",0.2*N77+0.4*O77+0.4*P77))</f>
        <v>4.7851661584740004</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3.63846673635816</v>
      </c>
      <c r="J78" s="3">
        <v>2.7551767780590102</v>
      </c>
      <c r="K78" s="3">
        <v>4.128170158562499</v>
      </c>
      <c r="L78" s="3">
        <f>IF(ISTEXT(I78),I78,IF(COUNT(I78:K78)=0,"",0.24*I78+0.43*J78+0.33*K78))</f>
        <v>3.4202541836169575</v>
      </c>
      <c r="M78" s="10"/>
      <c r="N78" s="3">
        <v>16.758436083757459</v>
      </c>
      <c r="O78" s="3">
        <v>17.773524746371269</v>
      </c>
      <c r="P78" s="3">
        <v>15.19077718072551</v>
      </c>
      <c r="Q78" s="3">
        <f>IF(ISTEXT(N78),N78,IF(COUNT(N78:P78)=0,"",0.2*N78+0.4*O78+0.4*P78))</f>
        <v>16.537407987590203</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0.31358324691618999</v>
      </c>
      <c r="J93" s="6">
        <v>0.35019125780638</v>
      </c>
      <c r="K93" s="6">
        <v>0.25173213524886001</v>
      </c>
      <c r="L93" s="6">
        <f>IF(ISTEXT(I93),I93,IF(COUNT(I93:K93)=0,"",0.24*I93+0.43*J93+0.33*K93))</f>
        <v>0.30891382474875279</v>
      </c>
      <c r="M93" s="18"/>
      <c r="N93" s="6">
        <v>0.13476947265351999</v>
      </c>
      <c r="O93" s="6">
        <v>0.29201183639917999</v>
      </c>
      <c r="P93" s="6">
        <v>0.24736966860244999</v>
      </c>
      <c r="Q93" s="6">
        <f>IF(ISTEXT(N93),N93,IF(COUNT(N93:P93)=0,"",0.2*N93+0.4*O93+0.4*P93))</f>
        <v>0.24270649653135601</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1.6136610525453901</v>
      </c>
      <c r="J94" s="4">
        <v>1.7129558847037201</v>
      </c>
      <c r="K94" s="4">
        <v>1.2879257774973001</v>
      </c>
      <c r="L94" s="4">
        <f>IF(ISTEXT(I94),I94,IF(COUNT(I94:K94)=0,"",0.24*I94+0.43*J94+0.33*K94))</f>
        <v>1.5488651896076022</v>
      </c>
      <c r="M94" s="21"/>
      <c r="N94" s="4">
        <v>0.82559765589478995</v>
      </c>
      <c r="O94" s="4">
        <v>0.94107071044300994</v>
      </c>
      <c r="P94" s="4">
        <v>0.97179873431886998</v>
      </c>
      <c r="Q94" s="4">
        <f>IF(ISTEXT(N94),N94,IF(COUNT(N94:P94)=0,"",0.2*N94+0.4*O94+0.4*P94))</f>
        <v>0.93026730908370991</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2855.6481436635031</v>
      </c>
      <c r="J96" s="121">
        <v>2728.696003197233</v>
      </c>
      <c r="K96" s="121">
        <v>3002.2302178465329</v>
      </c>
      <c r="L96" s="3">
        <f>IF(ISTEXT(I96),I96,IF(COUNT(I96:K96)=0,"",0.24*I96+0.43*J96+0.33*K96))</f>
        <v>2849.4308077434071</v>
      </c>
      <c r="M96" s="10"/>
      <c r="N96" s="123">
        <v>2509.0479999999998</v>
      </c>
      <c r="O96" s="121">
        <v>2902.665</v>
      </c>
      <c r="P96" s="121">
        <v>2472.5075747200181</v>
      </c>
      <c r="Q96" s="3">
        <f>IF(ISTEXT(N96),N96,IF(COUNT(N96:P96)=0,"",0.2*N96+0.4*O96+0.4*P96))</f>
        <v>2651.8786298880073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4278.7575889642858</v>
      </c>
      <c r="J97" s="37">
        <v>4190.0504455285709</v>
      </c>
      <c r="K97" s="37">
        <v>4598.4270584285714</v>
      </c>
      <c r="L97" s="3">
        <f>IF(ISTEXT(I97),I97,IF(COUNT(I97:K97)=0,"",0.24*I97+0.43*J97+0.33*K97))</f>
        <v>4346.1044422101422</v>
      </c>
      <c r="M97" s="10"/>
      <c r="N97" s="37">
        <v>4411.8879999999999</v>
      </c>
      <c r="O97" s="37">
        <v>4655.8249999999998</v>
      </c>
      <c r="P97" s="37">
        <v>3846.413</v>
      </c>
      <c r="Q97" s="3">
        <f>IF(ISTEXT(N97),N97,IF(COUNT(N97:P97)=0,"",0.2*N97+0.4*O97+0.4*P97))</f>
        <v>4283.2727999999997</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v>4369.2675083285712</v>
      </c>
      <c r="O98" s="37">
        <v>4587.5614004571426</v>
      </c>
      <c r="P98" s="37">
        <v>3807.5309743357138</v>
      </c>
      <c r="Q98" s="3">
        <f>IF(ISTEXT(N98),N98,IF(COUNT(N98:P98)=0,"",0.2*N98+0.4*O98+0.4*P98))</f>
        <v>4231.8904515828572</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915.743906982</v>
      </c>
      <c r="J99" s="37">
        <v>858.3966251139999</v>
      </c>
      <c r="K99" s="37">
        <v>934.60304143400003</v>
      </c>
      <c r="L99" s="3">
        <f>IF(ISTEXT(I99),I99,IF(COUNT(I99:K99)=0,"",0.24*I99+0.43*J99+0.33*K99))</f>
        <v>897.30809014791998</v>
      </c>
      <c r="M99" s="10"/>
      <c r="N99" s="37">
        <v>1023.7663</v>
      </c>
      <c r="O99" s="37">
        <v>805.96720000000016</v>
      </c>
      <c r="P99" s="37">
        <v>977.88841890285721</v>
      </c>
      <c r="Q99" s="3">
        <f>IF(ISTEXT(N99),N99,IF(COUNT(N99:P99)=0,"",0.2*N99+0.4*O99+0.4*P99))</f>
        <v>918.29550756114304</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2985.2873413657771</v>
      </c>
      <c r="J102" s="37">
        <v>3886.9092656200942</v>
      </c>
      <c r="K102" s="37">
        <v>3146.491754631083</v>
      </c>
      <c r="L102" s="3">
        <f>IF(ISTEXT(I102),I102,IF(COUNT(I102:K102)=0,"",0.24*I102+0.43*J102+0.33*K102))</f>
        <v>3426.1822251726844</v>
      </c>
      <c r="M102" s="10"/>
      <c r="N102" s="37">
        <v>3395.5252747252748</v>
      </c>
      <c r="O102" s="37">
        <v>4370.9632653061217</v>
      </c>
      <c r="P102" s="37">
        <v>3077.8259026687601</v>
      </c>
      <c r="Q102" s="3">
        <f>IF(ISTEXT(N102),N102,IF(COUNT(N102:P102)=0,"",0.2*N102+0.4*O102+0.4*P102))</f>
        <v>3658.6207221350078</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1141.6841576226011</v>
      </c>
      <c r="J105" s="37">
        <v>833.92348381663101</v>
      </c>
      <c r="K105" s="37">
        <v>1273.1362749360339</v>
      </c>
      <c r="L105" s="3">
        <f>IF(ISTEXT(I105),I105,IF(COUNT(I105:K105)=0,"",0.24*I105+0.43*J105+0.33*K105))</f>
        <v>1052.7262665994667</v>
      </c>
      <c r="M105" s="10"/>
      <c r="N105" s="37">
        <v>842.69671490405119</v>
      </c>
      <c r="O105" s="37">
        <v>669.10976662046914</v>
      </c>
      <c r="P105" s="37">
        <v>747.05558678038381</v>
      </c>
      <c r="Q105" s="3">
        <f>IF(ISTEXT(N105),N105,IF(COUNT(N105:P105)=0,"",0.2*N105+0.4*O105+0.4*P105))</f>
        <v>735.00548434115149</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8308.5253333650799</v>
      </c>
      <c r="J107" s="40">
        <v>8595.9748675301162</v>
      </c>
      <c r="K107" s="40">
        <v>8347.458305033093</v>
      </c>
      <c r="L107" s="4">
        <f>IF(ISTEXT(I107),I107,IF(COUNT(I107:K107)=0,"",0.24*I107+0.43*J107+0.33*K107))</f>
        <v>8444.9765137064896</v>
      </c>
      <c r="M107" s="21"/>
      <c r="N107" s="39">
        <v>8760</v>
      </c>
      <c r="O107" s="40">
        <v>8760</v>
      </c>
      <c r="P107" s="40">
        <v>8758</v>
      </c>
      <c r="Q107" s="4">
        <f>IF(ISTEXT(N107),N107,IF(COUNT(N107:P107)=0,"",0.2*N107+0.4*O107+0.4*P107))</f>
        <v>8759.2000000000007</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v>6346.6847281299997</v>
      </c>
      <c r="O108" s="37">
        <v>6412.1099635800001</v>
      </c>
      <c r="P108" s="37">
        <v>6523.1630377700003</v>
      </c>
      <c r="Q108" s="3">
        <f>IF(ISTEXT(N108),N108,IF(COUNT(N108:P108)=0,"",0.2*N108+0.4*O108+0.4*P108))</f>
        <v>6443.4461461660003</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498.04493225632649</v>
      </c>
      <c r="J109" s="37">
        <v>530.74587482281277</v>
      </c>
      <c r="K109" s="37">
        <v>593.61936043610422</v>
      </c>
      <c r="L109" s="3">
        <f>IF(ISTEXT(I109),I109,IF(COUNT(I109:K109)=0,"",0.24*I109+0.43*J109+0.33*K109))</f>
        <v>543.64589885924215</v>
      </c>
      <c r="M109" s="10"/>
      <c r="N109" s="37">
        <v>540.33154354183603</v>
      </c>
      <c r="O109" s="37">
        <v>1390.5753633506231</v>
      </c>
      <c r="P109" s="37">
        <v>987.92391889447083</v>
      </c>
      <c r="Q109" s="3">
        <f>IF(ISTEXT(N109),N109,IF(COUNT(N109:P109)=0,"",0.2*N109+0.4*O109+0.4*P109))</f>
        <v>1059.4660216064049</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4507.5394207438021</v>
      </c>
      <c r="J114" s="40">
        <v>5137.2871085123979</v>
      </c>
      <c r="K114" s="40">
        <v>3024.6430252066111</v>
      </c>
      <c r="L114" s="4">
        <f>IF(ISTEXT(I114),I114,IF(COUNT(I114:K114)=0,"",0.24*I114+0.43*J114+0.33*K114))</f>
        <v>4288.9751159570251</v>
      </c>
      <c r="M114" s="21"/>
      <c r="N114" s="39">
        <v>1658.0196778640779</v>
      </c>
      <c r="O114" s="40">
        <v>2767.5001095145631</v>
      </c>
      <c r="P114" s="40">
        <v>3038.1887357281562</v>
      </c>
      <c r="Q114" s="4">
        <f>IF(ISTEXT(N114),N114,IF(COUNT(N114:P114)=0,"",0.2*N114+0.4*O114+0.4*P114))</f>
        <v>2653.8794736699033</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669.6580736171428</v>
      </c>
      <c r="J116" s="40">
        <v>500.23376589714292</v>
      </c>
      <c r="K116" s="40">
        <v>613.95048947999999</v>
      </c>
      <c r="L116" s="4">
        <f>IF(ISTEXT(I116),I116,IF(COUNT(I116:K116)=0,"",0.24*I116+0.43*J116+0.33*K116))</f>
        <v>578.42211853228571</v>
      </c>
      <c r="M116" s="21"/>
      <c r="N116" s="40">
        <v>561.06344254500004</v>
      </c>
      <c r="O116" s="40">
        <v>427.41205267999999</v>
      </c>
      <c r="P116" s="40">
        <v>515.60689066500015</v>
      </c>
      <c r="Q116" s="4">
        <f>IF(ISTEXT(N116),N116,IF(COUNT(N116:P116)=0,"",0.2*N116+0.4*O116+0.4*P116))</f>
        <v>489.42026584700011</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v>4394.3552985749993</v>
      </c>
      <c r="J118" s="37">
        <v>4664.7570481437506</v>
      </c>
      <c r="K118" s="37">
        <v>3507.3062311250001</v>
      </c>
      <c r="L118" s="3">
        <f>IF(ISTEXT(I118),I118,IF(COUNT(I118:K118)=0,"",0.24*I118+0.43*J118+0.33*K118))</f>
        <v>4217.9018586310631</v>
      </c>
      <c r="M118" s="10"/>
      <c r="N118" s="37">
        <v>5308.4499542875001</v>
      </c>
      <c r="O118" s="37">
        <v>6050.9216979499997</v>
      </c>
      <c r="P118" s="37">
        <v>6248.4975701374997</v>
      </c>
      <c r="Q118" s="3">
        <f>IF(ISTEXT(N118),N118,IF(COUNT(N118:P118)=0,"",0.2*N118+0.4*O118+0.4*P118))</f>
        <v>5981.4576980925003</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3998.3150948991311</v>
      </c>
      <c r="J119" s="37">
        <v>3027.6667890758231</v>
      </c>
      <c r="K119" s="37">
        <v>4536.4507236952068</v>
      </c>
      <c r="L119" s="3">
        <f>IF(ISTEXT(I119),I119,IF(COUNT(I119:K119)=0,"",0.24*I119+0.43*J119+0.33*K119))</f>
        <v>3758.5210808978136</v>
      </c>
      <c r="M119" s="10"/>
      <c r="N119" s="37">
        <v>4291.5329279792904</v>
      </c>
      <c r="O119" s="37">
        <v>4551.4788082898376</v>
      </c>
      <c r="P119" s="37">
        <v>3890.0837850771668</v>
      </c>
      <c r="Q119" s="3">
        <f>IF(ISTEXT(N119),N119,IF(COUNT(N119:P119)=0,"",0.2*N119+0.4*O119+0.4*P119))</f>
        <v>4234.9316229426604</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1464.864013441455</v>
      </c>
      <c r="J125" s="37">
        <v>2205.3730876411319</v>
      </c>
      <c r="K125" s="37">
        <v>1320.306770982419</v>
      </c>
      <c r="L125" s="3">
        <f>IF(ISTEXT(I125),I125,IF(COUNT(I125:K125)=0,"",0.24*I125+0.43*J125+0.33*K125))</f>
        <v>1735.5790253358341</v>
      </c>
      <c r="M125" s="10"/>
      <c r="N125" s="37">
        <v>1454.219624211999</v>
      </c>
      <c r="O125" s="37">
        <v>1578.7842198874191</v>
      </c>
      <c r="P125" s="37">
        <v>1579.8271394048691</v>
      </c>
      <c r="Q125" s="3">
        <f>IF(ISTEXT(N125),N125,IF(COUNT(N125:P125)=0,"",0.2*N125+0.4*O125+0.4*P125))</f>
        <v>1554.2884685593153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1705.92654977402</v>
      </c>
      <c r="J126" s="40">
        <v>2403.8945321607598</v>
      </c>
      <c r="K126" s="40">
        <v>1473.6174192153351</v>
      </c>
      <c r="L126" s="4">
        <f>IF(ISTEXT(I126),I126,IF(COUNT(I126:K126)=0,"",0.24*I126+0.43*J126+0.33*K126))</f>
        <v>1929.390769115952</v>
      </c>
      <c r="M126" s="21"/>
      <c r="N126" s="39">
        <v>1794.5024745700371</v>
      </c>
      <c r="O126" s="40">
        <v>1792.3313432595701</v>
      </c>
      <c r="P126" s="40">
        <v>1799.355323158079</v>
      </c>
      <c r="Q126" s="4">
        <f>IF(ISTEXT(N126),N126,IF(COUNT(N126:P126)=0,"",0.2*N126+0.4*O126+0.4*P126))</f>
        <v>1795.5751614810672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8.4147707496809581</v>
      </c>
      <c r="J130" s="3">
        <v>8.5782090222265808</v>
      </c>
      <c r="K130" s="3">
        <v>8.4275041431892515</v>
      </c>
      <c r="L130" s="3">
        <f>IF(ISTEXT(I130),I130,IF(COUNT(I130:K130)=0,"",0.24*I130+0.43*J130+0.33*K130))</f>
        <v>8.4892512267333124</v>
      </c>
      <c r="M130" s="10"/>
      <c r="N130" s="3">
        <v>13.70118140547409</v>
      </c>
      <c r="O130" s="3">
        <v>12.654615725797919</v>
      </c>
      <c r="P130" s="3">
        <v>12.928244729610601</v>
      </c>
      <c r="Q130" s="3">
        <f>IF(ISTEXT(N130),N130,IF(COUNT(N130:P130)=0,"",0.2*N130+0.4*O130+0.4*P130))</f>
        <v>12.973380463258227</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11.42604385026114</v>
      </c>
      <c r="J131" s="4">
        <v>11.722954918315571</v>
      </c>
      <c r="K131" s="4">
        <v>11.61333158468285</v>
      </c>
      <c r="L131" s="4">
        <f>IF(ISTEXT(I131),I131,IF(COUNT(I131:K131)=0,"",0.24*I131+0.43*J131+0.33*K131))</f>
        <v>11.615520561883709</v>
      </c>
      <c r="M131" s="21"/>
      <c r="N131" s="4">
        <v>9.0035385654584701</v>
      </c>
      <c r="O131" s="4">
        <v>9.3352704245285594</v>
      </c>
      <c r="P131" s="4">
        <v>8.8326815410700004</v>
      </c>
      <c r="Q131" s="4">
        <f>IF(ISTEXT(N131),N131,IF(COUNT(N131:P131)=0,"",0.2*N131+0.4*O131+0.4*P131))</f>
        <v>9.0678884993311186</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15.517627259592331</v>
      </c>
      <c r="J134" s="3">
        <v>23.362003044877898</v>
      </c>
      <c r="K134" s="3">
        <v>13.98630053877007</v>
      </c>
      <c r="L134" s="3">
        <f>IF(ISTEXT(I134),I134,IF(COUNT(I134:K134)=0,"",0.24*I134+0.43*J134+0.33*K134))</f>
        <v>18.385371029393781</v>
      </c>
      <c r="M134" s="10"/>
      <c r="N134" s="11">
        <v>15.40486889912126</v>
      </c>
      <c r="O134" s="3">
        <v>16.724409107424869</v>
      </c>
      <c r="P134" s="3">
        <v>16.735456983668019</v>
      </c>
      <c r="Q134" s="3">
        <f>IF(ISTEXT(N134),N134,IF(COUNT(N134:P134)=0,"",0.2*N134+0.4*O134+0.4*P134))</f>
        <v>16.464920216261408</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18.071255822200321</v>
      </c>
      <c r="J135" s="4">
        <v>25.464984448492359</v>
      </c>
      <c r="K135" s="4">
        <v>15.61035401566296</v>
      </c>
      <c r="L135" s="4">
        <f>IF(ISTEXT(I135),I135,IF(COUNT(I135:K135)=0,"",0.24*I135+0.43*J135+0.33*K135))</f>
        <v>20.438461535348566</v>
      </c>
      <c r="M135" s="21"/>
      <c r="N135" s="14">
        <v>19.009560110206639</v>
      </c>
      <c r="O135" s="4">
        <v>18.986560837852139</v>
      </c>
      <c r="P135" s="4">
        <v>19.060967404566728</v>
      </c>
      <c r="Q135" s="4">
        <f>IF(ISTEXT(N135),N135,IF(COUNT(N135:P135)=0,"",0.2*N135+0.4*O135+0.4*P135))</f>
        <v>19.020923319008876</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1.232145497109165</v>
      </c>
      <c r="J139" s="8">
        <v>1.6189657954371139</v>
      </c>
      <c r="K139" s="8">
        <v>1.6735640940675469</v>
      </c>
      <c r="L139" s="3">
        <f>IF(ISTEXT(I139),I139,IF(COUNT(I139:K139)=0,"",0.24*I139+0.43*J139+0.33*K139))</f>
        <v>1.5441463623864493</v>
      </c>
      <c r="M139" s="10"/>
      <c r="N139" s="17">
        <v>2.3352187810225589</v>
      </c>
      <c r="O139" s="8">
        <v>2.0875989349284789</v>
      </c>
      <c r="P139" s="8">
        <v>2.3201542072787231</v>
      </c>
      <c r="Q139" s="3">
        <f>IF(ISTEXT(N139),N139,IF(COUNT(N139:P139)=0,"",0.2*N139+0.4*O139+0.4*P139))</f>
        <v>2.2301450130873928</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1.4357439993658601</v>
      </c>
      <c r="J141" s="33">
        <v>1.4328953036129599</v>
      </c>
      <c r="K141" s="33">
        <v>1.4560385882684801</v>
      </c>
      <c r="L141" s="4">
        <f>IF(ISTEXT(I141),I141,IF(COUNT(I141:K141)=0,"",0.24*I141+0.43*J141+0.33*K141))</f>
        <v>1.4412162745299777</v>
      </c>
      <c r="M141" s="21"/>
      <c r="N141" s="32">
        <v>2.5886606307984801</v>
      </c>
      <c r="O141" s="33">
        <v>2.5329314739423299</v>
      </c>
      <c r="P141" s="33">
        <v>2.6153929164297698</v>
      </c>
      <c r="Q141" s="4">
        <f>IF(ISTEXT(N141),N141,IF(COUNT(N141:P141)=0,"",0.2*N141+0.4*O141+0.4*P141))</f>
        <v>2.5770618823085361</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17.552998808000002</v>
      </c>
      <c r="J142" s="8">
        <v>17.577275237999999</v>
      </c>
      <c r="K142" s="8">
        <v>17.573990617</v>
      </c>
      <c r="L142" s="3">
        <f>IF(ISTEXT(I142),I142,IF(COUNT(I142:K142)=0,"",0.24*I142+0.43*J142+0.33*K142))</f>
        <v>17.570364969869999</v>
      </c>
      <c r="M142" s="10"/>
      <c r="N142" s="8">
        <v>20.022785068000001</v>
      </c>
      <c r="O142" s="8">
        <v>19.971911746</v>
      </c>
      <c r="P142" s="8">
        <v>20.045286789999999</v>
      </c>
      <c r="Q142" s="3">
        <f>IF(ISTEXT(N142),N142,IF(COUNT(N142:P142)=0,"",0.2*N142+0.4*O142+0.4*P142))</f>
        <v>20.011436428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0.53815678747521989</v>
      </c>
      <c r="J144" s="33">
        <v>0.53736828113960999</v>
      </c>
      <c r="K144" s="33">
        <v>0.54083847957866993</v>
      </c>
      <c r="L144" s="4">
        <f>IF(ISTEXT(I144),I144,IF(COUNT(I144:K144)=0,"",0.24*I144+0.43*J144+0.33*K144))</f>
        <v>0.53870268814504607</v>
      </c>
      <c r="M144" s="21"/>
      <c r="N144" s="32">
        <v>0.97259819402388992</v>
      </c>
      <c r="O144" s="33">
        <v>0.97867061293664992</v>
      </c>
      <c r="P144" s="33">
        <v>0.97656513771428</v>
      </c>
      <c r="Q144" s="4">
        <f>IF(ISTEXT(N144),N144,IF(COUNT(N144:P144)=0,"",0.2*N144+0.4*O144+0.4*P144))</f>
        <v>0.97661393906515004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1.4338522968</v>
      </c>
      <c r="J145" s="8">
        <v>1.04494030376</v>
      </c>
      <c r="K145" s="8">
        <v>1.5964893575300001</v>
      </c>
      <c r="L145" s="3">
        <f>IF(ISTEXT(I145),I145,IF(COUNT(I145:K145)=0,"",0.24*I145+0.43*J145+0.33*K145))</f>
        <v>1.3202903698337001</v>
      </c>
      <c r="M145" s="10"/>
      <c r="N145" s="8">
        <v>1.05393269145</v>
      </c>
      <c r="O145" s="8">
        <v>0.83683328145000002</v>
      </c>
      <c r="P145" s="8">
        <v>0.93431752054000006</v>
      </c>
      <c r="Q145" s="3">
        <f>IF(ISTEXT(N145),N145,IF(COUNT(N145:P145)=0,"",0.2*N145+0.4*O145+0.4*P145))</f>
        <v>0.91924685908600012</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5.1978096233688706</v>
      </c>
      <c r="J146" s="8">
        <v>3.93596682579857</v>
      </c>
      <c r="K146" s="8">
        <v>5.8973859408037699</v>
      </c>
      <c r="L146" s="3">
        <f>IF(ISTEXT(I146),I146,IF(COUNT(I146:K146)=0,"",0.24*I146+0.43*J146+0.33*K146))</f>
        <v>4.8860774051671587</v>
      </c>
      <c r="M146" s="10"/>
      <c r="N146" s="8">
        <v>23.603431103886098</v>
      </c>
      <c r="O146" s="8">
        <v>25.03313344559411</v>
      </c>
      <c r="P146" s="8">
        <v>21.39546081792442</v>
      </c>
      <c r="Q146" s="3">
        <f>IF(ISTEXT(N146),N146,IF(COUNT(N146:P146)=0,"",0.2*N146+0.4*O146+0.4*P146))</f>
        <v>23.29212392618463</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8.1158066514700007</v>
      </c>
      <c r="J149" s="6">
        <v>8.1158066514700007</v>
      </c>
      <c r="K149" s="6">
        <v>8.1158066514700007</v>
      </c>
      <c r="L149" s="6">
        <f>IF(ISTEXT(I149),I149,IF(COUNT(I149:K149)=0,"",0.24*I149+0.43*J149+0.33*K149))</f>
        <v>8.1158066514700007</v>
      </c>
      <c r="M149" s="18"/>
      <c r="N149" s="6">
        <v>17.400468731</v>
      </c>
      <c r="O149" s="6">
        <v>20.376893476439999</v>
      </c>
      <c r="P149" s="6">
        <v>17.864064039719999</v>
      </c>
      <c r="Q149" s="6">
        <f>IF(ISTEXT(N149),N149,IF(COUNT(N149:P149)=0,"",0.2*N149+0.4*O149+0.4*P149))</f>
        <v>18.776476752663999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2.5260056820000001E-2</v>
      </c>
      <c r="P150" s="4">
        <v>0</v>
      </c>
      <c r="Q150" s="4">
        <f>IF(ISTEXT(N150),N150,IF(COUNT(N150:P150)=0,"",0.2*N150+0.4*O150+0.4*P150))</f>
        <v>1.0104022728000001E-2</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13.293168046401931</v>
      </c>
      <c r="J160" s="20">
        <v>26.77508088760343</v>
      </c>
      <c r="K160" s="20">
        <v>11.21332428404488</v>
      </c>
      <c r="L160" s="3">
        <f>IF(ISTEXT(I160),I160,IF(COUNT(I160:K160)=0,"",0.24*I160+0.43*J160+0.33*K160))</f>
        <v>18.404042126540748</v>
      </c>
      <c r="M160" s="10"/>
      <c r="N160" s="19">
        <v>36.401564861188632</v>
      </c>
      <c r="O160" s="20">
        <v>56.222353980000001</v>
      </c>
      <c r="P160" s="20">
        <v>64.157086649999997</v>
      </c>
      <c r="Q160" s="3">
        <f>IF(ISTEXT(N160),N160,IF(COUNT(N160:P160)=0,"",0.2*N160+0.4*O160+0.4*P160))</f>
        <v>55.432089224237728</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93.13064138291567</v>
      </c>
      <c r="J161" s="3">
        <v>119.3207208193616</v>
      </c>
      <c r="K161" s="3">
        <v>164.27186551751041</v>
      </c>
      <c r="L161" s="3">
        <f>IF(ISTEXT(I161),I161,IF(COUNT(I161:K161)=0,"",0.24*I161+0.43*J161+0.33*K161))</f>
        <v>127.86897950500369</v>
      </c>
      <c r="M161" s="10"/>
      <c r="N161" s="3">
        <v>150.73612247796791</v>
      </c>
      <c r="O161" s="3">
        <v>245.9842753907148</v>
      </c>
      <c r="P161" s="3">
        <v>181.70572097488969</v>
      </c>
      <c r="Q161" s="3">
        <f>IF(ISTEXT(N161),N161,IF(COUNT(N161:P161)=0,"",0.2*N161+0.4*O161+0.4*P161))</f>
        <v>201.22322304183535</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155.41354429548261</v>
      </c>
      <c r="J162" s="4">
        <v>168.91739809652611</v>
      </c>
      <c r="K162" s="4">
        <v>168.7134713172124</v>
      </c>
      <c r="L162" s="4">
        <f>IF(ISTEXT(I162),I162,IF(COUNT(I162:K162)=0,"",0.24*I162+0.43*J162+0.33*K162))</f>
        <v>165.60917734710216</v>
      </c>
      <c r="M162" s="21"/>
      <c r="N162" s="4">
        <v>212.22101639404369</v>
      </c>
      <c r="O162" s="4">
        <v>400.65629424008409</v>
      </c>
      <c r="P162" s="4">
        <v>295.02608837795088</v>
      </c>
      <c r="Q162" s="4">
        <f>IF(ISTEXT(N162),N162,IF(COUNT(N162:P162)=0,"",0.2*N162+0.4*O162+0.4*P162))</f>
        <v>320.71715632602275</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103.55915437</v>
      </c>
      <c r="J163" s="3">
        <v>103.86971551000001</v>
      </c>
      <c r="K163" s="3">
        <v>102.735</v>
      </c>
      <c r="L163" s="3">
        <f>IF(ISTEXT(I163),I163,IF(COUNT(I163:K163)=0,"",0.24*I163+0.43*J163+0.33*K163))</f>
        <v>103.42072471809999</v>
      </c>
      <c r="M163" s="10"/>
      <c r="N163" s="3">
        <v>99.087147399999978</v>
      </c>
      <c r="O163" s="3">
        <v>99.65006197000001</v>
      </c>
      <c r="P163" s="3">
        <v>99.714146480000011</v>
      </c>
      <c r="Q163" s="3">
        <f>IF(ISTEXT(N163),N163,IF(COUNT(N163:P163)=0,"",0.2*N163+0.4*O163+0.4*P163))</f>
        <v>99.563112860000018</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104.70073894842869</v>
      </c>
      <c r="J164" s="3">
        <v>104.87159304506049</v>
      </c>
      <c r="K164" s="3">
        <v>104.3870610026445</v>
      </c>
      <c r="L164" s="3">
        <f>IF(ISTEXT(I164),I164,IF(COUNT(I164:K164)=0,"",0.24*I164+0.43*J164+0.33*K164))</f>
        <v>104.67069248787158</v>
      </c>
      <c r="M164" s="10"/>
      <c r="N164" s="3">
        <v>184.93696774279891</v>
      </c>
      <c r="O164" s="3">
        <v>345.73906353017401</v>
      </c>
      <c r="P164" s="3">
        <v>238.21287036340649</v>
      </c>
      <c r="Q164" s="3">
        <f>IF(ISTEXT(N164),N164,IF(COUNT(N164:P164)=0,"",0.2*N164+0.4*O164+0.4*P164))</f>
        <v>270.56816710599196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104.125373</v>
      </c>
      <c r="J165" s="4">
        <v>104.125373</v>
      </c>
      <c r="K165" s="4">
        <v>104.125373</v>
      </c>
      <c r="L165" s="3">
        <f>IF(ISTEXT(I165),I165,IF(COUNT(I165:K165)=0,"",0.24*I165+0.43*J165+0.33*K165))</f>
        <v>104.125373</v>
      </c>
      <c r="M165" s="21"/>
      <c r="N165" s="4">
        <v>226.76358310000001</v>
      </c>
      <c r="O165" s="4">
        <v>547.19294901000001</v>
      </c>
      <c r="P165" s="4">
        <v>355.6209774067994</v>
      </c>
      <c r="Q165" s="3">
        <f>IF(ISTEXT(N165),N165,IF(COUNT(N165:P165)=0,"",0.2*N165+0.4*O165+0.4*P165))</f>
        <v>406.47828718671974</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30.325327296929999</v>
      </c>
      <c r="J170" s="6">
        <v>29.19277669997</v>
      </c>
      <c r="K170" s="6">
        <v>31.697011128370001</v>
      </c>
      <c r="L170" s="6">
        <f>IF(ISTEXT(I170),I170,IF(COUNT(I170:K170)=0,"",0.24*I170+0.43*J170+0.33*K170))</f>
        <v>30.290986204612402</v>
      </c>
      <c r="M170" s="18"/>
      <c r="N170" s="6">
        <v>45.621771450460002</v>
      </c>
      <c r="O170" s="6">
        <v>47.871788699780012</v>
      </c>
      <c r="P170" s="6">
        <v>43.898170696330013</v>
      </c>
      <c r="Q170" s="6">
        <f>IF(ISTEXT(N170),N170,IF(COUNT(N170:P170)=0,"",0.2*N170+0.4*O170+0.4*P170))</f>
        <v>45.832338048536016</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1.6000000000000001E-4</v>
      </c>
      <c r="K171" s="3">
        <v>1.6000000000000001E-3</v>
      </c>
      <c r="L171" s="3">
        <f>IF(ISTEXT(I171),I171,IF(COUNT(I171:K171)=0,"",0.24*I171+0.43*J171+0.33*K171))</f>
        <v>5.9680000000000009E-4</v>
      </c>
      <c r="M171" s="10"/>
      <c r="N171" s="3">
        <v>2E-3</v>
      </c>
      <c r="O171" s="3">
        <v>4.7999999999999996E-3</v>
      </c>
      <c r="P171" s="3">
        <v>3.2000000000000002E-3</v>
      </c>
      <c r="Q171" s="3">
        <f>IF(ISTEXT(N171),N171,IF(COUNT(N171:P171)=0,"",0.2*N171+0.4*O171+0.4*P171))</f>
        <v>3.5999999999999999E-3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-3.0112731005801798</v>
      </c>
      <c r="J172" s="3">
        <v>-3.14474589608899</v>
      </c>
      <c r="K172" s="3">
        <v>-3.185827441493597</v>
      </c>
      <c r="L172" s="3">
        <f>IF(ISTEXT(I172),I172,IF(COUNT(I172:K172)=0,"",0.24*I172+0.43*J172+0.33*K172))</f>
        <v>-3.1262693351503961</v>
      </c>
      <c r="M172" s="10"/>
      <c r="N172" s="3">
        <v>4.697642840015618</v>
      </c>
      <c r="O172" s="3">
        <v>3.3193453012693599</v>
      </c>
      <c r="P172" s="3">
        <v>4.0955631885405994</v>
      </c>
      <c r="Q172" s="3">
        <f>IF(ISTEXT(N172),N172,IF(COUNT(N172:P172)=0,"",0.2*N172+0.4*O172+0.4*P172))</f>
        <v>3.9054919639271075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0.12009149164000001</v>
      </c>
      <c r="L173" s="4">
        <f>IF(ISTEXT(I173),I173,IF(COUNT(I173:K173)=0,"",0.24*I173+0.43*J173+0.33*K173))</f>
        <v>3.9630192241200006E-2</v>
      </c>
      <c r="M173" s="21"/>
      <c r="N173" s="4">
        <v>0</v>
      </c>
      <c r="O173" s="4">
        <v>1.056628878E-2</v>
      </c>
      <c r="P173" s="4">
        <v>0</v>
      </c>
      <c r="Q173" s="4">
        <f>IF(ISTEXT(N173),N173,IF(COUNT(N173:P173)=0,"",0.2*N173+0.4*O173+0.4*P173))</f>
        <v>4.2265155120000007E-3</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18.78514430510916</v>
      </c>
      <c r="J174" s="3">
        <v>19.196241033437111</v>
      </c>
      <c r="K174" s="3">
        <v>19.247554711067551</v>
      </c>
      <c r="L174" s="3">
        <f>IF(ISTEXT(I174),I174,IF(COUNT(I174:K174)=0,"",0.24*I174+0.43*J174+0.33*K174))</f>
        <v>19.114511332256448</v>
      </c>
      <c r="M174" s="10"/>
      <c r="N174" s="3">
        <v>22.358003849022559</v>
      </c>
      <c r="O174" s="3">
        <v>22.059510680928479</v>
      </c>
      <c r="P174" s="3">
        <v>22.365440997278721</v>
      </c>
      <c r="Q174" s="3">
        <f>IF(ISTEXT(N174),N174,IF(COUNT(N174:P174)=0,"",0.2*N174+0.4*O174+0.4*P174))</f>
        <v>22.241581441087391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1.4338522968</v>
      </c>
      <c r="J175" s="3">
        <v>1.04494030376</v>
      </c>
      <c r="K175" s="3">
        <v>1.5964893575300001</v>
      </c>
      <c r="L175" s="3">
        <f>IF(ISTEXT(I175),I175,IF(COUNT(I175:K175)=0,"",0.24*I175+0.43*J175+0.33*K175))</f>
        <v>1.3202903698337001</v>
      </c>
      <c r="M175" s="10"/>
      <c r="N175" s="3">
        <v>1.05393269145</v>
      </c>
      <c r="O175" s="3">
        <v>0.83683328145000002</v>
      </c>
      <c r="P175" s="3">
        <v>0.93431752054000006</v>
      </c>
      <c r="Q175" s="3">
        <f>IF(ISTEXT(N175),N175,IF(COUNT(N175:P175)=0,"",0.2*N175+0.4*O175+0.4*P175))</f>
        <v>0.91924685908600012</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5.1978096233688706</v>
      </c>
      <c r="J176" s="3">
        <v>3.93596682579857</v>
      </c>
      <c r="K176" s="3">
        <v>5.8973859408037699</v>
      </c>
      <c r="L176" s="3">
        <f>IF(ISTEXT(I176),I176,IF(COUNT(I176:K176)=0,"",0.24*I176+0.43*J176+0.33*K176))</f>
        <v>4.8860774051671587</v>
      </c>
      <c r="M176" s="10"/>
      <c r="N176" s="3">
        <v>23.603431103886098</v>
      </c>
      <c r="O176" s="3">
        <v>25.03313344559411</v>
      </c>
      <c r="P176" s="3">
        <v>21.39546081792442</v>
      </c>
      <c r="Q176" s="3">
        <f>IF(ISTEXT(N176),N176,IF(COUNT(N176:P176)=0,"",0.2*N176+0.4*O176+0.4*P176))</f>
        <v>23.29212392618463</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0.10190448946000009</v>
      </c>
      <c r="J178" s="3">
        <v>7.6122529599999988E-2</v>
      </c>
      <c r="K178" s="3">
        <v>9.3427248400000051E-2</v>
      </c>
      <c r="L178" s="3">
        <f>IF(ISTEXT(I178),I178,IF(COUNT(I178:K178)=0,"",0.24*I178+0.43*J178+0.33*K178))</f>
        <v>8.8020757170400032E-2</v>
      </c>
      <c r="M178" s="10"/>
      <c r="N178" s="3">
        <v>9.7576250869999992E-2</v>
      </c>
      <c r="O178" s="3">
        <v>7.4332530910000028E-2</v>
      </c>
      <c r="P178" s="3">
        <v>8.9670763589999813E-2</v>
      </c>
      <c r="Q178" s="3">
        <f>IF(ISTEXT(N178),N178,IF(COUNT(N178:P178)=0,"",0.2*N178+0.4*O178+0.4*P178))</f>
        <v>8.511656797399994E-2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1.79534348161802</v>
      </c>
      <c r="J179" s="3">
        <v>1.79492011129492</v>
      </c>
      <c r="K179" s="3">
        <v>1.7980179207271201</v>
      </c>
      <c r="L179" s="3">
        <f>IF(ISTEXT(I179),I179,IF(COUNT(I179:K179)=0,"",0.24*I179+0.43*J179+0.33*K179))</f>
        <v>1.7960439972850901</v>
      </c>
      <c r="M179" s="10"/>
      <c r="N179" s="3">
        <v>3.2084703952563598</v>
      </c>
      <c r="O179" s="3">
        <v>3.2026903509597702</v>
      </c>
      <c r="P179" s="3">
        <v>3.2120437855494299</v>
      </c>
      <c r="Q179" s="3">
        <f>IF(ISTEXT(N179),N179,IF(COUNT(N179:P179)=0,"",0.2*N179+0.4*O179+0.4*P179))</f>
        <v>3.2075877336549521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-6.2350125062948791E-12</v>
      </c>
      <c r="J180" s="132">
        <v>-9.588774219082552E-12</v>
      </c>
      <c r="K180" s="132">
        <v>-1.2029488516418499E-11</v>
      </c>
      <c r="L180" s="132">
        <f>IF(ISTEXT(I180),I180,IF(COUNT(I180:K180)=0,"",0.24*I180+0.43*J180+0.33*K180))</f>
        <v>-9.589307126134374E-12</v>
      </c>
      <c r="M180" s="133"/>
      <c r="N180" s="132">
        <v>-9.4004803941061255E-12</v>
      </c>
      <c r="O180" s="132">
        <v>-1.2995826637052231E-11</v>
      </c>
      <c r="P180" s="132">
        <v>-1.197264509755769E-11</v>
      </c>
      <c r="Q180" s="132">
        <f>IF(ISTEXT(N180),N180,IF(COUNT(N180:P180)=0,"",0.2*N180+0.4*O180+0.4*P180))</f>
        <v>-1.1867484772665194E-11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10.669435214063011</v>
      </c>
      <c r="J181" s="3">
        <v>10.21878805506881</v>
      </c>
      <c r="K181" s="3">
        <v>9.7398601283506512</v>
      </c>
      <c r="L181" s="3">
        <f>IF(ISTEXT(I181),I181,IF(COUNT(I181:K181)=0,"",0.24*I181+0.43*J181+0.33*K181))</f>
        <v>10.168897157410425</v>
      </c>
      <c r="M181" s="10"/>
      <c r="N181" s="3">
        <v>21.005196047186761</v>
      </c>
      <c r="O181" s="3">
        <v>22.614262104732351</v>
      </c>
      <c r="P181" s="3">
        <v>20.18957523683703</v>
      </c>
      <c r="Q181" s="3">
        <f>IF(ISTEXT(N181),N181,IF(COUNT(N181:P181)=0,"",0.2*N181+0.4*O181+0.4*P181))</f>
        <v>21.322574146065104</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-2.553628562607992</v>
      </c>
      <c r="J184" s="3">
        <v>-2.1029814036144612</v>
      </c>
      <c r="K184" s="3">
        <v>-1.62405347689289</v>
      </c>
      <c r="L184" s="3">
        <f>IF(ISTEXT(I184),I184,IF(COUNT(I184:K184)=0,"",0.24*I184+0.43*J184+0.33*K184))</f>
        <v>-2.0530905059547901</v>
      </c>
      <c r="M184" s="10"/>
      <c r="N184" s="3">
        <v>-3.6046912110853788</v>
      </c>
      <c r="O184" s="3">
        <v>-2.26215173042727</v>
      </c>
      <c r="P184" s="3">
        <v>-2.3255104208987061</v>
      </c>
      <c r="Q184" s="3">
        <f>IF(ISTEXT(N184),N184,IF(COUNT(N184:P184)=0,"",0.2*N184+0.4*O184+0.4*P184))</f>
        <v>-2.5560031027474666</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2.5260056820000001E-2</v>
      </c>
      <c r="P185" s="4">
        <v>0</v>
      </c>
      <c r="Q185" s="4">
        <f>IF(ISTEXT(N185),N185,IF(COUNT(N185:P185)=0,"",0.2*N185+0.4*O185+0.4*P185))</f>
        <v>1.0104022728000001E-2</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8.1158066514700007</v>
      </c>
      <c r="J186" s="3">
        <v>8.1158066514700007</v>
      </c>
      <c r="K186" s="3">
        <v>8.1158066514700007</v>
      </c>
      <c r="L186" s="3">
        <f>IF(ISTEXT(I186),I186,IF(COUNT(I186:K186)=0,"",0.24*I186+0.43*J186+0.33*K186))</f>
        <v>8.1158066514700007</v>
      </c>
      <c r="M186" s="10"/>
      <c r="N186" s="3">
        <v>17.400468731</v>
      </c>
      <c r="O186" s="3">
        <v>20.376893476439999</v>
      </c>
      <c r="P186" s="3">
        <v>17.864064039719999</v>
      </c>
      <c r="Q186" s="3">
        <f>IF(ISTEXT(N186),N186,IF(COUNT(N186:P186)=0,"",0.2*N186+0.4*O186+0.4*P186))</f>
        <v>18.776476752663999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-1.4981793583501709E-11</v>
      </c>
      <c r="J191" s="4">
        <v>-1.565148011195561E-11</v>
      </c>
      <c r="K191" s="4">
        <v>-1.2239098623467731E-11</v>
      </c>
      <c r="L191" s="4">
        <f>IF(ISTEXT(I191),I191,IF(COUNT(I191:K191)=0,"",0.24*I191+0.43*J191+0.33*K191))</f>
        <v>-1.4364669453925675E-11</v>
      </c>
      <c r="M191" s="21"/>
      <c r="N191" s="4">
        <v>3.6105101383299143E-5</v>
      </c>
      <c r="O191" s="4">
        <v>4.7695468507669148E-4</v>
      </c>
      <c r="P191" s="4">
        <v>7.7621832161867133E-7</v>
      </c>
      <c r="Q191" s="4">
        <f>IF(ISTEXT(N191),N191,IF(COUNT(N191:P191)=0,"",0.2*N191+0.4*O191+0.4*P191))</f>
        <v>1.9831338163598389E-4</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0.56289999999999996</v>
      </c>
      <c r="J6" s="3">
        <v>0.56289999999999996</v>
      </c>
      <c r="K6" s="3">
        <v>0.56289999999999996</v>
      </c>
      <c r="L6" s="3">
        <f>IF(ISTEXT(I6),I6,IF(COUNT(I6:K6)=0,"",0.24*I6+0.43*J6+0.33*K6))</f>
        <v>0.56289999999999996</v>
      </c>
      <c r="M6" s="10"/>
      <c r="N6" s="3">
        <v>0.62150000000000005</v>
      </c>
      <c r="O6" s="3">
        <v>0.62150000000000005</v>
      </c>
      <c r="P6" s="3">
        <v>0.62150000000000005</v>
      </c>
      <c r="Q6" s="3">
        <f>IF(ISTEXT(N6),N6,IF(COUNT(N6:P6)=0,"",0.2*N6+0.4*O6+0.4*P6))</f>
        <v>0.62150000000000016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1.0566</v>
      </c>
      <c r="J9" s="3">
        <v>1.0566</v>
      </c>
      <c r="K9" s="3">
        <v>1.0566</v>
      </c>
      <c r="L9" s="3">
        <f>IF(ISTEXT(I9),I9,IF(COUNT(I9:K9)=0,"",0.24*I9+0.43*J9+0.33*K9))</f>
        <v>1.0566</v>
      </c>
      <c r="M9" s="10"/>
      <c r="N9" s="3">
        <v>1.2050000000000001</v>
      </c>
      <c r="O9" s="3">
        <v>1.2050000000000001</v>
      </c>
      <c r="P9" s="3">
        <v>1.2050000000000001</v>
      </c>
      <c r="Q9" s="3">
        <f>IF(ISTEXT(N9),N9,IF(COUNT(N9:P9)=0,"",0.2*N9+0.4*O9+0.4*P9))</f>
        <v>1.2050000000000001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2.7E-2</v>
      </c>
      <c r="J12" s="3">
        <v>2.7E-2</v>
      </c>
      <c r="K12" s="3">
        <v>2.7E-2</v>
      </c>
      <c r="L12" s="3">
        <f>IF(ISTEXT(I12),I12,IF(COUNT(I12:K12)=0,"",0.24*I12+0.43*J12+0.33*K12))</f>
        <v>2.7000000000000003E-2</v>
      </c>
      <c r="M12" s="10"/>
      <c r="N12" s="3">
        <v>2.7E-2</v>
      </c>
      <c r="O12" s="3">
        <v>2.7E-2</v>
      </c>
      <c r="P12" s="3">
        <v>2.7E-2</v>
      </c>
      <c r="Q12" s="3">
        <f>IF(ISTEXT(N12),N12,IF(COUNT(N12:P12)=0,"",0.2*N12+0.4*O12+0.4*P12))</f>
        <v>2.7E-2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1.3</v>
      </c>
      <c r="J15" s="3">
        <v>1.3</v>
      </c>
      <c r="K15" s="3">
        <v>1.3</v>
      </c>
      <c r="L15" s="3">
        <f>IF(ISTEXT(I15),I15,IF(COUNT(I15:K15)=0,"",0.24*I15+0.43*J15+0.33*K15))</f>
        <v>1.3</v>
      </c>
      <c r="M15" s="10"/>
      <c r="N15" s="3">
        <v>1.3</v>
      </c>
      <c r="O15" s="3">
        <v>1.3</v>
      </c>
      <c r="P15" s="3">
        <v>1.3</v>
      </c>
      <c r="Q15" s="3">
        <f>IF(ISTEXT(N15),N15,IF(COUNT(N15:P15)=0,"",0.2*N15+0.4*O15+0.4*P15))</f>
        <v>1.3</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1.1000000000000001</v>
      </c>
      <c r="J16" s="3">
        <v>1.1000000000000001</v>
      </c>
      <c r="K16" s="3">
        <v>1.1000000000000001</v>
      </c>
      <c r="L16" s="3">
        <f>IF(ISTEXT(I16),I16,IF(COUNT(I16:K16)=0,"",0.24*I16+0.43*J16+0.33*K16))</f>
        <v>1.1000000000000001</v>
      </c>
      <c r="M16" s="10"/>
      <c r="N16" s="3">
        <v>1.1000000000000001</v>
      </c>
      <c r="O16" s="3">
        <v>1.1000000000000001</v>
      </c>
      <c r="P16" s="3">
        <v>1.1000000000000001</v>
      </c>
      <c r="Q16" s="3">
        <f>IF(ISTEXT(N16),N16,IF(COUNT(N16:P16)=0,"",0.2*N16+0.4*O16+0.4*P16))</f>
        <v>1.1000000000000001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0.11124000000000001</v>
      </c>
      <c r="J18" s="4">
        <v>0.11124000000000001</v>
      </c>
      <c r="K18" s="4">
        <v>0.11124000000000001</v>
      </c>
      <c r="L18" s="4">
        <f>IF(ISTEXT(I18),I18,IF(COUNT(I18:K18)=0,"",0.24*I18+0.43*J18+0.33*K18))</f>
        <v>0.11124000000000001</v>
      </c>
      <c r="M18" s="21"/>
      <c r="N18" s="4">
        <v>0.101004</v>
      </c>
      <c r="O18" s="4">
        <v>0.101004</v>
      </c>
      <c r="P18" s="4">
        <v>0.101004</v>
      </c>
      <c r="Q18" s="4">
        <f>IF(ISTEXT(N18),N18,IF(COUNT(N18:P18)=0,"",0.2*N18+0.4*O18+0.4*P18))</f>
        <v>0.10100400000000001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v>0.03</v>
      </c>
      <c r="O24" s="3">
        <v>0.03</v>
      </c>
      <c r="P24" s="3">
        <v>0.03</v>
      </c>
      <c r="Q24" s="3">
        <f>IF(ISTEXT(N24),N24,IF(COUNT(N24:P24)=0,"",0.2*N24+0.4*O24+0.4*P24))</f>
        <v>3.0000000000000002E-2</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4.4999999999999998E-2</v>
      </c>
      <c r="J31" s="3">
        <v>4.4999999999999998E-2</v>
      </c>
      <c r="K31" s="3">
        <v>4.4999999999999998E-2</v>
      </c>
      <c r="L31" s="3">
        <f>IF(ISTEXT(I31),I31,IF(COUNT(I31:K31)=0,"",0.24*I31+0.43*J31+0.33*K31))</f>
        <v>4.4999999999999998E-2</v>
      </c>
      <c r="M31" s="10"/>
      <c r="N31" s="11">
        <v>0.06</v>
      </c>
      <c r="O31" s="3">
        <v>0.06</v>
      </c>
      <c r="P31" s="3">
        <v>0.06</v>
      </c>
      <c r="Q31" s="3">
        <f>IF(ISTEXT(N31),N31,IF(COUNT(N31:P31)=0,"",0.2*N31+0.4*O31+0.4*P31))</f>
        <v>6.0000000000000005E-2</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3.4957626660000001</v>
      </c>
      <c r="O41" s="3">
        <v>3.4957626660000001</v>
      </c>
      <c r="P41" s="3">
        <v>3.4957626660000001</v>
      </c>
      <c r="Q41" s="3">
        <f>IF(ISTEXT(N41),N41,IF(COUNT(N41:P41)=0,"",0.2*N41+0.4*O41+0.4*P41))</f>
        <v>3.4957626660000001</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3.4957626660000001</v>
      </c>
      <c r="O42" s="4">
        <v>3.4957626660000001</v>
      </c>
      <c r="P42" s="4">
        <v>3.4957626660000001</v>
      </c>
      <c r="Q42" s="4">
        <f>IF(ISTEXT(N42),N42,IF(COUNT(N42:P42)=0,"",0.2*N42+0.4*O42+0.4*P42))</f>
        <v>3.4957626660000001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0.96557614400000003</v>
      </c>
      <c r="J49" s="3">
        <v>1.2638737410000001</v>
      </c>
      <c r="K49" s="3">
        <v>1.1272956252999999</v>
      </c>
      <c r="L49" s="3">
        <f>IF(ISTEXT(I49),I49,IF(COUNT(I49:K49)=0,"",0.24*I49+0.43*J49+0.33*K49))</f>
        <v>1.1472115395389999</v>
      </c>
      <c r="M49" s="10"/>
      <c r="N49" s="3">
        <v>1.215519756</v>
      </c>
      <c r="O49" s="3">
        <v>1.1521367</v>
      </c>
      <c r="P49" s="3">
        <v>0.98646406649999996</v>
      </c>
      <c r="Q49" s="3">
        <f>IF(ISTEXT(N49),N49,IF(COUNT(N49:P49)=0,"",0.2*N49+0.4*O49+0.4*P49))</f>
        <v>1.0985442578</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1.0702276509999999</v>
      </c>
      <c r="J52" s="3">
        <v>0.98785668059999998</v>
      </c>
      <c r="K52" s="3">
        <v>1.0877312805999999</v>
      </c>
      <c r="L52" s="3">
        <f>IF(ISTEXT(I52),I52,IF(COUNT(I52:K52)=0,"",0.24*I52+0.43*J52+0.33*K52))</f>
        <v>1.0405843314959999</v>
      </c>
      <c r="M52" s="10"/>
      <c r="N52" s="3">
        <v>1.388727796</v>
      </c>
      <c r="O52" s="3">
        <v>1.1282233045000001</v>
      </c>
      <c r="P52" s="3">
        <v>1.176270631</v>
      </c>
      <c r="Q52" s="3">
        <f>IF(ISTEXT(N52),N52,IF(COUNT(N52:P52)=0,"",0.2*N52+0.4*O52+0.4*P52))</f>
        <v>1.1995431334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7.3881119999999995E-2</v>
      </c>
      <c r="J55" s="3">
        <v>0.12011424</v>
      </c>
      <c r="K55" s="3">
        <v>8.568336E-2</v>
      </c>
      <c r="L55" s="3">
        <f>IF(ISTEXT(I55),I55,IF(COUNT(I55:K55)=0,"",0.24*I55+0.43*J55+0.33*K55))</f>
        <v>9.7656100799999992E-2</v>
      </c>
      <c r="M55" s="10"/>
      <c r="N55" s="3">
        <v>6.0802559999999999E-2</v>
      </c>
      <c r="O55" s="3">
        <v>6.8473680000000009E-2</v>
      </c>
      <c r="P55" s="3">
        <v>7.0692240000000003E-2</v>
      </c>
      <c r="Q55" s="3">
        <f>IF(ISTEXT(N55),N55,IF(COUNT(N55:P55)=0,"",0.2*N55+0.4*O55+0.4*P55))</f>
        <v>6.7826880000000006E-2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1.22293335308</v>
      </c>
      <c r="J58" s="3">
        <v>1.02898499424</v>
      </c>
      <c r="K58" s="3">
        <v>1.25356743399</v>
      </c>
      <c r="L58" s="3">
        <f>IF(ISTEXT(I58),I58,IF(COUNT(I58:K58)=0,"",0.24*I58+0.43*J58+0.33*K58))</f>
        <v>1.1496448054791</v>
      </c>
      <c r="M58" s="10"/>
      <c r="N58" s="3">
        <v>1.2808263010900001</v>
      </c>
      <c r="O58" s="3">
        <v>1.0726339765299999</v>
      </c>
      <c r="P58" s="3">
        <v>1.1633359344800001</v>
      </c>
      <c r="Q58" s="3">
        <f>IF(ISTEXT(N58),N58,IF(COUNT(N58:P58)=0,"",0.2*N58+0.4*O58+0.4*P58))</f>
        <v>1.150553224622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0.97446240000000006</v>
      </c>
      <c r="J60" s="4">
        <v>0.97446240000000006</v>
      </c>
      <c r="K60" s="4">
        <v>0.97446240000000006</v>
      </c>
      <c r="L60" s="4">
        <f>IF(ISTEXT(I60),I60,IF(COUNT(I60:K60)=0,"",0.24*I60+0.43*J60+0.33*K60))</f>
        <v>0.97446240000000017</v>
      </c>
      <c r="M60" s="21"/>
      <c r="N60" s="4">
        <v>0.88479503999999998</v>
      </c>
      <c r="O60" s="4">
        <v>0.88479503999999998</v>
      </c>
      <c r="P60" s="4">
        <v>0.88479503999999998</v>
      </c>
      <c r="Q60" s="4">
        <f>IF(ISTEXT(N60),N60,IF(COUNT(N60:P60)=0,"",0.2*N60+0.4*O60+0.4*P60))</f>
        <v>0.88479503999999998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v>3.3863218599999999E-3</v>
      </c>
      <c r="O66" s="3">
        <v>1.028561309E-2</v>
      </c>
      <c r="P66" s="3">
        <v>1.6800000000000001E-3</v>
      </c>
      <c r="Q66" s="3">
        <f>IF(ISTEXT(N66),N66,IF(COUNT(N66:P66)=0,"",0.2*N66+0.4*O66+0.4*P66))</f>
        <v>5.4635096079999994E-3</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1.9849466390000001E-2</v>
      </c>
      <c r="O69" s="3">
        <v>5.6989535000000001E-2</v>
      </c>
      <c r="P69" s="3">
        <v>0</v>
      </c>
      <c r="Q69" s="3">
        <f>IF(ISTEXT(N69),N69,IF(COUNT(N69:P69)=0,"",0.2*N69+0.4*O69+0.4*P69))</f>
        <v>2.6765707278000001E-2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v>
      </c>
      <c r="J70" s="4">
        <v>0</v>
      </c>
      <c r="K70" s="4">
        <v>0</v>
      </c>
      <c r="L70" s="4">
        <f>IF(ISTEXT(I70),I70,IF(COUNT(I70:K70)=0,"",0.24*I70+0.43*J70+0.33*K70))</f>
        <v>0</v>
      </c>
      <c r="M70" s="21"/>
      <c r="N70" s="4">
        <v>0</v>
      </c>
      <c r="O70" s="4">
        <v>0</v>
      </c>
      <c r="P70" s="4">
        <v>0</v>
      </c>
      <c r="Q70" s="4">
        <f>IF(ISTEXT(N70),N70,IF(COUNT(N70:P70)=0,"",0.2*N70+0.4*O70+0.4*P70))</f>
        <v>0</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0.10115777324351</v>
      </c>
      <c r="J73" s="3">
        <v>6.8751444103779993E-2</v>
      </c>
      <c r="K73" s="3">
        <v>0.10465090433694001</v>
      </c>
      <c r="L73" s="3">
        <f>IF(ISTEXT(I73),I73,IF(COUNT(I73:K73)=0,"",0.24*I73+0.43*J73+0.33*K73))</f>
        <v>8.8375784974257993E-2</v>
      </c>
      <c r="M73" s="10"/>
      <c r="N73" s="3">
        <v>0.19759694951864001</v>
      </c>
      <c r="O73" s="3">
        <v>0.18868365419642999</v>
      </c>
      <c r="P73" s="3">
        <v>0.18336617578747999</v>
      </c>
      <c r="Q73" s="3">
        <f>IF(ISTEXT(N73),N73,IF(COUNT(N73:P73)=0,"",0.2*N73+0.4*O73+0.4*P73))</f>
        <v>0.18833932189729199</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5.2859835976999999E-3</v>
      </c>
      <c r="J74" s="3">
        <v>3.1269825930899998E-3</v>
      </c>
      <c r="K74" s="3">
        <v>6.0357740115899996E-3</v>
      </c>
      <c r="L74" s="3">
        <f>IF(ISTEXT(I74),I74,IF(COUNT(I74:K74)=0,"",0.24*I74+0.43*J74+0.33*K74))</f>
        <v>4.6050440023013995E-3</v>
      </c>
      <c r="M74" s="10"/>
      <c r="N74" s="3">
        <v>1.5643430286159998E-2</v>
      </c>
      <c r="O74" s="3">
        <v>1.383602761412E-2</v>
      </c>
      <c r="P74" s="3">
        <v>1.276170418174E-2</v>
      </c>
      <c r="Q74" s="3">
        <f>IF(ISTEXT(N74),N74,IF(COUNT(N74:P74)=0,"",0.2*N74+0.4*O74+0.4*P74))</f>
        <v>1.3767778775576001E-2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0.27575100000000002</v>
      </c>
      <c r="J78" s="3">
        <v>0.27575100000000002</v>
      </c>
      <c r="K78" s="3">
        <v>0.27562500000000001</v>
      </c>
      <c r="L78" s="3">
        <f>IF(ISTEXT(I78),I78,IF(COUNT(I78:K78)=0,"",0.24*I78+0.43*J78+0.33*K78))</f>
        <v>0.27570942000000004</v>
      </c>
      <c r="M78" s="10"/>
      <c r="N78" s="3">
        <v>0.15789132062863001</v>
      </c>
      <c r="O78" s="3">
        <v>0.13513679379126001</v>
      </c>
      <c r="P78" s="3">
        <v>0.12911983067770999</v>
      </c>
      <c r="Q78" s="3">
        <f>IF(ISTEXT(N78),N78,IF(COUNT(N78:P78)=0,"",0.2*N78+0.4*O78+0.4*P78))</f>
        <v>0.13728091391331401</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v>
      </c>
      <c r="J93" s="6">
        <v>0</v>
      </c>
      <c r="K93" s="6">
        <v>0</v>
      </c>
      <c r="L93" s="6">
        <f>IF(ISTEXT(I93),I93,IF(COUNT(I93:K93)=0,"",0.24*I93+0.43*J93+0.33*K93))</f>
        <v>0</v>
      </c>
      <c r="M93" s="18"/>
      <c r="N93" s="6">
        <v>0</v>
      </c>
      <c r="O93" s="6">
        <v>0</v>
      </c>
      <c r="P93" s="6">
        <v>0</v>
      </c>
      <c r="Q93" s="6">
        <f>IF(ISTEXT(N93),N93,IF(COUNT(N93:P93)=0,"",0.2*N93+0.4*O93+0.4*P93))</f>
        <v>0</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1715.36</v>
      </c>
      <c r="J96" s="121">
        <v>2245.29</v>
      </c>
      <c r="K96" s="121">
        <v>2002.6569999999999</v>
      </c>
      <c r="L96" s="3">
        <f>IF(ISTEXT(I96),I96,IF(COUNT(I96:K96)=0,"",0.24*I96+0.43*J96+0.33*K96))</f>
        <v>2038.0379099999998</v>
      </c>
      <c r="M96" s="10"/>
      <c r="N96" s="123">
        <v>1955.7840000000001</v>
      </c>
      <c r="O96" s="121">
        <v>1853.8</v>
      </c>
      <c r="P96" s="121">
        <v>1587.231</v>
      </c>
      <c r="Q96" s="3">
        <f>IF(ISTEXT(N96),N96,IF(COUNT(N96:P96)=0,"",0.2*N96+0.4*O96+0.4*P96))</f>
        <v>1767.5691999999999</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1012.897644330873</v>
      </c>
      <c r="J99" s="37">
        <v>934.939126064736</v>
      </c>
      <c r="K99" s="37">
        <v>1029.4636386522809</v>
      </c>
      <c r="L99" s="3">
        <f>IF(ISTEXT(I99),I99,IF(COUNT(I99:K99)=0,"",0.24*I99+0.43*J99+0.33*K99))</f>
        <v>984.84225960249864</v>
      </c>
      <c r="M99" s="10"/>
      <c r="N99" s="37">
        <v>1152.4712</v>
      </c>
      <c r="O99" s="37">
        <v>936.28489999999999</v>
      </c>
      <c r="P99" s="37">
        <v>976.15819999999985</v>
      </c>
      <c r="Q99" s="3">
        <f>IF(ISTEXT(N99),N99,IF(COUNT(N99:P99)=0,"",0.2*N99+0.4*O99+0.4*P99))</f>
        <v>995.47147999999993</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2736.3377777777769</v>
      </c>
      <c r="J102" s="37">
        <v>4448.6755555555555</v>
      </c>
      <c r="K102" s="37">
        <v>3173.4577777777781</v>
      </c>
      <c r="L102" s="3">
        <f>IF(ISTEXT(I102),I102,IF(COUNT(I102:K102)=0,"",0.24*I102+0.43*J102+0.33*K102))</f>
        <v>3616.8926222222221</v>
      </c>
      <c r="M102" s="10"/>
      <c r="N102" s="37">
        <v>2251.9466666666672</v>
      </c>
      <c r="O102" s="37">
        <v>2536.0622222222232</v>
      </c>
      <c r="P102" s="37">
        <v>2618.2311111111112</v>
      </c>
      <c r="Q102" s="3">
        <f>IF(ISTEXT(N102),N102,IF(COUNT(N102:P102)=0,"",0.2*N102+0.4*O102+0.4*P102))</f>
        <v>2512.1066666666675</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940.71796390769225</v>
      </c>
      <c r="J105" s="37">
        <v>791.52691864615394</v>
      </c>
      <c r="K105" s="37">
        <v>964.2826415307693</v>
      </c>
      <c r="L105" s="3">
        <f>IF(ISTEXT(I105),I105,IF(COUNT(I105:K105)=0,"",0.24*I105+0.43*J105+0.33*K105))</f>
        <v>884.34215806084626</v>
      </c>
      <c r="M105" s="10"/>
      <c r="N105" s="37">
        <v>985.25100083846155</v>
      </c>
      <c r="O105" s="37">
        <v>825.10305886923061</v>
      </c>
      <c r="P105" s="37">
        <v>894.87379575384614</v>
      </c>
      <c r="Q105" s="3">
        <f>IF(ISTEXT(N105),N105,IF(COUNT(N105:P105)=0,"",0.2*N105+0.4*O105+0.4*P105))</f>
        <v>885.04094201692305</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8760.0000000000018</v>
      </c>
      <c r="J107" s="40">
        <v>8760.0000000000018</v>
      </c>
      <c r="K107" s="40">
        <v>8760.0000000000018</v>
      </c>
      <c r="L107" s="4">
        <f>IF(ISTEXT(I107),I107,IF(COUNT(I107:K107)=0,"",0.24*I107+0.43*J107+0.33*K107))</f>
        <v>8760.0000000000018</v>
      </c>
      <c r="M107" s="21"/>
      <c r="N107" s="39">
        <v>8759.9999999999982</v>
      </c>
      <c r="O107" s="40">
        <v>8759.9999999999982</v>
      </c>
      <c r="P107" s="40">
        <v>8759.9999999999982</v>
      </c>
      <c r="Q107" s="4">
        <f>IF(ISTEXT(N107),N107,IF(COUNT(N107:P107)=0,"",0.2*N107+0.4*O107+0.4*P107))</f>
        <v>8759.9999999999982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v>112.8773953333333</v>
      </c>
      <c r="O113" s="37">
        <v>342.85376966666672</v>
      </c>
      <c r="P113" s="37">
        <v>56</v>
      </c>
      <c r="Q113" s="3">
        <f>IF(ISTEXT(N113),N113,IF(COUNT(N113:P113)=0,"",0.2*N113+0.4*O113+0.4*P113))</f>
        <v>182.11698693333338</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8754</v>
      </c>
      <c r="J119" s="37">
        <v>8754</v>
      </c>
      <c r="K119" s="37">
        <v>8750</v>
      </c>
      <c r="L119" s="3">
        <f>IF(ISTEXT(I119),I119,IF(COUNT(I119:K119)=0,"",0.24*I119+0.43*J119+0.33*K119))</f>
        <v>8752.68</v>
      </c>
      <c r="M119" s="10"/>
      <c r="N119" s="37">
        <v>3706.3690288411672</v>
      </c>
      <c r="O119" s="37">
        <v>3172.225206367501</v>
      </c>
      <c r="P119" s="37">
        <v>3030.9819407911659</v>
      </c>
      <c r="Q119" s="3">
        <f>IF(ISTEXT(N119),N119,IF(COUNT(N119:P119)=0,"",0.2*N119+0.4*O119+0.4*P119))</f>
        <v>3222.5566646317002</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2722.2471887900779</v>
      </c>
      <c r="O125" s="37">
        <v>2652.0427162806168</v>
      </c>
      <c r="P125" s="37">
        <v>2772.57009797404</v>
      </c>
      <c r="Q125" s="3">
        <f>IF(ISTEXT(N125),N125,IF(COUNT(N125:P125)=0,"",0.2*N125+0.4*O125+0.4*P125))</f>
        <v>2714.2945634598782</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448.25613336260449</v>
      </c>
      <c r="O126" s="40">
        <v>343.05652254653381</v>
      </c>
      <c r="P126" s="40">
        <v>477.22993286744202</v>
      </c>
      <c r="Q126" s="4">
        <f>IF(ISTEXT(N126),N126,IF(COUNT(N126:P126)=0,"",0.2*N126+0.4*O126+0.4*P126))</f>
        <v>417.7658088381113</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10.608998338094979</v>
      </c>
      <c r="J130" s="3">
        <v>10.066197146330451</v>
      </c>
      <c r="K130" s="3">
        <v>10.57253148794428</v>
      </c>
      <c r="L130" s="3">
        <f>IF(ISTEXT(I130),I130,IF(COUNT(I130:K130)=0,"",0.24*I130+0.43*J130+0.33*K130))</f>
        <v>10.363559765086501</v>
      </c>
      <c r="M130" s="10"/>
      <c r="N130" s="3">
        <v>11.50709162721075</v>
      </c>
      <c r="O130" s="3">
        <v>11.212200468062081</v>
      </c>
      <c r="P130" s="3">
        <v>11.529206100506229</v>
      </c>
      <c r="Q130" s="3">
        <f>IF(ISTEXT(N130),N130,IF(COUNT(N130:P130)=0,"",0.2*N130+0.4*O130+0.4*P130))</f>
        <v>11.397980952869474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2.1075380972696198</v>
      </c>
      <c r="J131" s="4">
        <v>1.8484407429833101</v>
      </c>
      <c r="K131" s="4">
        <v>2.2047058774588102</v>
      </c>
      <c r="L131" s="4">
        <f>IF(ISTEXT(I131),I131,IF(COUNT(I131:K131)=0,"",0.24*I131+0.43*J131+0.33*K131))</f>
        <v>2.0281916023889397</v>
      </c>
      <c r="M131" s="21"/>
      <c r="N131" s="4">
        <v>2.0819781222483198</v>
      </c>
      <c r="O131" s="4">
        <v>1.7898440992888001</v>
      </c>
      <c r="P131" s="4">
        <v>1.9336731388369099</v>
      </c>
      <c r="Q131" s="4">
        <f>IF(ISTEXT(N131),N131,IF(COUNT(N131:P131)=0,"",0.2*N131+0.4*O131+0.4*P131))</f>
        <v>1.905802519699948</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9.5163300901958099</v>
      </c>
      <c r="O134" s="3">
        <v>9.270911916211011</v>
      </c>
      <c r="P134" s="3">
        <v>9.6922470373656111</v>
      </c>
      <c r="Q134" s="3">
        <f>IF(ISTEXT(N134),N134,IF(COUNT(N134:P134)=0,"",0.2*N134+0.4*O134+0.4*P134))</f>
        <v>9.4885295994698104</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1.5669970558145101</v>
      </c>
      <c r="O135" s="4">
        <v>1.19924418384596</v>
      </c>
      <c r="P135" s="4">
        <v>1.6682825824156899</v>
      </c>
      <c r="Q135" s="4">
        <f>IF(ISTEXT(N135),N135,IF(COUNT(N135:P135)=0,"",0.2*N135+0.4*O135+0.4*P135))</f>
        <v>1.4604101176675619</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0.74968072562584098</v>
      </c>
      <c r="J139" s="8">
        <v>0.79695628538987306</v>
      </c>
      <c r="K139" s="8">
        <v>0.77825711864236236</v>
      </c>
      <c r="L139" s="3">
        <f>IF(ISTEXT(I139),I139,IF(COUNT(I139:K139)=0,"",0.24*I139+0.43*J139+0.33*K139))</f>
        <v>0.77943942601982674</v>
      </c>
      <c r="M139" s="10"/>
      <c r="N139" s="17">
        <v>1.187192208308705</v>
      </c>
      <c r="O139" s="8">
        <v>1.0484925571296571</v>
      </c>
      <c r="P139" s="8">
        <v>1.0121526298379919</v>
      </c>
      <c r="Q139" s="3">
        <f>IF(ISTEXT(N139),N139,IF(COUNT(N139:P139)=0,"",0.2*N139+0.4*O139+0.4*P139))</f>
        <v>1.0616965164488006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0.75380388460288994</v>
      </c>
      <c r="J141" s="33">
        <v>0.71712854605633991</v>
      </c>
      <c r="K141" s="33">
        <v>0.75775717918575991</v>
      </c>
      <c r="L141" s="4">
        <f>IF(ISTEXT(I141),I141,IF(COUNT(I141:K141)=0,"",0.24*I141+0.43*J141+0.33*K141))</f>
        <v>0.73933807624022052</v>
      </c>
      <c r="M141" s="21"/>
      <c r="N141" s="32">
        <v>1.1902942727494801</v>
      </c>
      <c r="O141" s="33">
        <v>1.1802067950195001</v>
      </c>
      <c r="P141" s="33">
        <v>1.1741888248871399</v>
      </c>
      <c r="Q141" s="4">
        <f>IF(ISTEXT(N141),N141,IF(COUNT(N141:P141)=0,"",0.2*N141+0.4*O141+0.4*P141))</f>
        <v>1.1798171025125521</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9.1070170519999998</v>
      </c>
      <c r="J142" s="8">
        <v>9.1074035369999997</v>
      </c>
      <c r="K142" s="8">
        <v>9.1252410830000006</v>
      </c>
      <c r="L142" s="3">
        <f>IF(ISTEXT(I142),I142,IF(COUNT(I142:K142)=0,"",0.24*I142+0.43*J142+0.33*K142))</f>
        <v>9.1131971707799995</v>
      </c>
      <c r="M142" s="10"/>
      <c r="N142" s="8">
        <v>9.752637043</v>
      </c>
      <c r="O142" s="8">
        <v>9.7225941730000009</v>
      </c>
      <c r="P142" s="8">
        <v>9.7268613510000002</v>
      </c>
      <c r="Q142" s="3">
        <f>IF(ISTEXT(N142),N142,IF(COUNT(N142:P142)=0,"",0.2*N142+0.4*O142+0.4*P142))</f>
        <v>9.7303096181999997</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0.27997519941070997</v>
      </c>
      <c r="J144" s="33">
        <v>0.27753178496456998</v>
      </c>
      <c r="K144" s="33">
        <v>0.28082376257718</v>
      </c>
      <c r="L144" s="4">
        <f>IF(ISTEXT(I144),I144,IF(COUNT(I144:K144)=0,"",0.24*I144+0.43*J144+0.33*K144))</f>
        <v>0.27920455704380487</v>
      </c>
      <c r="M144" s="21"/>
      <c r="N144" s="32">
        <v>0.43198705886484001</v>
      </c>
      <c r="O144" s="33">
        <v>0.42994156014138002</v>
      </c>
      <c r="P144" s="33">
        <v>0.42872571198339998</v>
      </c>
      <c r="Q144" s="4">
        <f>IF(ISTEXT(N144),N144,IF(COUNT(N144:P144)=0,"",0.2*N144+0.4*O144+0.4*P144))</f>
        <v>0.42986432062288005</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1.6305778041100001</v>
      </c>
      <c r="J145" s="8">
        <v>1.3719767324700001</v>
      </c>
      <c r="K145" s="8">
        <v>1.67142324532</v>
      </c>
      <c r="L145" s="3">
        <f>IF(ISTEXT(I145),I145,IF(COUNT(I145:K145)=0,"",0.24*I145+0.43*J145+0.33*K145))</f>
        <v>1.5328583389040999</v>
      </c>
      <c r="M145" s="10"/>
      <c r="N145" s="8">
        <v>1.7077684014500001</v>
      </c>
      <c r="O145" s="8">
        <v>1.42684530204</v>
      </c>
      <c r="P145" s="8">
        <v>1.5511113194699999</v>
      </c>
      <c r="Q145" s="3">
        <f>IF(ISTEXT(N145),N145,IF(COUNT(N145:P145)=0,"",0.2*N145+0.4*O145+0.4*P145))</f>
        <v>1.5327363288940001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0.39393</v>
      </c>
      <c r="J146" s="8">
        <v>0.39393</v>
      </c>
      <c r="K146" s="8">
        <v>0.39374999999999999</v>
      </c>
      <c r="L146" s="3">
        <f>IF(ISTEXT(I146),I146,IF(COUNT(I146:K146)=0,"",0.24*I146+0.43*J146+0.33*K146))</f>
        <v>0.39387060000000007</v>
      </c>
      <c r="M146" s="10"/>
      <c r="N146" s="8">
        <v>0.22238214173047</v>
      </c>
      <c r="O146" s="8">
        <v>0.19033351238205001</v>
      </c>
      <c r="P146" s="8">
        <v>0.18185891644746999</v>
      </c>
      <c r="Q146" s="3">
        <f>IF(ISTEXT(N146),N146,IF(COUNT(N146:P146)=0,"",0.2*N146+0.4*O146+0.4*P146))</f>
        <v>0.19335339987790201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2.7122731311699999</v>
      </c>
      <c r="J149" s="6">
        <v>2.73320522174</v>
      </c>
      <c r="K149" s="6">
        <v>2.7171861872699998</v>
      </c>
      <c r="L149" s="6">
        <f>IF(ISTEXT(I149),I149,IF(COUNT(I149:K149)=0,"",0.24*I149+0.43*J149+0.33*K149))</f>
        <v>2.7228952386280998</v>
      </c>
      <c r="M149" s="18"/>
      <c r="N149" s="6">
        <v>8.1015805010499999</v>
      </c>
      <c r="O149" s="6">
        <v>8.1896618856700005</v>
      </c>
      <c r="P149" s="6">
        <v>8.1502842934699995</v>
      </c>
      <c r="Q149" s="6">
        <f>IF(ISTEXT(N149),N149,IF(COUNT(N149:P149)=0,"",0.2*N149+0.4*O149+0.4*P149))</f>
        <v>8.1562945718660007</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2.4365221311699998</v>
      </c>
      <c r="J150" s="4">
        <v>2.4574542217399999</v>
      </c>
      <c r="K150" s="4">
        <v>2.44156118727</v>
      </c>
      <c r="L150" s="4">
        <f>IF(ISTEXT(I150),I150,IF(COUNT(I150:K150)=0,"",0.24*I150+0.43*J150+0.33*K150))</f>
        <v>2.4471858186280997</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v>
      </c>
      <c r="J151" s="3">
        <v>0</v>
      </c>
      <c r="K151" s="3">
        <v>0</v>
      </c>
      <c r="L151" s="3">
        <f>IF(ISTEXT(I151),I151,IF(COUNT(I151:K151)=0,"",0.24*I151+0.43*J151+0.33*K151))</f>
        <v>0</v>
      </c>
      <c r="M151" s="10"/>
      <c r="N151" s="3">
        <v>5.6438539600499986E-3</v>
      </c>
      <c r="O151" s="3">
        <v>1.7142640490320001E-2</v>
      </c>
      <c r="P151" s="3">
        <v>2.79999216012E-3</v>
      </c>
      <c r="Q151" s="3">
        <f>IF(ISTEXT(N151),N151,IF(COUNT(N151:P151)=0,"",0.2*N151+0.4*O151+0.4*P151))</f>
        <v>9.1058238521859996E-3</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0.01</v>
      </c>
      <c r="J160" s="20">
        <v>0.01</v>
      </c>
      <c r="K160" s="20">
        <v>0.01</v>
      </c>
      <c r="L160" s="3">
        <f>IF(ISTEXT(I160),I160,IF(COUNT(I160:K160)=0,"",0.24*I160+0.43*J160+0.33*K160))</f>
        <v>0.01</v>
      </c>
      <c r="M160" s="10"/>
      <c r="N160" s="19">
        <v>0.01</v>
      </c>
      <c r="O160" s="20">
        <v>0.02</v>
      </c>
      <c r="P160" s="20">
        <v>0.01</v>
      </c>
      <c r="Q160" s="3">
        <f>IF(ISTEXT(N160),N160,IF(COUNT(N160:P160)=0,"",0.2*N160+0.4*O160+0.4*P160))</f>
        <v>1.4E-2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82.803784948135075</v>
      </c>
      <c r="J161" s="3">
        <v>80.2619089491496</v>
      </c>
      <c r="K161" s="3">
        <v>71.433558424360584</v>
      </c>
      <c r="L161" s="3">
        <f>IF(ISTEXT(I161),I161,IF(COUNT(I161:K161)=0,"",0.24*I161+0.43*J161+0.33*K161))</f>
        <v>77.958603515725741</v>
      </c>
      <c r="M161" s="10"/>
      <c r="N161" s="3">
        <v>114.2622002062563</v>
      </c>
      <c r="O161" s="3">
        <v>239.41260967616111</v>
      </c>
      <c r="P161" s="3">
        <v>169.62067785140511</v>
      </c>
      <c r="Q161" s="3">
        <f>IF(ISTEXT(N161),N161,IF(COUNT(N161:P161)=0,"",0.2*N161+0.4*O161+0.4*P161))</f>
        <v>186.46575505227776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151.615475</v>
      </c>
      <c r="J162" s="4">
        <v>130.73430183501969</v>
      </c>
      <c r="K162" s="4">
        <v>133.46546801440459</v>
      </c>
      <c r="L162" s="4">
        <f>IF(ISTEXT(I162),I162,IF(COUNT(I162:K162)=0,"",0.24*I162+0.43*J162+0.33*K162))</f>
        <v>136.64706823381198</v>
      </c>
      <c r="M162" s="21"/>
      <c r="N162" s="4">
        <v>231.55436448449899</v>
      </c>
      <c r="O162" s="4">
        <v>432.56257298807708</v>
      </c>
      <c r="P162" s="4">
        <v>281.73118097753718</v>
      </c>
      <c r="Q162" s="4">
        <f>IF(ISTEXT(N162),N162,IF(COUNT(N162:P162)=0,"",0.2*N162+0.4*O162+0.4*P162))</f>
        <v>332.02837448314551</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3000</v>
      </c>
      <c r="J163" s="3">
        <v>3000</v>
      </c>
      <c r="K163" s="3">
        <v>3000</v>
      </c>
      <c r="L163" s="3">
        <f>IF(ISTEXT(I163),I163,IF(COUNT(I163:K163)=0,"",0.24*I163+0.43*J163+0.33*K163))</f>
        <v>3000</v>
      </c>
      <c r="M163" s="10"/>
      <c r="N163" s="3">
        <v>98.665130989999994</v>
      </c>
      <c r="O163" s="3">
        <v>96.401601450000015</v>
      </c>
      <c r="P163" s="3">
        <v>99.66</v>
      </c>
      <c r="Q163" s="3">
        <f>IF(ISTEXT(N163),N163,IF(COUNT(N163:P163)=0,"",0.2*N163+0.4*O163+0.4*P163))</f>
        <v>98.157666778000021</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3000</v>
      </c>
      <c r="J164" s="3">
        <v>3000</v>
      </c>
      <c r="K164" s="3">
        <v>3000</v>
      </c>
      <c r="L164" s="3">
        <f>IF(ISTEXT(I164),I164,IF(COUNT(I164:K164)=0,"",0.24*I164+0.43*J164+0.33*K164))</f>
        <v>3000</v>
      </c>
      <c r="M164" s="10"/>
      <c r="N164" s="3">
        <v>138.23054248423679</v>
      </c>
      <c r="O164" s="3">
        <v>168.66394478736319</v>
      </c>
      <c r="P164" s="3">
        <v>148.21929231520821</v>
      </c>
      <c r="Q164" s="3">
        <f>IF(ISTEXT(N164),N164,IF(COUNT(N164:P164)=0,"",0.2*N164+0.4*O164+0.4*P164))</f>
        <v>154.39940333787592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3000</v>
      </c>
      <c r="J165" s="4">
        <v>3000</v>
      </c>
      <c r="K165" s="4">
        <v>3000</v>
      </c>
      <c r="L165" s="3">
        <f>IF(ISTEXT(I165),I165,IF(COUNT(I165:K165)=0,"",0.24*I165+0.43*J165+0.33*K165))</f>
        <v>3000</v>
      </c>
      <c r="M165" s="21"/>
      <c r="N165" s="4">
        <v>166.05050505</v>
      </c>
      <c r="O165" s="4">
        <v>316.50886885</v>
      </c>
      <c r="P165" s="4">
        <v>220.74693198</v>
      </c>
      <c r="Q165" s="3">
        <f>IF(ISTEXT(N165),N165,IF(COUNT(N165:P165)=0,"",0.2*N165+0.4*O165+0.4*P165))</f>
        <v>248.112421342</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4.3070806680799993</v>
      </c>
      <c r="J170" s="6">
        <v>4.3752920558400001</v>
      </c>
      <c r="K170" s="6">
        <v>4.5287400998899994</v>
      </c>
      <c r="L170" s="6">
        <f>IF(ISTEXT(I170),I170,IF(COUNT(I170:K170)=0,"",0.24*I170+0.43*J170+0.33*K170))</f>
        <v>4.4095591773140992</v>
      </c>
      <c r="M170" s="18"/>
      <c r="N170" s="6">
        <v>4.8340577749499998</v>
      </c>
      <c r="O170" s="6">
        <v>4.3165483141200003</v>
      </c>
      <c r="P170" s="6">
        <v>4.2832379119799997</v>
      </c>
      <c r="Q170" s="6">
        <f>IF(ISTEXT(N170),N170,IF(COUNT(N170:P170)=0,"",0.2*N170+0.4*O170+0.4*P170))</f>
        <v>4.4067260454300001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8.5014602408253594</v>
      </c>
      <c r="J172" s="3">
        <v>8.2177564033471384</v>
      </c>
      <c r="K172" s="3">
        <v>8.36782561048547</v>
      </c>
      <c r="L172" s="3">
        <f>IF(ISTEXT(I172),I172,IF(COUNT(I172:K172)=0,"",0.24*I172+0.43*J172+0.33*K172))</f>
        <v>8.3353681626975611</v>
      </c>
      <c r="M172" s="10"/>
      <c r="N172" s="3">
        <v>9.4251135049624288</v>
      </c>
      <c r="O172" s="3">
        <v>9.422356368773281</v>
      </c>
      <c r="P172" s="3">
        <v>9.5955329616693206</v>
      </c>
      <c r="Q172" s="3">
        <f>IF(ISTEXT(N172),N172,IF(COUNT(N172:P172)=0,"",0.2*N172+0.4*O172+0.4*P172))</f>
        <v>9.492178433169526</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1.9849466390000001E-2</v>
      </c>
      <c r="O173" s="4">
        <v>5.6989535000000001E-2</v>
      </c>
      <c r="P173" s="4">
        <v>0</v>
      </c>
      <c r="Q173" s="4">
        <f>IF(ISTEXT(N173),N173,IF(COUNT(N173:P173)=0,"",0.2*N173+0.4*O173+0.4*P173))</f>
        <v>2.6765707278000001E-2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9.8566977776258415</v>
      </c>
      <c r="J174" s="3">
        <v>9.904359822389873</v>
      </c>
      <c r="K174" s="3">
        <v>9.9034982016423623</v>
      </c>
      <c r="L174" s="3">
        <f>IF(ISTEXT(I174),I174,IF(COUNT(I174:K174)=0,"",0.24*I174+0.43*J174+0.33*K174))</f>
        <v>9.8926365967998269</v>
      </c>
      <c r="M174" s="10"/>
      <c r="N174" s="3">
        <v>10.9398292513087</v>
      </c>
      <c r="O174" s="3">
        <v>10.77108673012966</v>
      </c>
      <c r="P174" s="3">
        <v>10.73901398083799</v>
      </c>
      <c r="Q174" s="3">
        <f>IF(ISTEXT(N174),N174,IF(COUNT(N174:P174)=0,"",0.2*N174+0.4*O174+0.4*P174))</f>
        <v>10.792006134648799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1.6305778041100001</v>
      </c>
      <c r="J175" s="3">
        <v>1.3719767324700001</v>
      </c>
      <c r="K175" s="3">
        <v>1.67142324532</v>
      </c>
      <c r="L175" s="3">
        <f>IF(ISTEXT(I175),I175,IF(COUNT(I175:K175)=0,"",0.24*I175+0.43*J175+0.33*K175))</f>
        <v>1.5328583389040999</v>
      </c>
      <c r="M175" s="10"/>
      <c r="N175" s="3">
        <v>1.7077684014500001</v>
      </c>
      <c r="O175" s="3">
        <v>1.42684530204</v>
      </c>
      <c r="P175" s="3">
        <v>1.5511113194699999</v>
      </c>
      <c r="Q175" s="3">
        <f>IF(ISTEXT(N175),N175,IF(COUNT(N175:P175)=0,"",0.2*N175+0.4*O175+0.4*P175))</f>
        <v>1.5327363288940001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0.39393</v>
      </c>
      <c r="J176" s="3">
        <v>0.39393</v>
      </c>
      <c r="K176" s="3">
        <v>0.39374999999999999</v>
      </c>
      <c r="L176" s="3">
        <f>IF(ISTEXT(I176),I176,IF(COUNT(I176:K176)=0,"",0.24*I176+0.43*J176+0.33*K176))</f>
        <v>0.39387060000000007</v>
      </c>
      <c r="M176" s="10"/>
      <c r="N176" s="3">
        <v>0.22238214173047</v>
      </c>
      <c r="O176" s="3">
        <v>0.19033351238205001</v>
      </c>
      <c r="P176" s="3">
        <v>0.18185891644746999</v>
      </c>
      <c r="Q176" s="3">
        <f>IF(ISTEXT(N176),N176,IF(COUNT(N176:P176)=0,"",0.2*N176+0.4*O176+0.4*P176))</f>
        <v>0.19335339987790201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0.92733532717239009</v>
      </c>
      <c r="J179" s="3">
        <v>0.92278190432403995</v>
      </c>
      <c r="K179" s="3">
        <v>0.92789426341440995</v>
      </c>
      <c r="L179" s="3">
        <f>IF(ISTEXT(I179),I179,IF(COUNT(I179:K179)=0,"",0.24*I179+0.43*J179+0.33*K179))</f>
        <v>0.92556180430746604</v>
      </c>
      <c r="M179" s="10"/>
      <c r="N179" s="3">
        <v>1.4090409518095199</v>
      </c>
      <c r="O179" s="3">
        <v>1.40762867335033</v>
      </c>
      <c r="P179" s="3">
        <v>1.4067866569013201</v>
      </c>
      <c r="Q179" s="3">
        <f>IF(ISTEXT(N179),N179,IF(COUNT(N179:P179)=0,"",0.2*N179+0.4*O179+0.4*P179))</f>
        <v>1.4075743224625641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-2.872369009310205E-12</v>
      </c>
      <c r="J180" s="132">
        <v>3.2258640203508548E-12</v>
      </c>
      <c r="K180" s="132">
        <v>-1.303845920119784E-12</v>
      </c>
      <c r="L180" s="132">
        <f>IF(ISTEXT(I180),I180,IF(COUNT(I180:K180)=0,"",0.24*I180+0.43*J180+0.33*K180))</f>
        <v>2.6748381287688964E-13</v>
      </c>
      <c r="M180" s="133"/>
      <c r="N180" s="132">
        <v>3.7339020764193257E-12</v>
      </c>
      <c r="O180" s="132">
        <v>-8.7574392182432348E-12</v>
      </c>
      <c r="P180" s="132">
        <v>-7.4624750823204522E-12</v>
      </c>
      <c r="Q180" s="132">
        <f>IF(ISTEXT(N180),N180,IF(COUNT(N180:P180)=0,"",0.2*N180+0.4*O180+0.4*P180))</f>
        <v>-5.7411853049416095E-12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0.27575100000000002</v>
      </c>
      <c r="J181" s="3">
        <v>0.27575100000000002</v>
      </c>
      <c r="K181" s="3">
        <v>0.27562500000000001</v>
      </c>
      <c r="L181" s="3">
        <f>IF(ISTEXT(I181),I181,IF(COUNT(I181:K181)=0,"",0.24*I181+0.43*J181+0.33*K181))</f>
        <v>0.27570942000000004</v>
      </c>
      <c r="M181" s="10"/>
      <c r="N181" s="3">
        <v>0.15789132062863001</v>
      </c>
      <c r="O181" s="3">
        <v>0.13513679379126001</v>
      </c>
      <c r="P181" s="3">
        <v>0.12911983067770999</v>
      </c>
      <c r="Q181" s="3">
        <f>IF(ISTEXT(N181),N181,IF(COUNT(N181:P181)=0,"",0.2*N181+0.4*O181+0.4*P181))</f>
        <v>0.13728091391331401</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7.9493330343812998</v>
      </c>
      <c r="O184" s="3">
        <v>8.0716677323650501</v>
      </c>
      <c r="P184" s="3">
        <v>8.0239644549499207</v>
      </c>
      <c r="Q184" s="3">
        <f>IF(ISTEXT(N184),N184,IF(COUNT(N184:P184)=0,"",0.2*N184+0.4*O184+0.4*P184))</f>
        <v>8.0281194818022499</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2.4365221311699998</v>
      </c>
      <c r="J185" s="4">
        <v>2.4574542217399999</v>
      </c>
      <c r="K185" s="4">
        <v>2.44156118727</v>
      </c>
      <c r="L185" s="4">
        <f>IF(ISTEXT(I185),I185,IF(COUNT(I185:K185)=0,"",0.24*I185+0.43*J185+0.33*K185))</f>
        <v>2.4471858186280997</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2.7122731311699999</v>
      </c>
      <c r="J186" s="3">
        <v>2.73320522174</v>
      </c>
      <c r="K186" s="3">
        <v>2.7171861872699998</v>
      </c>
      <c r="L186" s="3">
        <f>IF(ISTEXT(I186),I186,IF(COUNT(I186:K186)=0,"",0.24*I186+0.43*J186+0.33*K186))</f>
        <v>2.7228952386280998</v>
      </c>
      <c r="M186" s="10"/>
      <c r="N186" s="3">
        <v>8.1015805010499999</v>
      </c>
      <c r="O186" s="3">
        <v>8.1896618856700005</v>
      </c>
      <c r="P186" s="3">
        <v>8.1502842934699995</v>
      </c>
      <c r="Q186" s="3">
        <f>IF(ISTEXT(N186),N186,IF(COUNT(N186:P186)=0,"",0.2*N186+0.4*O186+0.4*P186))</f>
        <v>8.1562945718660007</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v>
      </c>
      <c r="J187" s="3">
        <v>0</v>
      </c>
      <c r="K187" s="3">
        <v>0</v>
      </c>
      <c r="L187" s="3">
        <f>IF(ISTEXT(I187),I187,IF(COUNT(I187:K187)=0,"",0.24*I187+0.43*J187+0.33*K187))</f>
        <v>0</v>
      </c>
      <c r="M187" s="10"/>
      <c r="N187" s="3">
        <v>5.6438539600499986E-3</v>
      </c>
      <c r="O187" s="3">
        <v>1.7142640490320001E-2</v>
      </c>
      <c r="P187" s="3">
        <v>2.79999216012E-3</v>
      </c>
      <c r="Q187" s="3">
        <f>IF(ISTEXT(N187),N187,IF(COUNT(N187:P187)=0,"",0.2*N187+0.4*O187+0.4*P187))</f>
        <v>9.1058238521859996E-3</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4.4408920985006262E-16</v>
      </c>
      <c r="J191" s="4">
        <v>4.4408920985006262E-16</v>
      </c>
      <c r="K191" s="4">
        <v>0</v>
      </c>
      <c r="L191" s="4">
        <f>IF(ISTEXT(I191),I191,IF(COUNT(I191:K191)=0,"",0.24*I191+0.43*J191+0.33*K191))</f>
        <v>2.9753977059954192E-16</v>
      </c>
      <c r="M191" s="21"/>
      <c r="N191" s="4">
        <v>-1.2079226507921701E-13</v>
      </c>
      <c r="O191" s="4">
        <v>-4.0110137433657664E-12</v>
      </c>
      <c r="P191" s="4">
        <v>-2.4886759319997509E-12</v>
      </c>
      <c r="Q191" s="4">
        <f>IF(ISTEXT(N191),N191,IF(COUNT(N191:P191)=0,"",0.2*N191+0.4*O191+0.4*P191))</f>
        <v>-2.6240343231620505E-12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0.64400000000000002</v>
      </c>
      <c r="J6" s="3">
        <v>0.64400000000000002</v>
      </c>
      <c r="K6" s="3">
        <v>0.64400000000000002</v>
      </c>
      <c r="L6" s="3">
        <f>IF(ISTEXT(I6),I6,IF(COUNT(I6:K6)=0,"",0.24*I6+0.43*J6+0.33*K6))</f>
        <v>0.64400000000000002</v>
      </c>
      <c r="M6" s="10"/>
      <c r="N6" s="3">
        <v>1.286</v>
      </c>
      <c r="O6" s="3">
        <v>1.286</v>
      </c>
      <c r="P6" s="3">
        <v>1.286</v>
      </c>
      <c r="Q6" s="3">
        <f>IF(ISTEXT(N6),N6,IF(COUNT(N6:P6)=0,"",0.2*N6+0.4*O6+0.4*P6))</f>
        <v>1.286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1.29</v>
      </c>
      <c r="J9" s="3">
        <v>1.29</v>
      </c>
      <c r="K9" s="3">
        <v>1.29</v>
      </c>
      <c r="L9" s="3">
        <f>IF(ISTEXT(I9),I9,IF(COUNT(I9:K9)=0,"",0.24*I9+0.43*J9+0.33*K9))</f>
        <v>1.29</v>
      </c>
      <c r="M9" s="10"/>
      <c r="N9" s="3">
        <v>1.5449999999999999</v>
      </c>
      <c r="O9" s="3">
        <v>1.5449999999999999</v>
      </c>
      <c r="P9" s="3">
        <v>1.5449999999999999</v>
      </c>
      <c r="Q9" s="3">
        <f>IF(ISTEXT(N9),N9,IF(COUNT(N9:P9)=0,"",0.2*N9+0.4*O9+0.4*P9))</f>
        <v>1.5449999999999999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v>7.0000000000000007E-2</v>
      </c>
      <c r="J10" s="3">
        <v>7.0000000000000007E-2</v>
      </c>
      <c r="K10" s="3">
        <v>7.0000000000000007E-2</v>
      </c>
      <c r="L10" s="3">
        <f>IF(ISTEXT(I10),I10,IF(COUNT(I10:K10)=0,"",0.24*I10+0.43*J10+0.33*K10))</f>
        <v>7.0000000000000007E-2</v>
      </c>
      <c r="M10" s="10"/>
      <c r="N10" s="3">
        <v>0.05</v>
      </c>
      <c r="O10" s="3">
        <v>0.05</v>
      </c>
      <c r="P10" s="3">
        <v>0.05</v>
      </c>
      <c r="Q10" s="3">
        <f>IF(ISTEXT(N10),N10,IF(COUNT(N10:P10)=0,"",0.2*N10+0.4*O10+0.4*P10))</f>
        <v>5.000000000000001E-2</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1.5920000000000001</v>
      </c>
      <c r="J13" s="3">
        <v>1.5920000000000001</v>
      </c>
      <c r="K13" s="3">
        <v>1.5920000000000001</v>
      </c>
      <c r="L13" s="3">
        <f>IF(ISTEXT(I13),I13,IF(COUNT(I13:K13)=0,"",0.24*I13+0.43*J13+0.33*K13))</f>
        <v>1.5920000000000001</v>
      </c>
      <c r="M13" s="10"/>
      <c r="N13" s="3">
        <v>1.5920000000000001</v>
      </c>
      <c r="O13" s="3">
        <v>1.5920000000000001</v>
      </c>
      <c r="P13" s="3">
        <v>1.5920000000000001</v>
      </c>
      <c r="Q13" s="3">
        <f>IF(ISTEXT(N13),N13,IF(COUNT(N13:P13)=0,"",0.2*N13+0.4*O13+0.4*P13))</f>
        <v>1.5920000000000001</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0.16600000000000001</v>
      </c>
      <c r="J18" s="4">
        <v>0.16600000000000001</v>
      </c>
      <c r="K18" s="4">
        <v>0.16600000000000001</v>
      </c>
      <c r="L18" s="4">
        <f>IF(ISTEXT(I18),I18,IF(COUNT(I18:K18)=0,"",0.24*I18+0.43*J18+0.33*K18))</f>
        <v>0.16600000000000001</v>
      </c>
      <c r="M18" s="21"/>
      <c r="N18" s="4">
        <v>0.17100000000000001</v>
      </c>
      <c r="O18" s="4">
        <v>0.17100000000000001</v>
      </c>
      <c r="P18" s="4">
        <v>0.17100000000000001</v>
      </c>
      <c r="Q18" s="4">
        <f>IF(ISTEXT(N18),N18,IF(COUNT(N18:P18)=0,"",0.2*N18+0.4*O18+0.4*P18))</f>
        <v>0.17099999999999999</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1.051002</v>
      </c>
      <c r="J20" s="3">
        <v>1.051002</v>
      </c>
      <c r="K20" s="3">
        <v>1.051002</v>
      </c>
      <c r="L20" s="3">
        <f>IF(ISTEXT(I20),I20,IF(COUNT(I20:K20)=0,"",0.24*I20+0.43*J20+0.33*K20))</f>
        <v>1.051002</v>
      </c>
      <c r="M20" s="10"/>
      <c r="N20" s="11">
        <v>1.0030019999999999</v>
      </c>
      <c r="O20" s="3">
        <v>1.0030019999999999</v>
      </c>
      <c r="P20" s="3">
        <v>1.0030019999999999</v>
      </c>
      <c r="Q20" s="3">
        <f>IF(ISTEXT(N20),N20,IF(COUNT(N20:P20)=0,"",0.2*N20+0.4*O20+0.4*P20))</f>
        <v>1.0030019999999999</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0.42</v>
      </c>
      <c r="J27" s="3">
        <v>0.42</v>
      </c>
      <c r="K27" s="3">
        <v>0.42</v>
      </c>
      <c r="L27" s="3">
        <f>IF(ISTEXT(I27),I27,IF(COUNT(I27:K27)=0,"",0.24*I27+0.43*J27+0.33*K27))</f>
        <v>0.42</v>
      </c>
      <c r="M27" s="10"/>
      <c r="N27" s="11">
        <v>0.42</v>
      </c>
      <c r="O27" s="3">
        <v>0.42</v>
      </c>
      <c r="P27" s="3">
        <v>0.42</v>
      </c>
      <c r="Q27" s="3">
        <f>IF(ISTEXT(N27),N27,IF(COUNT(N27:P27)=0,"",0.2*N27+0.4*O27+0.4*P27))</f>
        <v>0.42000000000000004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0.84</v>
      </c>
      <c r="J28" s="4">
        <v>0.84</v>
      </c>
      <c r="K28" s="4">
        <v>0.84</v>
      </c>
      <c r="L28" s="4">
        <f>IF(ISTEXT(I28),I28,IF(COUNT(I28:K28)=0,"",0.24*I28+0.43*J28+0.33*K28))</f>
        <v>0.84</v>
      </c>
      <c r="M28" s="21"/>
      <c r="N28" s="14">
        <v>0.84</v>
      </c>
      <c r="O28" s="4">
        <v>0.84</v>
      </c>
      <c r="P28" s="4">
        <v>0.84</v>
      </c>
      <c r="Q28" s="4">
        <f>IF(ISTEXT(N28),N28,IF(COUNT(N28:P28)=0,"",0.2*N28+0.4*O28+0.4*P28))</f>
        <v>0.84000000000000008</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1</v>
      </c>
      <c r="J31" s="3">
        <v>1</v>
      </c>
      <c r="K31" s="3">
        <v>1</v>
      </c>
      <c r="L31" s="3">
        <f>IF(ISTEXT(I31),I31,IF(COUNT(I31:K31)=0,"",0.24*I31+0.43*J31+0.33*K31))</f>
        <v>1</v>
      </c>
      <c r="M31" s="10"/>
      <c r="N31" s="11">
        <v>1</v>
      </c>
      <c r="O31" s="3">
        <v>1</v>
      </c>
      <c r="P31" s="3">
        <v>1</v>
      </c>
      <c r="Q31" s="3">
        <f>IF(ISTEXT(N31),N31,IF(COUNT(N31:P31)=0,"",0.2*N31+0.4*O31+0.4*P31))</f>
        <v>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1.806530124</v>
      </c>
      <c r="J49" s="3">
        <v>1.5960992599999999</v>
      </c>
      <c r="K49" s="3">
        <v>1.850671172</v>
      </c>
      <c r="L49" s="3">
        <f>IF(ISTEXT(I49),I49,IF(COUNT(I49:K49)=0,"",0.24*I49+0.43*J49+0.33*K49))</f>
        <v>1.7306113983200002</v>
      </c>
      <c r="M49" s="10"/>
      <c r="N49" s="3">
        <v>3.0895082619999998</v>
      </c>
      <c r="O49" s="3">
        <v>3.5666991380000002</v>
      </c>
      <c r="P49" s="3">
        <v>3.1302770340000001</v>
      </c>
      <c r="Q49" s="3">
        <f>IF(ISTEXT(N49),N49,IF(COUNT(N49:P49)=0,"",0.2*N49+0.4*O49+0.4*P49))</f>
        <v>3.2966921212000004</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1.1294285399999999</v>
      </c>
      <c r="J52" s="3">
        <v>1.0772325599999999</v>
      </c>
      <c r="K52" s="3">
        <v>1.1219633099999999</v>
      </c>
      <c r="L52" s="3">
        <f>IF(ISTEXT(I52),I52,IF(COUNT(I52:K52)=0,"",0.24*I52+0.43*J52+0.33*K52))</f>
        <v>1.1045207427000001</v>
      </c>
      <c r="M52" s="10"/>
      <c r="N52" s="3">
        <v>1.4145232050000001</v>
      </c>
      <c r="O52" s="3">
        <v>1.1954669250000001</v>
      </c>
      <c r="P52" s="3">
        <v>1.3825602450000001</v>
      </c>
      <c r="Q52" s="3">
        <f>IF(ISTEXT(N52),N52,IF(COUNT(N52:P52)=0,"",0.2*N52+0.4*O52+0.4*P52))</f>
        <v>1.3141155090000001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v>5.3392290000000002E-2</v>
      </c>
      <c r="J53" s="3">
        <v>4.7651520000000003E-2</v>
      </c>
      <c r="K53" s="3">
        <v>5.1865099999999997E-2</v>
      </c>
      <c r="L53" s="3">
        <f>IF(ISTEXT(I53),I53,IF(COUNT(I53:K53)=0,"",0.24*I53+0.43*J53+0.33*K53))</f>
        <v>5.0419786200000004E-2</v>
      </c>
      <c r="M53" s="10"/>
      <c r="N53" s="3">
        <v>4.1429000000000001E-2</v>
      </c>
      <c r="O53" s="3">
        <v>2.6889550000000002E-2</v>
      </c>
      <c r="P53" s="3">
        <v>3.8541300000000001E-2</v>
      </c>
      <c r="Q53" s="3">
        <f>IF(ISTEXT(N53),N53,IF(COUNT(N53:P53)=0,"",0.2*N53+0.4*O53+0.4*P53))</f>
        <v>3.4458140000000005E-2</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2.6651246400000002</v>
      </c>
      <c r="J56" s="3">
        <v>3.6000484799999999</v>
      </c>
      <c r="K56" s="3">
        <v>2.7498868301499999</v>
      </c>
      <c r="L56" s="3">
        <f>IF(ISTEXT(I56),I56,IF(COUNT(I56:K56)=0,"",0.24*I56+0.43*J56+0.33*K56))</f>
        <v>3.0951134139495</v>
      </c>
      <c r="M56" s="10"/>
      <c r="N56" s="3">
        <v>2.76765192</v>
      </c>
      <c r="O56" s="3">
        <v>3.7884386399999999</v>
      </c>
      <c r="P56" s="3">
        <v>2.5693101600000001</v>
      </c>
      <c r="Q56" s="3">
        <f>IF(ISTEXT(N56),N56,IF(COUNT(N56:P56)=0,"",0.2*N56+0.4*O56+0.4*P56))</f>
        <v>3.0966299040000003</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1.4541599999999999</v>
      </c>
      <c r="J60" s="4">
        <v>1.4541599999999999</v>
      </c>
      <c r="K60" s="4">
        <v>1.4541599999999999</v>
      </c>
      <c r="L60" s="4">
        <f>IF(ISTEXT(I60),I60,IF(COUNT(I60:K60)=0,"",0.24*I60+0.43*J60+0.33*K60))</f>
        <v>1.4541599999999999</v>
      </c>
      <c r="M60" s="21"/>
      <c r="N60" s="4">
        <v>1.49796</v>
      </c>
      <c r="O60" s="4">
        <v>1.49796</v>
      </c>
      <c r="P60" s="4">
        <v>1.49796</v>
      </c>
      <c r="Q60" s="4">
        <f>IF(ISTEXT(N60),N60,IF(COUNT(N60:P60)=0,"",0.2*N60+0.4*O60+0.4*P60))</f>
        <v>1.49796</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0.96753520390999992</v>
      </c>
      <c r="J62" s="3">
        <v>1.14023945833</v>
      </c>
      <c r="K62" s="3">
        <v>0.89585915404999994</v>
      </c>
      <c r="L62" s="3">
        <f>IF(ISTEXT(I62),I62,IF(COUNT(I62:K62)=0,"",0.24*I62+0.43*J62+0.33*K62))</f>
        <v>1.0181449368567999</v>
      </c>
      <c r="M62" s="10"/>
      <c r="N62" s="3">
        <v>0.82019061280000005</v>
      </c>
      <c r="O62" s="3">
        <v>1.6252379854000001</v>
      </c>
      <c r="P62" s="3">
        <v>1.38169598907</v>
      </c>
      <c r="Q62" s="3">
        <f>IF(ISTEXT(N62),N62,IF(COUNT(N62:P62)=0,"",0.2*N62+0.4*O62+0.4*P62))</f>
        <v>1.3668117123480001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v>
      </c>
      <c r="J70" s="4">
        <v>0</v>
      </c>
      <c r="K70" s="4">
        <v>0</v>
      </c>
      <c r="L70" s="4">
        <f>IF(ISTEXT(I70),I70,IF(COUNT(I70:K70)=0,"",0.24*I70+0.43*J70+0.33*K70))</f>
        <v>0</v>
      </c>
      <c r="M70" s="21"/>
      <c r="N70" s="4">
        <v>0</v>
      </c>
      <c r="O70" s="4">
        <v>0</v>
      </c>
      <c r="P70" s="4">
        <v>0</v>
      </c>
      <c r="Q70" s="4">
        <f>IF(ISTEXT(N70),N70,IF(COUNT(N70:P70)=0,"",0.2*N70+0.4*O70+0.4*P70))</f>
        <v>0</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0.12985085428000001</v>
      </c>
      <c r="J71" s="3">
        <v>9.7684845850000007E-2</v>
      </c>
      <c r="K71" s="3">
        <v>0.12069705347</v>
      </c>
      <c r="L71" s="3">
        <f>IF(ISTEXT(I71),I71,IF(COUNT(I71:K71)=0,"",0.24*I71+0.43*J71+0.33*K71))</f>
        <v>0.11299871638780001</v>
      </c>
      <c r="M71" s="10"/>
      <c r="N71" s="3">
        <v>0.10303687249</v>
      </c>
      <c r="O71" s="3">
        <v>6.8167524270000002E-2</v>
      </c>
      <c r="P71" s="3">
        <v>8.3857835850000007E-2</v>
      </c>
      <c r="Q71" s="3">
        <f>IF(ISTEXT(N71),N71,IF(COUNT(N71:P71)=0,"",0.2*N71+0.4*O71+0.4*P71))</f>
        <v>8.1417518546000003E-2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0.10388068343</v>
      </c>
      <c r="J72" s="3">
        <v>7.8147876679999992E-2</v>
      </c>
      <c r="K72" s="3">
        <v>9.6557642770000007E-2</v>
      </c>
      <c r="L72" s="3">
        <f>IF(ISTEXT(I72),I72,IF(COUNT(I72:K72)=0,"",0.24*I72+0.43*J72+0.33*K72))</f>
        <v>9.0398973109699993E-2</v>
      </c>
      <c r="M72" s="10"/>
      <c r="N72" s="3">
        <v>8.2429497990000003E-2</v>
      </c>
      <c r="O72" s="3">
        <v>5.4534019420000003E-2</v>
      </c>
      <c r="P72" s="3">
        <v>6.7086268680000005E-2</v>
      </c>
      <c r="Q72" s="3">
        <f>IF(ISTEXT(N72),N72,IF(COUNT(N72:P72)=0,"",0.2*N72+0.4*O72+0.4*P72))</f>
        <v>6.5134014838000007E-2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4.9827047359999998E-5</v>
      </c>
      <c r="J73" s="3">
        <v>4.6964920089999998E-5</v>
      </c>
      <c r="K73" s="3">
        <v>5.0715872730000001E-5</v>
      </c>
      <c r="L73" s="3">
        <f>IF(ISTEXT(I73),I73,IF(COUNT(I73:K73)=0,"",0.24*I73+0.43*J73+0.33*K73))</f>
        <v>4.8889645005999999E-5</v>
      </c>
      <c r="M73" s="10"/>
      <c r="N73" s="3">
        <v>5.5368980650000002E-5</v>
      </c>
      <c r="O73" s="3">
        <v>5.6587212920000003E-5</v>
      </c>
      <c r="P73" s="3">
        <v>5.529292938E-5</v>
      </c>
      <c r="Q73" s="3">
        <f>IF(ISTEXT(N73),N73,IF(COUNT(N73:P73)=0,"",0.2*N73+0.4*O73+0.4*P73))</f>
        <v>5.5825853049999997E-5</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9.5847455999999984E-7</v>
      </c>
      <c r="J74" s="3">
        <v>9.4415999999999985E-7</v>
      </c>
      <c r="K74" s="3">
        <v>1.1793807300000001E-6</v>
      </c>
      <c r="L74" s="3">
        <f>IF(ISTEXT(I74),I74,IF(COUNT(I74:K74)=0,"",0.24*I74+0.43*J74+0.33*K74))</f>
        <v>1.0252183352999999E-6</v>
      </c>
      <c r="M74" s="10"/>
      <c r="N74" s="3">
        <v>1.9445451100000001E-6</v>
      </c>
      <c r="O74" s="3">
        <v>2.4948311999999999E-6</v>
      </c>
      <c r="P74" s="3">
        <v>2.6458461099999999E-6</v>
      </c>
      <c r="Q74" s="3">
        <f>IF(ISTEXT(N74),N74,IF(COUNT(N74:P74)=0,"",0.2*N74+0.4*O74+0.4*P74))</f>
        <v>2.4451799460000002E-6</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9.7191471299999995E-3</v>
      </c>
      <c r="J75" s="4">
        <v>1.299E-2</v>
      </c>
      <c r="K75" s="4">
        <v>4.0019693279999997E-2</v>
      </c>
      <c r="L75" s="4">
        <f>IF(ISTEXT(I75),I75,IF(COUNT(I75:K75)=0,"",0.24*I75+0.43*J75+0.33*K75))</f>
        <v>2.1124794093599998E-2</v>
      </c>
      <c r="M75" s="21"/>
      <c r="N75" s="4">
        <v>4.6223878349999997E-2</v>
      </c>
      <c r="O75" s="4">
        <v>0.11667104222999999</v>
      </c>
      <c r="P75" s="4">
        <v>8.2425556850000012E-2</v>
      </c>
      <c r="Q75" s="4">
        <f>IF(ISTEXT(N75),N75,IF(COUNT(N75:P75)=0,"",0.2*N75+0.4*O75+0.4*P75))</f>
        <v>8.8883415302000002E-2</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2.3914399775447599</v>
      </c>
      <c r="J78" s="3">
        <v>1.59475575510723</v>
      </c>
      <c r="K78" s="3">
        <v>2.7190990496683698</v>
      </c>
      <c r="L78" s="3">
        <f>IF(ISTEXT(I78),I78,IF(COUNT(I78:K78)=0,"",0.24*I78+0.43*J78+0.33*K78))</f>
        <v>2.1569932556974134</v>
      </c>
      <c r="M78" s="10"/>
      <c r="N78" s="3">
        <v>2.08126208199231</v>
      </c>
      <c r="O78" s="3">
        <v>1.9693442351223001</v>
      </c>
      <c r="P78" s="3">
        <v>1.8059031294619601</v>
      </c>
      <c r="Q78" s="3">
        <f>IF(ISTEXT(N78),N78,IF(COUNT(N78:P78)=0,"",0.2*N78+0.4*O78+0.4*P78))</f>
        <v>1.926351362232166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0.28175334351720999</v>
      </c>
      <c r="J93" s="6">
        <v>0.33198311972235001</v>
      </c>
      <c r="K93" s="6">
        <v>0.26106796823813</v>
      </c>
      <c r="L93" s="6">
        <f>IF(ISTEXT(I93),I93,IF(COUNT(I93:K93)=0,"",0.24*I93+0.43*J93+0.33*K93))</f>
        <v>0.29652597344332376</v>
      </c>
      <c r="M93" s="18"/>
      <c r="N93" s="6">
        <v>0.20196373649575</v>
      </c>
      <c r="O93" s="6">
        <v>0.40019860152447001</v>
      </c>
      <c r="P93" s="6">
        <v>0.34022882034830998</v>
      </c>
      <c r="Q93" s="6">
        <f>IF(ISTEXT(N93),N93,IF(COUNT(N93:P93)=0,"",0.2*N93+0.4*O93+0.4*P93))</f>
        <v>0.33656371604826196</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2805.1709999999998</v>
      </c>
      <c r="J96" s="121">
        <v>2478.415</v>
      </c>
      <c r="K96" s="121">
        <v>2873.7130000000002</v>
      </c>
      <c r="L96" s="3">
        <f>IF(ISTEXT(I96),I96,IF(COUNT(I96:K96)=0,"",0.24*I96+0.43*J96+0.33*K96))</f>
        <v>2687.28478</v>
      </c>
      <c r="M96" s="10"/>
      <c r="N96" s="123">
        <v>2402.4169999999999</v>
      </c>
      <c r="O96" s="121">
        <v>2773.4830000000002</v>
      </c>
      <c r="P96" s="121">
        <v>2434.1190000000001</v>
      </c>
      <c r="Q96" s="3">
        <f>IF(ISTEXT(N96),N96,IF(COUNT(N96:P96)=0,"",0.2*N96+0.4*O96+0.4*P96))</f>
        <v>2563.5242000000003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875.52600000000018</v>
      </c>
      <c r="J99" s="37">
        <v>835.06399999999996</v>
      </c>
      <c r="K99" s="37">
        <v>869.73900000000015</v>
      </c>
      <c r="L99" s="3">
        <f>IF(ISTEXT(I99),I99,IF(COUNT(I99:K99)=0,"",0.24*I99+0.43*J99+0.33*K99))</f>
        <v>856.2176300000001</v>
      </c>
      <c r="M99" s="10"/>
      <c r="N99" s="37">
        <v>915.54900000000009</v>
      </c>
      <c r="O99" s="37">
        <v>773.76499999999999</v>
      </c>
      <c r="P99" s="37">
        <v>894.86099999999988</v>
      </c>
      <c r="Q99" s="3">
        <f>IF(ISTEXT(N99),N99,IF(COUNT(N99:P99)=0,"",0.2*N99+0.4*O99+0.4*P99))</f>
        <v>850.56020000000001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v>762.74699999999996</v>
      </c>
      <c r="J100" s="37">
        <v>680.73599999999988</v>
      </c>
      <c r="K100" s="37">
        <v>740.92999999999984</v>
      </c>
      <c r="L100" s="3">
        <f>IF(ISTEXT(I100),I100,IF(COUNT(I100:K100)=0,"",0.24*I100+0.43*J100+0.33*K100))</f>
        <v>720.28265999999985</v>
      </c>
      <c r="M100" s="10"/>
      <c r="N100" s="37">
        <v>828.57999999999993</v>
      </c>
      <c r="O100" s="37">
        <v>537.79100000000005</v>
      </c>
      <c r="P100" s="37">
        <v>770.82600000000002</v>
      </c>
      <c r="Q100" s="3">
        <f>IF(ISTEXT(N100),N100,IF(COUNT(N100:P100)=0,"",0.2*N100+0.4*O100+0.4*P100))</f>
        <v>689.16280000000006</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1674.073266331658</v>
      </c>
      <c r="J103" s="37">
        <v>2261.3369849246228</v>
      </c>
      <c r="K103" s="37">
        <v>1727.315848084171</v>
      </c>
      <c r="L103" s="3">
        <f>IF(ISTEXT(I103),I103,IF(COUNT(I103:K103)=0,"",0.24*I103+0.43*J103+0.33*K103))</f>
        <v>1944.1667173049623</v>
      </c>
      <c r="M103" s="10"/>
      <c r="N103" s="37">
        <v>1738.474824120603</v>
      </c>
      <c r="O103" s="37">
        <v>2379.6725125628141</v>
      </c>
      <c r="P103" s="37">
        <v>1613.888291457286</v>
      </c>
      <c r="Q103" s="3">
        <f>IF(ISTEXT(N103),N103,IF(COUNT(N103:P103)=0,"",0.2*N103+0.4*O103+0.4*P103))</f>
        <v>1945.1192864321608</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8760</v>
      </c>
      <c r="J107" s="40">
        <v>8760</v>
      </c>
      <c r="K107" s="40">
        <v>8760</v>
      </c>
      <c r="L107" s="4">
        <f>IF(ISTEXT(I107),I107,IF(COUNT(I107:K107)=0,"",0.24*I107+0.43*J107+0.33*K107))</f>
        <v>8760</v>
      </c>
      <c r="M107" s="21"/>
      <c r="N107" s="39">
        <v>8760</v>
      </c>
      <c r="O107" s="40">
        <v>8760</v>
      </c>
      <c r="P107" s="40">
        <v>8760</v>
      </c>
      <c r="Q107" s="4">
        <f>IF(ISTEXT(N107),N107,IF(COUNT(N107:P107)=0,"",0.2*N107+0.4*O107+0.4*P107))</f>
        <v>8760</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920.58359918439726</v>
      </c>
      <c r="J109" s="37">
        <v>1084.9070299866221</v>
      </c>
      <c r="K109" s="37">
        <v>852.38577476541434</v>
      </c>
      <c r="L109" s="3">
        <f>IF(ISTEXT(I109),I109,IF(COUNT(I109:K109)=0,"",0.24*I109+0.43*J109+0.33*K109))</f>
        <v>968.73739237108953</v>
      </c>
      <c r="M109" s="10"/>
      <c r="N109" s="37">
        <v>817.73577001840476</v>
      </c>
      <c r="O109" s="37">
        <v>1620.373623781408</v>
      </c>
      <c r="P109" s="37">
        <v>1377.5605522920191</v>
      </c>
      <c r="Q109" s="3">
        <f>IF(ISTEXT(N109),N109,IF(COUNT(N109:P109)=0,"",0.2*N109+0.4*O109+0.4*P109))</f>
        <v>1362.7208244330518</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247.33496054761909</v>
      </c>
      <c r="J116" s="40">
        <v>186.06637304761901</v>
      </c>
      <c r="K116" s="40">
        <v>229.89914945238101</v>
      </c>
      <c r="L116" s="4">
        <f>IF(ISTEXT(I116),I116,IF(COUNT(I116:K116)=0,"",0.24*I116+0.43*J116+0.33*K116))</f>
        <v>215.23565026119047</v>
      </c>
      <c r="M116" s="21"/>
      <c r="N116" s="40">
        <v>196.26070949999999</v>
      </c>
      <c r="O116" s="40">
        <v>129.84290338095241</v>
      </c>
      <c r="P116" s="40">
        <v>159.72921114285711</v>
      </c>
      <c r="Q116" s="4">
        <f>IF(ISTEXT(N116),N116,IF(COUNT(N116:P116)=0,"",0.2*N116+0.4*O116+0.4*P116))</f>
        <v>155.08098770952381</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3416.3428250643801</v>
      </c>
      <c r="J119" s="37">
        <v>2278.2225072963101</v>
      </c>
      <c r="K119" s="37">
        <v>3884.4272138125898</v>
      </c>
      <c r="L119" s="3">
        <f>IF(ISTEXT(I119),I119,IF(COUNT(I119:K119)=0,"",0.24*I119+0.43*J119+0.33*K119))</f>
        <v>3081.4189367110193</v>
      </c>
      <c r="M119" s="10"/>
      <c r="N119" s="37">
        <v>2931.355045059689</v>
      </c>
      <c r="O119" s="37">
        <v>2773.7242748202088</v>
      </c>
      <c r="P119" s="37">
        <v>2543.52553445381</v>
      </c>
      <c r="Q119" s="3">
        <f>IF(ISTEXT(N119),N119,IF(COUNT(N119:P119)=0,"",0.2*N119+0.4*O119+0.4*P119))</f>
        <v>2713.1709327215453</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1514.887626285336</v>
      </c>
      <c r="J125" s="37">
        <v>2363.8699824997352</v>
      </c>
      <c r="K125" s="37">
        <v>1223.8965512594141</v>
      </c>
      <c r="L125" s="3">
        <f>IF(ISTEXT(I125),I125,IF(COUNT(I125:K125)=0,"",0.24*I125+0.43*J125+0.33*K125))</f>
        <v>1783.9229846989733</v>
      </c>
      <c r="M125" s="10"/>
      <c r="N125" s="37">
        <v>1284.3345658223609</v>
      </c>
      <c r="O125" s="37">
        <v>1431.511137502458</v>
      </c>
      <c r="P125" s="37">
        <v>1406.117939600181</v>
      </c>
      <c r="Q125" s="3">
        <f>IF(ISTEXT(N125),N125,IF(COUNT(N125:P125)=0,"",0.2*N125+0.4*O125+0.4*P125))</f>
        <v>1391.9185440055278</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1740.639560186577</v>
      </c>
      <c r="J126" s="40">
        <v>2514.4149257958802</v>
      </c>
      <c r="K126" s="40">
        <v>1480.579501572033</v>
      </c>
      <c r="L126" s="4">
        <f>IF(ISTEXT(I126),I126,IF(COUNT(I126:K126)=0,"",0.24*I126+0.43*J126+0.33*K126))</f>
        <v>1987.5431480557777</v>
      </c>
      <c r="M126" s="21"/>
      <c r="N126" s="39">
        <v>1480.8057063807009</v>
      </c>
      <c r="O126" s="40">
        <v>1617.417233315269</v>
      </c>
      <c r="P126" s="40">
        <v>1576.5951950372639</v>
      </c>
      <c r="Q126" s="4">
        <f>IF(ISTEXT(N126),N126,IF(COUNT(N126:P126)=0,"",0.2*N126+0.4*O126+0.4*P126))</f>
        <v>1573.7661126171536</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9.4386333324829188</v>
      </c>
      <c r="J130" s="3">
        <v>8.7186598098446293</v>
      </c>
      <c r="K130" s="3">
        <v>9.6387490624736216</v>
      </c>
      <c r="L130" s="3">
        <f>IF(ISTEXT(I130),I130,IF(COUNT(I130:K130)=0,"",0.24*I130+0.43*J130+0.33*K130))</f>
        <v>9.1950829086453858</v>
      </c>
      <c r="M130" s="10"/>
      <c r="N130" s="3">
        <v>11.005791307436819</v>
      </c>
      <c r="O130" s="3">
        <v>9.2530565667485689</v>
      </c>
      <c r="P130" s="3">
        <v>10.167695362743361</v>
      </c>
      <c r="Q130" s="3">
        <f>IF(ISTEXT(N130),N130,IF(COUNT(N130:P130)=0,"",0.2*N130+0.4*O130+0.4*P130))</f>
        <v>9.9694590332841369</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3.101305693648809</v>
      </c>
      <c r="J131" s="4">
        <v>4.2649176676762286</v>
      </c>
      <c r="K131" s="4">
        <v>2.8821560202973</v>
      </c>
      <c r="L131" s="4">
        <f>IF(ISTEXT(I131),I131,IF(COUNT(I131:K131)=0,"",0.24*I131+0.43*J131+0.33*K131))</f>
        <v>3.5293394502746014</v>
      </c>
      <c r="M131" s="21"/>
      <c r="N131" s="4">
        <v>6.0026464814223486</v>
      </c>
      <c r="O131" s="4">
        <v>6.5734840571237596</v>
      </c>
      <c r="P131" s="4">
        <v>5.9036590810602698</v>
      </c>
      <c r="Q131" s="4">
        <f>IF(ISTEXT(N131),N131,IF(COUNT(N131:P131)=0,"",0.2*N131+0.4*O131+0.4*P131))</f>
        <v>6.1913865515580815</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16.04753841255036</v>
      </c>
      <c r="J134" s="3">
        <v>25.040995575003901</v>
      </c>
      <c r="K134" s="3">
        <v>12.965005838409279</v>
      </c>
      <c r="L134" s="3">
        <f>IF(ISTEXT(I134),I134,IF(COUNT(I134:K134)=0,"",0.24*I134+0.43*J134+0.33*K134))</f>
        <v>18.897489242938825</v>
      </c>
      <c r="M134" s="10"/>
      <c r="N134" s="11">
        <v>13.605239043465829</v>
      </c>
      <c r="O134" s="3">
        <v>15.16431289586456</v>
      </c>
      <c r="P134" s="3">
        <v>14.89531715539929</v>
      </c>
      <c r="Q134" s="3">
        <f>IF(ISTEXT(N134),N134,IF(COUNT(N134:P134)=0,"",0.2*N134+0.4*O134+0.4*P134))</f>
        <v>14.744899829198706</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18.438978390095819</v>
      </c>
      <c r="J135" s="4">
        <v>26.635751330111681</v>
      </c>
      <c r="K135" s="4">
        <v>15.68410488807876</v>
      </c>
      <c r="L135" s="4">
        <f>IF(ISTEXT(I135),I135,IF(COUNT(I135:K135)=0,"",0.24*I135+0.43*J135+0.33*K135))</f>
        <v>21.054482498637007</v>
      </c>
      <c r="M135" s="21"/>
      <c r="N135" s="14">
        <v>15.6865011254585</v>
      </c>
      <c r="O135" s="4">
        <v>17.133657130987</v>
      </c>
      <c r="P135" s="4">
        <v>16.701220284861819</v>
      </c>
      <c r="Q135" s="4">
        <f>IF(ISTEXT(N135),N135,IF(COUNT(N135:P135)=0,"",0.2*N135+0.4*O135+0.4*P135))</f>
        <v>16.671251191431228</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0</v>
      </c>
      <c r="J139" s="8">
        <v>0</v>
      </c>
      <c r="K139" s="8">
        <v>0</v>
      </c>
      <c r="L139" s="3">
        <f>IF(ISTEXT(I139),I139,IF(COUNT(I139:K139)=0,"",0.24*I139+0.43*J139+0.33*K139))</f>
        <v>0</v>
      </c>
      <c r="M139" s="10"/>
      <c r="N139" s="17">
        <v>0</v>
      </c>
      <c r="O139" s="8">
        <v>0</v>
      </c>
      <c r="P139" s="8">
        <v>0</v>
      </c>
      <c r="Q139" s="3">
        <f>IF(ISTEXT(N139),N139,IF(COUNT(N139:P139)=0,"",0.2*N139+0.4*O139+0.4*P139))</f>
        <v>0</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6.0994188300999999E-4</v>
      </c>
      <c r="J141" s="33">
        <v>6.0670271678999995E-4</v>
      </c>
      <c r="K141" s="33">
        <v>6.1094779674000007E-4</v>
      </c>
      <c r="L141" s="4">
        <f>IF(ISTEXT(I141),I141,IF(COUNT(I141:K141)=0,"",0.24*I141+0.43*J141+0.33*K141))</f>
        <v>6.0888099306629999E-4</v>
      </c>
      <c r="M141" s="21"/>
      <c r="N141" s="32">
        <v>6.1090146164999998E-4</v>
      </c>
      <c r="O141" s="33">
        <v>6.1228017632000004E-4</v>
      </c>
      <c r="P141" s="33">
        <v>6.1081539187E-4</v>
      </c>
      <c r="Q141" s="4">
        <f>IF(ISTEXT(N141),N141,IF(COUNT(N141:P141)=0,"",0.2*N141+0.4*O141+0.4*P141))</f>
        <v>6.1141851960600001E-4</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10.98011372</v>
      </c>
      <c r="J142" s="8">
        <v>11.083613455</v>
      </c>
      <c r="K142" s="8">
        <v>11.011660663000001</v>
      </c>
      <c r="L142" s="3">
        <f>IF(ISTEXT(I142),I142,IF(COUNT(I142:K142)=0,"",0.24*I142+0.43*J142+0.33*K142))</f>
        <v>11.035029097239999</v>
      </c>
      <c r="M142" s="10"/>
      <c r="N142" s="8">
        <v>11.727884554999999</v>
      </c>
      <c r="O142" s="8">
        <v>11.708793048</v>
      </c>
      <c r="P142" s="8">
        <v>11.785724653000001</v>
      </c>
      <c r="Q142" s="3">
        <f>IF(ISTEXT(N142),N142,IF(COUNT(N142:P142)=0,"",0.2*N142+0.4*O142+0.4*P142))</f>
        <v>11.743383991400002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2.31711591E-4</v>
      </c>
      <c r="J144" s="33">
        <v>2.3169539072E-4</v>
      </c>
      <c r="K144" s="33">
        <v>2.3196159799E-4</v>
      </c>
      <c r="L144" s="4">
        <f>IF(ISTEXT(I144),I144,IF(COUNT(I144:K144)=0,"",0.24*I144+0.43*J144+0.33*K144))</f>
        <v>2.3178712718630002E-4</v>
      </c>
      <c r="M144" s="21"/>
      <c r="N144" s="32">
        <v>2.3114165999999999E-4</v>
      </c>
      <c r="O144" s="33">
        <v>2.3176443735999999E-4</v>
      </c>
      <c r="P144" s="33">
        <v>2.3193534603999999E-4</v>
      </c>
      <c r="Q144" s="4">
        <f>IF(ISTEXT(N144),N144,IF(COUNT(N144:P144)=0,"",0.2*N144+0.4*O144+0.4*P144))</f>
        <v>2.3170824536000002E-4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3.4163428250643801</v>
      </c>
      <c r="J146" s="8">
        <v>2.2782225072963098</v>
      </c>
      <c r="K146" s="8">
        <v>3.8844272138125899</v>
      </c>
      <c r="L146" s="3">
        <f>IF(ISTEXT(I146),I146,IF(COUNT(I146:K146)=0,"",0.24*I146+0.43*J146+0.33*K146))</f>
        <v>3.0814189367110192</v>
      </c>
      <c r="M146" s="10"/>
      <c r="N146" s="8">
        <v>2.9313550450596901</v>
      </c>
      <c r="O146" s="8">
        <v>2.7737242748202089</v>
      </c>
      <c r="P146" s="8">
        <v>2.5435255344538099</v>
      </c>
      <c r="Q146" s="3">
        <f>IF(ISTEXT(N146),N146,IF(COUNT(N146:P146)=0,"",0.2*N146+0.4*O146+0.4*P146))</f>
        <v>2.7131709327215456</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1.264687655964076E-2</v>
      </c>
      <c r="J160" s="20">
        <v>16.289771435957299</v>
      </c>
      <c r="K160" s="20">
        <v>1.8042997038071541E-2</v>
      </c>
      <c r="L160" s="3">
        <f>IF(ISTEXT(I160),I160,IF(COUNT(I160:K160)=0,"",0.24*I160+0.43*J160+0.33*K160))</f>
        <v>7.0135911568585163</v>
      </c>
      <c r="M160" s="10"/>
      <c r="N160" s="19">
        <v>16.290117782080909</v>
      </c>
      <c r="O160" s="20">
        <v>54.657139999999998</v>
      </c>
      <c r="P160" s="20">
        <v>64.019746506499246</v>
      </c>
      <c r="Q160" s="3">
        <f>IF(ISTEXT(N160),N160,IF(COUNT(N160:P160)=0,"",0.2*N160+0.4*O160+0.4*P160))</f>
        <v>50.728778159015889</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85.004700480366324</v>
      </c>
      <c r="J161" s="3">
        <v>105.5272863568824</v>
      </c>
      <c r="K161" s="3">
        <v>139.3439066287898</v>
      </c>
      <c r="L161" s="3">
        <f>IF(ISTEXT(I161),I161,IF(COUNT(I161:K161)=0,"",0.24*I161+0.43*J161+0.33*K161))</f>
        <v>111.76135043624798</v>
      </c>
      <c r="M161" s="10"/>
      <c r="N161" s="3">
        <v>127.16239436240841</v>
      </c>
      <c r="O161" s="3">
        <v>224.38171323138729</v>
      </c>
      <c r="P161" s="3">
        <v>161.44859520251441</v>
      </c>
      <c r="Q161" s="3">
        <f>IF(ISTEXT(N161),N161,IF(COUNT(N161:P161)=0,"",0.2*N161+0.4*O161+0.4*P161))</f>
        <v>179.76460224604239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130.25599989</v>
      </c>
      <c r="J162" s="4">
        <v>131.81707587897401</v>
      </c>
      <c r="K162" s="4">
        <v>130.26328353047219</v>
      </c>
      <c r="L162" s="4">
        <f>IF(ISTEXT(I162),I162,IF(COUNT(I162:K162)=0,"",0.24*I162+0.43*J162+0.33*K162))</f>
        <v>130.92966616661465</v>
      </c>
      <c r="M162" s="21"/>
      <c r="N162" s="4">
        <v>162.8182038203559</v>
      </c>
      <c r="O162" s="4">
        <v>321.10022257540948</v>
      </c>
      <c r="P162" s="4">
        <v>243.98798598415689</v>
      </c>
      <c r="Q162" s="4">
        <f>IF(ISTEXT(N162),N162,IF(COUNT(N162:P162)=0,"",0.2*N162+0.4*O162+0.4*P162))</f>
        <v>258.59892418789775</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8.0761707979100006</v>
      </c>
      <c r="J170" s="6">
        <v>8.9154312783299989</v>
      </c>
      <c r="K170" s="6">
        <v>8.1244055662000001</v>
      </c>
      <c r="L170" s="6">
        <f>IF(ISTEXT(I170),I170,IF(COUNT(I170:K170)=0,"",0.24*I170+0.43*J170+0.33*K170))</f>
        <v>8.4529702780262994</v>
      </c>
      <c r="M170" s="18"/>
      <c r="N170" s="6">
        <v>9.6312629997999988</v>
      </c>
      <c r="O170" s="6">
        <v>11.7006922384</v>
      </c>
      <c r="P170" s="6">
        <v>10.000344728070001</v>
      </c>
      <c r="Q170" s="6">
        <f>IF(ISTEXT(N170),N170,IF(COUNT(N170:P170)=0,"",0.2*N170+0.4*O170+0.4*P170))</f>
        <v>10.606667386548001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9.7191471299999995E-3</v>
      </c>
      <c r="J171" s="3">
        <v>1.299E-2</v>
      </c>
      <c r="K171" s="3">
        <v>4.0019693279999997E-2</v>
      </c>
      <c r="L171" s="3">
        <f>IF(ISTEXT(I171),I171,IF(COUNT(I171:K171)=0,"",0.24*I171+0.43*J171+0.33*K171))</f>
        <v>2.1124794093599998E-2</v>
      </c>
      <c r="M171" s="10"/>
      <c r="N171" s="3">
        <v>4.6223878349999997E-2</v>
      </c>
      <c r="O171" s="3">
        <v>0.11667104222999999</v>
      </c>
      <c r="P171" s="3">
        <v>8.2425556850000012E-2</v>
      </c>
      <c r="Q171" s="3">
        <f>IF(ISTEXT(N171),N171,IF(COUNT(N171:P171)=0,"",0.2*N171+0.4*O171+0.4*P171))</f>
        <v>8.8883415302000002E-2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6.3373276388341093</v>
      </c>
      <c r="J172" s="3">
        <v>4.4537421421683998</v>
      </c>
      <c r="K172" s="3">
        <v>6.7565930421763216</v>
      </c>
      <c r="L172" s="3">
        <f>IF(ISTEXT(I172),I172,IF(COUNT(I172:K172)=0,"",0.24*I172+0.43*J172+0.33*K172))</f>
        <v>5.665743458370784</v>
      </c>
      <c r="M172" s="10"/>
      <c r="N172" s="3">
        <v>5.00314482601447</v>
      </c>
      <c r="O172" s="3">
        <v>2.679572509624808</v>
      </c>
      <c r="P172" s="3">
        <v>4.264036281683091</v>
      </c>
      <c r="Q172" s="3">
        <f>IF(ISTEXT(N172),N172,IF(COUNT(N172:P172)=0,"",0.2*N172+0.4*O172+0.4*P172))</f>
        <v>3.778072481726054</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10.98011372</v>
      </c>
      <c r="J174" s="3">
        <v>11.083613455</v>
      </c>
      <c r="K174" s="3">
        <v>11.011660663000001</v>
      </c>
      <c r="L174" s="3">
        <f>IF(ISTEXT(I174),I174,IF(COUNT(I174:K174)=0,"",0.24*I174+0.43*J174+0.33*K174))</f>
        <v>11.035029097239999</v>
      </c>
      <c r="M174" s="10"/>
      <c r="N174" s="3">
        <v>11.727884554999999</v>
      </c>
      <c r="O174" s="3">
        <v>11.708793048</v>
      </c>
      <c r="P174" s="3">
        <v>11.785724653000001</v>
      </c>
      <c r="Q174" s="3">
        <f>IF(ISTEXT(N174),N174,IF(COUNT(N174:P174)=0,"",0.2*N174+0.4*O174+0.4*P174))</f>
        <v>11.743383991400002</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3.4163428250643801</v>
      </c>
      <c r="J176" s="3">
        <v>2.2782225072963098</v>
      </c>
      <c r="K176" s="3">
        <v>3.8844272138125899</v>
      </c>
      <c r="L176" s="3">
        <f>IF(ISTEXT(I176),I176,IF(COUNT(I176:K176)=0,"",0.24*I176+0.43*J176+0.33*K176))</f>
        <v>3.0814189367110192</v>
      </c>
      <c r="M176" s="10"/>
      <c r="N176" s="3">
        <v>2.9313550450596901</v>
      </c>
      <c r="O176" s="3">
        <v>2.7737242748202089</v>
      </c>
      <c r="P176" s="3">
        <v>2.5435255344538099</v>
      </c>
      <c r="Q176" s="3">
        <f>IF(ISTEXT(N176),N176,IF(COUNT(N176:P176)=0,"",0.2*N176+0.4*O176+0.4*P176))</f>
        <v>2.7131709327215456</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2.597017084999997E-2</v>
      </c>
      <c r="J178" s="3">
        <v>1.9536969170000019E-2</v>
      </c>
      <c r="K178" s="3">
        <v>2.4139410699999989E-2</v>
      </c>
      <c r="L178" s="3">
        <f>IF(ISTEXT(I178),I178,IF(COUNT(I178:K178)=0,"",0.24*I178+0.43*J178+0.33*K178))</f>
        <v>2.25997432781E-2</v>
      </c>
      <c r="M178" s="10"/>
      <c r="N178" s="3">
        <v>2.0607374500000001E-2</v>
      </c>
      <c r="O178" s="3">
        <v>1.363350485E-2</v>
      </c>
      <c r="P178" s="3">
        <v>1.6771567170000001E-2</v>
      </c>
      <c r="Q178" s="3">
        <f>IF(ISTEXT(N178),N178,IF(COUNT(N178:P178)=0,"",0.2*N178+0.4*O178+0.4*P178))</f>
        <v>1.6283503708000004E-2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7.9086795209000005E-4</v>
      </c>
      <c r="J179" s="3">
        <v>7.9048902741999999E-4</v>
      </c>
      <c r="K179" s="3">
        <v>7.9101414127000008E-4</v>
      </c>
      <c r="L179" s="3">
        <f>IF(ISTEXT(I179),I179,IF(COUNT(I179:K179)=0,"",0.24*I179+0.43*J179+0.33*K179))</f>
        <v>7.9075325691130001E-4</v>
      </c>
      <c r="M179" s="10"/>
      <c r="N179" s="3">
        <v>7.8472959588999996E-4</v>
      </c>
      <c r="O179" s="3">
        <v>7.8496256956000002E-4</v>
      </c>
      <c r="P179" s="3">
        <v>7.8481196241999998E-4</v>
      </c>
      <c r="Q179" s="3">
        <f>IF(ISTEXT(N179),N179,IF(COUNT(N179:P179)=0,"",0.2*N179+0.4*O179+0.4*P179))</f>
        <v>7.8485573197000012E-4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7.638334409421077E-12</v>
      </c>
      <c r="J180" s="132">
        <v>4.6682657739438582E-12</v>
      </c>
      <c r="K180" s="132">
        <v>2.4620305794087471E-12</v>
      </c>
      <c r="L180" s="132">
        <f>IF(ISTEXT(I180),I180,IF(COUNT(I180:K180)=0,"",0.24*I180+0.43*J180+0.33*K180))</f>
        <v>4.6530246322618042E-12</v>
      </c>
      <c r="M180" s="133"/>
      <c r="N180" s="132">
        <v>8.8871132675194531E-12</v>
      </c>
      <c r="O180" s="132">
        <v>1.5040413359201921E-11</v>
      </c>
      <c r="P180" s="132">
        <v>1.6861179119587181E-11</v>
      </c>
      <c r="Q180" s="132">
        <f>IF(ISTEXT(N180),N180,IF(COUNT(N180:P180)=0,"",0.2*N180+0.4*O180+0.4*P180))</f>
        <v>1.4538059645019533E-11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2.3914399775447599</v>
      </c>
      <c r="J181" s="3">
        <v>1.59475575510723</v>
      </c>
      <c r="K181" s="3">
        <v>2.7190990496683698</v>
      </c>
      <c r="L181" s="3">
        <f>IF(ISTEXT(I181),I181,IF(COUNT(I181:K181)=0,"",0.24*I181+0.43*J181+0.33*K181))</f>
        <v>2.1569932556974134</v>
      </c>
      <c r="M181" s="10"/>
      <c r="N181" s="3">
        <v>2.08126208199231</v>
      </c>
      <c r="O181" s="3">
        <v>1.9693442351223001</v>
      </c>
      <c r="P181" s="3">
        <v>1.8059031294619601</v>
      </c>
      <c r="Q181" s="3">
        <f>IF(ISTEXT(N181),N181,IF(COUNT(N181:P181)=0,"",0.2*N181+0.4*O181+0.4*P181))</f>
        <v>1.926351362232166</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-2.3914399775454598</v>
      </c>
      <c r="J184" s="3">
        <v>-1.59475575510778</v>
      </c>
      <c r="K184" s="3">
        <v>-2.7190990496694791</v>
      </c>
      <c r="L184" s="3">
        <f>IF(ISTEXT(I184),I184,IF(COUNT(I184:K184)=0,"",0.24*I184+0.43*J184+0.33*K184))</f>
        <v>-2.1569932556981839</v>
      </c>
      <c r="M184" s="10"/>
      <c r="N184" s="3">
        <v>-2.081262081992671</v>
      </c>
      <c r="O184" s="3">
        <v>-1.9693442351224419</v>
      </c>
      <c r="P184" s="3">
        <v>-1.8059031294625301</v>
      </c>
      <c r="Q184" s="3">
        <f>IF(ISTEXT(N184),N184,IF(COUNT(N184:P184)=0,"",0.2*N184+0.4*O184+0.4*P184))</f>
        <v>-1.926351362232523</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-6.9988459472369868E-13</v>
      </c>
      <c r="J191" s="4">
        <v>-5.4978244179437752E-13</v>
      </c>
      <c r="K191" s="4">
        <v>-1.109334846205456E-12</v>
      </c>
      <c r="L191" s="4">
        <f>IF(ISTEXT(I191),I191,IF(COUNT(I191:K191)=0,"",0.24*I191+0.43*J191+0.33*K191))</f>
        <v>-7.7045925195307046E-13</v>
      </c>
      <c r="M191" s="21"/>
      <c r="N191" s="4">
        <v>-3.6104452760810091E-13</v>
      </c>
      <c r="O191" s="4">
        <v>-1.4188650254709501E-13</v>
      </c>
      <c r="P191" s="4">
        <v>-5.7043259005240543E-13</v>
      </c>
      <c r="Q191" s="4">
        <f>IF(ISTEXT(N191),N191,IF(COUNT(N191:P191)=0,"",0.2*N191+0.4*O191+0.4*P191))</f>
        <v>-3.5713654256142038E-13</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0.86750000000000005</v>
      </c>
      <c r="J6" s="3">
        <v>0.86750000000000005</v>
      </c>
      <c r="K6" s="3">
        <v>0.86750000000000005</v>
      </c>
      <c r="L6" s="3">
        <f>IF(ISTEXT(I6),I6,IF(COUNT(I6:K6)=0,"",0.24*I6+0.43*J6+0.33*K6))</f>
        <v>0.86750000000000005</v>
      </c>
      <c r="M6" s="10"/>
      <c r="N6" s="3">
        <v>0.90449999999999997</v>
      </c>
      <c r="O6" s="3">
        <v>0.90449999999999997</v>
      </c>
      <c r="P6" s="3">
        <v>0.90449999999999997</v>
      </c>
      <c r="Q6" s="3">
        <f>IF(ISTEXT(N6),N6,IF(COUNT(N6:P6)=0,"",0.2*N6+0.4*O6+0.4*P6))</f>
        <v>0.90449999999999997</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6.4500000000000002E-2</v>
      </c>
      <c r="J12" s="3">
        <v>6.4500000000000002E-2</v>
      </c>
      <c r="K12" s="3">
        <v>6.4500000000000002E-2</v>
      </c>
      <c r="L12" s="3">
        <f>IF(ISTEXT(I12),I12,IF(COUNT(I12:K12)=0,"",0.24*I12+0.43*J12+0.33*K12))</f>
        <v>6.4500000000000002E-2</v>
      </c>
      <c r="M12" s="10"/>
      <c r="N12" s="3">
        <v>6.4500000000000002E-2</v>
      </c>
      <c r="O12" s="3">
        <v>6.4500000000000002E-2</v>
      </c>
      <c r="P12" s="3">
        <v>6.4500000000000002E-2</v>
      </c>
      <c r="Q12" s="3">
        <f>IF(ISTEXT(N12),N12,IF(COUNT(N12:P12)=0,"",0.2*N12+0.4*O12+0.4*P12))</f>
        <v>6.4500000000000002E-2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3.4199999999999999E-3</v>
      </c>
      <c r="J18" s="4">
        <v>3.4199999999999999E-3</v>
      </c>
      <c r="K18" s="4">
        <v>3.4199999999999999E-3</v>
      </c>
      <c r="L18" s="4">
        <f>IF(ISTEXT(I18),I18,IF(COUNT(I18:K18)=0,"",0.24*I18+0.43*J18+0.33*K18))</f>
        <v>3.4199999999999999E-3</v>
      </c>
      <c r="M18" s="21"/>
      <c r="N18" s="4">
        <v>3.4199999999999999E-3</v>
      </c>
      <c r="O18" s="4">
        <v>3.4199999999999999E-3</v>
      </c>
      <c r="P18" s="4">
        <v>3.4199999999999999E-3</v>
      </c>
      <c r="Q18" s="4">
        <f>IF(ISTEXT(N18),N18,IF(COUNT(N18:P18)=0,"",0.2*N18+0.4*O18+0.4*P18))</f>
        <v>3.4200000000000003E-3</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0.78</v>
      </c>
      <c r="J20" s="3">
        <v>0.78</v>
      </c>
      <c r="K20" s="3">
        <v>0.78</v>
      </c>
      <c r="L20" s="3">
        <f>IF(ISTEXT(I20),I20,IF(COUNT(I20:K20)=0,"",0.24*I20+0.43*J20+0.33*K20))</f>
        <v>0.78</v>
      </c>
      <c r="M20" s="10"/>
      <c r="N20" s="11">
        <v>0.78</v>
      </c>
      <c r="O20" s="3">
        <v>0.78</v>
      </c>
      <c r="P20" s="3">
        <v>0.78</v>
      </c>
      <c r="Q20" s="3">
        <f>IF(ISTEXT(N20),N20,IF(COUNT(N20:P20)=0,"",0.2*N20+0.4*O20+0.4*P20))</f>
        <v>0.78000000000000014</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0.55000000000000004</v>
      </c>
      <c r="J22" s="3">
        <v>0.55000000000000004</v>
      </c>
      <c r="K22" s="3">
        <v>0.55000000000000004</v>
      </c>
      <c r="L22" s="3">
        <f>IF(ISTEXT(I22),I22,IF(COUNT(I22:K22)=0,"",0.24*I22+0.43*J22+0.33*K22))</f>
        <v>0.55000000000000004</v>
      </c>
      <c r="M22" s="10"/>
      <c r="N22" s="11">
        <v>0.55000000000000004</v>
      </c>
      <c r="O22" s="3">
        <v>0.55000000000000004</v>
      </c>
      <c r="P22" s="3">
        <v>0.55000000000000004</v>
      </c>
      <c r="Q22" s="3">
        <f>IF(ISTEXT(N22),N22,IF(COUNT(N22:P22)=0,"",0.2*N22+0.4*O22+0.4*P22))</f>
        <v>0.55000000000000004</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2.5365899525</v>
      </c>
      <c r="J49" s="3">
        <v>3.0415287375000002</v>
      </c>
      <c r="K49" s="3">
        <v>3.0478259200000002</v>
      </c>
      <c r="L49" s="3">
        <f>IF(ISTEXT(I49),I49,IF(COUNT(I49:K49)=0,"",0.24*I49+0.43*J49+0.33*K49))</f>
        <v>2.9224214993249999</v>
      </c>
      <c r="M49" s="10"/>
      <c r="N49" s="3">
        <v>2.7978835184999999</v>
      </c>
      <c r="O49" s="3">
        <v>2.8114971479999999</v>
      </c>
      <c r="P49" s="3">
        <v>2.6181657</v>
      </c>
      <c r="Q49" s="3">
        <f>IF(ISTEXT(N49),N49,IF(COUNT(N49:P49)=0,"",0.2*N49+0.4*O49+0.4*P49))</f>
        <v>2.7314418429000002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0.27050879999999999</v>
      </c>
      <c r="J55" s="3">
        <v>0.27050879999999999</v>
      </c>
      <c r="K55" s="3">
        <v>0.27050879999999999</v>
      </c>
      <c r="L55" s="3">
        <f>IF(ISTEXT(I55),I55,IF(COUNT(I55:K55)=0,"",0.24*I55+0.43*J55+0.33*K55))</f>
        <v>0.27050879999999999</v>
      </c>
      <c r="M55" s="10"/>
      <c r="N55" s="3">
        <v>0.27050879999999999</v>
      </c>
      <c r="O55" s="3">
        <v>0.27050879999999999</v>
      </c>
      <c r="P55" s="3">
        <v>0.27050879999999999</v>
      </c>
      <c r="Q55" s="3">
        <f>IF(ISTEXT(N55),N55,IF(COUNT(N55:P55)=0,"",0.2*N55+0.4*O55+0.4*P55))</f>
        <v>0.27050879999999999</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2.9959199999999998E-2</v>
      </c>
      <c r="J60" s="4">
        <v>2.9959199999999998E-2</v>
      </c>
      <c r="K60" s="4">
        <v>2.9959199999999998E-2</v>
      </c>
      <c r="L60" s="4">
        <f>IF(ISTEXT(I60),I60,IF(COUNT(I60:K60)=0,"",0.24*I60+0.43*J60+0.33*K60))</f>
        <v>2.9959199999999998E-2</v>
      </c>
      <c r="M60" s="21"/>
      <c r="N60" s="4">
        <v>2.9959199999999998E-2</v>
      </c>
      <c r="O60" s="4">
        <v>2.9959199999999998E-2</v>
      </c>
      <c r="P60" s="4">
        <v>2.9959199999999998E-2</v>
      </c>
      <c r="Q60" s="4">
        <f>IF(ISTEXT(N60),N60,IF(COUNT(N60:P60)=0,"",0.2*N60+0.4*O60+0.4*P60))</f>
        <v>2.9959200000000002E-2</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1.33883347348</v>
      </c>
      <c r="J62" s="3">
        <v>0.72180694688000002</v>
      </c>
      <c r="K62" s="3">
        <v>1.33755499378</v>
      </c>
      <c r="L62" s="3">
        <f>IF(ISTEXT(I62),I62,IF(COUNT(I62:K62)=0,"",0.24*I62+0.43*J62+0.33*K62))</f>
        <v>1.0730901687409999</v>
      </c>
      <c r="M62" s="10"/>
      <c r="N62" s="3">
        <v>0.24130082614000001</v>
      </c>
      <c r="O62" s="3">
        <v>0.22232443518</v>
      </c>
      <c r="P62" s="3">
        <v>0.24191995573</v>
      </c>
      <c r="Q62" s="3">
        <f>IF(ISTEXT(N62),N62,IF(COUNT(N62:P62)=0,"",0.2*N62+0.4*O62+0.4*P62))</f>
        <v>0.23395792159200002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2.4406422439999999E-2</v>
      </c>
      <c r="J64" s="3">
        <v>2.5420655000000002E-3</v>
      </c>
      <c r="K64" s="3">
        <v>4.6660263819999999E-2</v>
      </c>
      <c r="L64" s="3">
        <f>IF(ISTEXT(I64),I64,IF(COUNT(I64:K64)=0,"",0.24*I64+0.43*J64+0.33*K64))</f>
        <v>2.2348516611199999E-2</v>
      </c>
      <c r="M64" s="10"/>
      <c r="N64" s="11">
        <v>7.7430175000000002E-3</v>
      </c>
      <c r="O64" s="3">
        <v>3.4270543300000001E-3</v>
      </c>
      <c r="P64" s="3">
        <v>0</v>
      </c>
      <c r="Q64" s="3">
        <f>IF(ISTEXT(N64),N64,IF(COUNT(N64:P64)=0,"",0.2*N64+0.4*O64+0.4*P64))</f>
        <v>2.9194252320000002E-3</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v>
      </c>
      <c r="J70" s="4">
        <v>0</v>
      </c>
      <c r="K70" s="4">
        <v>0</v>
      </c>
      <c r="L70" s="4">
        <f>IF(ISTEXT(I70),I70,IF(COUNT(I70:K70)=0,"",0.24*I70+0.43*J70+0.33*K70))</f>
        <v>0</v>
      </c>
      <c r="M70" s="21"/>
      <c r="N70" s="4">
        <v>0</v>
      </c>
      <c r="O70" s="4">
        <v>0</v>
      </c>
      <c r="P70" s="4">
        <v>0</v>
      </c>
      <c r="Q70" s="4">
        <f>IF(ISTEXT(N70),N70,IF(COUNT(N70:P70)=0,"",0.2*N70+0.4*O70+0.4*P70))</f>
        <v>0</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0.67226299725419003</v>
      </c>
      <c r="J93" s="6">
        <v>0.35217334822406998</v>
      </c>
      <c r="K93" s="6">
        <v>0.69316045700755002</v>
      </c>
      <c r="L93" s="6">
        <f>IF(ISTEXT(I93),I93,IF(COUNT(I93:K93)=0,"",0.24*I93+0.43*J93+0.33*K93))</f>
        <v>0.54152060988984718</v>
      </c>
      <c r="M93" s="18"/>
      <c r="N93" s="6">
        <v>0.10651645877915999</v>
      </c>
      <c r="O93" s="6">
        <v>9.4555512199459998E-2</v>
      </c>
      <c r="P93" s="6">
        <v>9.9283949831219992E-2</v>
      </c>
      <c r="Q93" s="6">
        <f>IF(ISTEXT(N93),N93,IF(COUNT(N93:P93)=0,"",0.2*N93+0.4*O93+0.4*P93))</f>
        <v>9.8839076568104006E-2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2924.0230000000001</v>
      </c>
      <c r="J96" s="121">
        <v>3506.085</v>
      </c>
      <c r="K96" s="121">
        <v>3513.3440000000001</v>
      </c>
      <c r="L96" s="3">
        <f>IF(ISTEXT(I96),I96,IF(COUNT(I96:K96)=0,"",0.24*I96+0.43*J96+0.33*K96))</f>
        <v>3368.7855900000004</v>
      </c>
      <c r="M96" s="10"/>
      <c r="N96" s="123">
        <v>3093.2930000000001</v>
      </c>
      <c r="O96" s="121">
        <v>3108.3440000000001</v>
      </c>
      <c r="P96" s="121">
        <v>2894.6</v>
      </c>
      <c r="Q96" s="3">
        <f>IF(ISTEXT(N96),N96,IF(COUNT(N96:P96)=0,"",0.2*N96+0.4*O96+0.4*P96))</f>
        <v>3019.8361999999997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4193.93488372093</v>
      </c>
      <c r="J102" s="37">
        <v>4193.93488372093</v>
      </c>
      <c r="K102" s="37">
        <v>4193.93488372093</v>
      </c>
      <c r="L102" s="3">
        <f>IF(ISTEXT(I102),I102,IF(COUNT(I102:K102)=0,"",0.24*I102+0.43*J102+0.33*K102))</f>
        <v>4193.93488372093</v>
      </c>
      <c r="M102" s="10"/>
      <c r="N102" s="37">
        <v>4193.93488372093</v>
      </c>
      <c r="O102" s="37">
        <v>4193.93488372093</v>
      </c>
      <c r="P102" s="37">
        <v>4193.93488372093</v>
      </c>
      <c r="Q102" s="3">
        <f>IF(ISTEXT(N102),N102,IF(COUNT(N102:P102)=0,"",0.2*N102+0.4*O102+0.4*P102))</f>
        <v>4193.93488372093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8760</v>
      </c>
      <c r="J107" s="40">
        <v>8760</v>
      </c>
      <c r="K107" s="40">
        <v>8760</v>
      </c>
      <c r="L107" s="4">
        <f>IF(ISTEXT(I107),I107,IF(COUNT(I107:K107)=0,"",0.24*I107+0.43*J107+0.33*K107))</f>
        <v>8760</v>
      </c>
      <c r="M107" s="21"/>
      <c r="N107" s="39">
        <v>8760</v>
      </c>
      <c r="O107" s="40">
        <v>8760</v>
      </c>
      <c r="P107" s="40">
        <v>8760</v>
      </c>
      <c r="Q107" s="4">
        <f>IF(ISTEXT(N107),N107,IF(COUNT(N107:P107)=0,"",0.2*N107+0.4*O107+0.4*P107))</f>
        <v>8760</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1716.453171128205</v>
      </c>
      <c r="J109" s="37">
        <v>925.39352164102559</v>
      </c>
      <c r="K109" s="37">
        <v>1714.814094589743</v>
      </c>
      <c r="L109" s="3">
        <f>IF(ISTEXT(I109),I109,IF(COUNT(I109:K109)=0,"",0.24*I109+0.43*J109+0.33*K109))</f>
        <v>1375.7566265910255</v>
      </c>
      <c r="M109" s="10"/>
      <c r="N109" s="37">
        <v>309.36003351282051</v>
      </c>
      <c r="O109" s="37">
        <v>285.03132715384618</v>
      </c>
      <c r="P109" s="37">
        <v>310.1537893974359</v>
      </c>
      <c r="Q109" s="3">
        <f>IF(ISTEXT(N109),N109,IF(COUNT(N109:P109)=0,"",0.2*N109+0.4*O109+0.4*P109))</f>
        <v>299.94605332307697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44.375313527272723</v>
      </c>
      <c r="J111" s="37">
        <v>4.6219372727272727</v>
      </c>
      <c r="K111" s="37">
        <v>84.836843309090895</v>
      </c>
      <c r="L111" s="3">
        <f>IF(ISTEXT(I111),I111,IF(COUNT(I111:K111)=0,"",0.24*I111+0.43*J111+0.33*K111))</f>
        <v>40.633666565818174</v>
      </c>
      <c r="M111" s="10"/>
      <c r="N111" s="36">
        <v>14.078213636363641</v>
      </c>
      <c r="O111" s="37">
        <v>6.2310078727272717</v>
      </c>
      <c r="P111" s="37">
        <v>0</v>
      </c>
      <c r="Q111" s="3">
        <f>IF(ISTEXT(N111),N111,IF(COUNT(N111:P111)=0,"",0.2*N111+0.4*O111+0.4*P111))</f>
        <v>5.3080458763636376</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5.6645153163433797</v>
      </c>
      <c r="J130" s="3">
        <v>5.6240358314200698</v>
      </c>
      <c r="K130" s="3">
        <v>5.4895481450335097</v>
      </c>
      <c r="L130" s="3">
        <f>IF(ISTEXT(I130),I130,IF(COUNT(I130:K130)=0,"",0.24*I130+0.43*J130+0.33*K130))</f>
        <v>5.589369971294099</v>
      </c>
      <c r="M130" s="10"/>
      <c r="N130" s="3">
        <v>6.9522294001418397</v>
      </c>
      <c r="O130" s="3">
        <v>6.8042297422358597</v>
      </c>
      <c r="P130" s="3">
        <v>7.0818521227886899</v>
      </c>
      <c r="Q130" s="3">
        <f>IF(ISTEXT(N130),N130,IF(COUNT(N130:P130)=0,"",0.2*N130+0.4*O130+0.4*P130))</f>
        <v>6.9448786260381876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1.2474517607631701</v>
      </c>
      <c r="J131" s="4">
        <v>1.19449961230391</v>
      </c>
      <c r="K131" s="4">
        <v>1.4435205546316301</v>
      </c>
      <c r="L131" s="4">
        <f>IF(ISTEXT(I131),I131,IF(COUNT(I131:K131)=0,"",0.24*I131+0.43*J131+0.33*K131))</f>
        <v>1.2893850389022801</v>
      </c>
      <c r="M131" s="21"/>
      <c r="N131" s="4">
        <v>0.5389763012792399</v>
      </c>
      <c r="O131" s="4">
        <v>0.58976141174857999</v>
      </c>
      <c r="P131" s="4">
        <v>0.47798529451765998</v>
      </c>
      <c r="Q131" s="4">
        <f>IF(ISTEXT(N131),N131,IF(COUNT(N131:P131)=0,"",0.2*N131+0.4*O131+0.4*P131))</f>
        <v>0.53489394276234392</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8.6173614039999986</v>
      </c>
      <c r="J142" s="8">
        <v>8.4958819690000009</v>
      </c>
      <c r="K142" s="8">
        <v>8.7785367680000004</v>
      </c>
      <c r="L142" s="3">
        <f>IF(ISTEXT(I142),I142,IF(COUNT(I142:K142)=0,"",0.24*I142+0.43*J142+0.33*K142))</f>
        <v>8.6183131170700005</v>
      </c>
      <c r="M142" s="10"/>
      <c r="N142" s="8">
        <v>9.7606484609999988</v>
      </c>
      <c r="O142" s="8">
        <v>9.5521849680000006</v>
      </c>
      <c r="P142" s="8">
        <v>9.7644204840000004</v>
      </c>
      <c r="Q142" s="3">
        <f>IF(ISTEXT(N142),N142,IF(COUNT(N142:P142)=0,"",0.2*N142+0.4*O142+0.4*P142))</f>
        <v>9.6787718730000005</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16.308121</v>
      </c>
      <c r="J160" s="20">
        <v>16.308121</v>
      </c>
      <c r="K160" s="20">
        <v>16.308121</v>
      </c>
      <c r="L160" s="3">
        <f>IF(ISTEXT(I160),I160,IF(COUNT(I160:K160)=0,"",0.24*I160+0.43*J160+0.33*K160))</f>
        <v>16.308121</v>
      </c>
      <c r="M160" s="10"/>
      <c r="N160" s="19">
        <v>16.288121</v>
      </c>
      <c r="O160" s="20">
        <v>14.493590749999999</v>
      </c>
      <c r="P160" s="20">
        <v>16.298120999999998</v>
      </c>
      <c r="Q160" s="3">
        <f>IF(ISTEXT(N160),N160,IF(COUNT(N160:P160)=0,"",0.2*N160+0.4*O160+0.4*P160))</f>
        <v>15.574308899999998</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99.85183670894601</v>
      </c>
      <c r="J161" s="3">
        <v>88.976263000295134</v>
      </c>
      <c r="K161" s="3">
        <v>96.434856129352966</v>
      </c>
      <c r="L161" s="3">
        <f>IF(ISTEXT(I161),I161,IF(COUNT(I161:K161)=0,"",0.24*I161+0.43*J161+0.33*K161))</f>
        <v>94.047736422960426</v>
      </c>
      <c r="M161" s="10"/>
      <c r="N161" s="3">
        <v>117.7450460764707</v>
      </c>
      <c r="O161" s="3">
        <v>104.7023407630313</v>
      </c>
      <c r="P161" s="3">
        <v>119.2287656119004</v>
      </c>
      <c r="Q161" s="3">
        <f>IF(ISTEXT(N161),N161,IF(COUNT(N161:P161)=0,"",0.2*N161+0.4*O161+0.4*P161))</f>
        <v>113.12145176526683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136.776725</v>
      </c>
      <c r="J162" s="4">
        <v>127.78</v>
      </c>
      <c r="K162" s="4">
        <v>129.85127605</v>
      </c>
      <c r="L162" s="4">
        <f>IF(ISTEXT(I162),I162,IF(COUNT(I162:K162)=0,"",0.24*I162+0.43*J162+0.33*K162))</f>
        <v>130.62273509650001</v>
      </c>
      <c r="M162" s="21"/>
      <c r="N162" s="4">
        <v>166.232</v>
      </c>
      <c r="O162" s="4">
        <v>166.232</v>
      </c>
      <c r="P162" s="4">
        <v>166.232</v>
      </c>
      <c r="Q162" s="4">
        <f>IF(ISTEXT(N162),N162,IF(COUNT(N162:P162)=0,"",0.2*N162+0.4*O162+0.4*P162))</f>
        <v>166.23200000000003</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4.20029784842</v>
      </c>
      <c r="J170" s="6">
        <v>4.06634574988</v>
      </c>
      <c r="K170" s="6">
        <v>4.7325091775999999</v>
      </c>
      <c r="L170" s="6">
        <f>IF(ISTEXT(I170),I170,IF(COUNT(I170:K170)=0,"",0.24*I170+0.43*J170+0.33*K170))</f>
        <v>4.3183281846771999</v>
      </c>
      <c r="M170" s="18"/>
      <c r="N170" s="6">
        <v>3.3473953621399999</v>
      </c>
      <c r="O170" s="6">
        <v>3.3377166375099998</v>
      </c>
      <c r="P170" s="6">
        <v>3.1605536557299998</v>
      </c>
      <c r="Q170" s="6">
        <f>IF(ISTEXT(N170),N170,IF(COUNT(N170:P170)=0,"",0.2*N170+0.4*O170+0.4*P170))</f>
        <v>3.2687871897239997</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4.41706355558021</v>
      </c>
      <c r="J172" s="3">
        <v>4.4295362191161596</v>
      </c>
      <c r="K172" s="3">
        <v>4.0460275904018799</v>
      </c>
      <c r="L172" s="3">
        <f>IF(ISTEXT(I172),I172,IF(COUNT(I172:K172)=0,"",0.24*I172+0.43*J172+0.33*K172))</f>
        <v>4.2999849323918191</v>
      </c>
      <c r="M172" s="10"/>
      <c r="N172" s="3">
        <v>6.4132530988626</v>
      </c>
      <c r="O172" s="3">
        <v>6.2144683304872794</v>
      </c>
      <c r="P172" s="3">
        <v>6.6038668282710304</v>
      </c>
      <c r="Q172" s="3">
        <f>IF(ISTEXT(N172),N172,IF(COUNT(N172:P172)=0,"",0.2*N172+0.4*O172+0.4*P172))</f>
        <v>6.4099846832758445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8.6173614039999986</v>
      </c>
      <c r="J174" s="3">
        <v>8.4958819690000009</v>
      </c>
      <c r="K174" s="3">
        <v>8.7785367680000004</v>
      </c>
      <c r="L174" s="3">
        <f>IF(ISTEXT(I174),I174,IF(COUNT(I174:K174)=0,"",0.24*I174+0.43*J174+0.33*K174))</f>
        <v>8.6183131170700005</v>
      </c>
      <c r="M174" s="10"/>
      <c r="N174" s="3">
        <v>9.7606484609999988</v>
      </c>
      <c r="O174" s="3">
        <v>9.5521849680000006</v>
      </c>
      <c r="P174" s="3">
        <v>9.7644204840000004</v>
      </c>
      <c r="Q174" s="3">
        <f>IF(ISTEXT(N174),N174,IF(COUNT(N174:P174)=0,"",0.2*N174+0.4*O174+0.4*P174))</f>
        <v>9.6787718730000005</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2.1138646388862981E-13</v>
      </c>
      <c r="J180" s="132">
        <v>-3.8422598436227418E-12</v>
      </c>
      <c r="K180" s="132">
        <v>1.879385536085465E-12</v>
      </c>
      <c r="L180" s="132">
        <f>IF(ISTEXT(I180),I180,IF(COUNT(I180:K180)=0,"",0.24*I180+0.43*J180+0.33*K180))</f>
        <v>-9.8124175451630453E-13</v>
      </c>
      <c r="M180" s="133"/>
      <c r="N180" s="132">
        <v>2.6005864128819671E-12</v>
      </c>
      <c r="O180" s="132">
        <v>-2.7213786779611841E-12</v>
      </c>
      <c r="P180" s="132">
        <v>1.028510610012745E-12</v>
      </c>
      <c r="Q180" s="132">
        <f>IF(ISTEXT(N180),N180,IF(COUNT(N180:P180)=0,"",0.2*N180+0.4*O180+0.4*P180))</f>
        <v>-1.570299446029821E-13</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0.31340000000000001</v>
      </c>
      <c r="J6" s="3">
        <v>0.31340000000000001</v>
      </c>
      <c r="K6" s="3">
        <v>0.31340000000000001</v>
      </c>
      <c r="L6" s="3">
        <f>IF(ISTEXT(I6),I6,IF(COUNT(I6:K6)=0,"",0.24*I6+0.43*J6+0.33*K6))</f>
        <v>0.31340000000000001</v>
      </c>
      <c r="M6" s="10"/>
      <c r="N6" s="3">
        <v>0.31340000000000001</v>
      </c>
      <c r="O6" s="3">
        <v>0.31340000000000001</v>
      </c>
      <c r="P6" s="3">
        <v>0.31340000000000001</v>
      </c>
      <c r="Q6" s="3">
        <f>IF(ISTEXT(N6),N6,IF(COUNT(N6:P6)=0,"",0.2*N6+0.4*O6+0.4*P6))</f>
        <v>0.31340000000000001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0.58099999999999996</v>
      </c>
      <c r="J12" s="3">
        <v>0.58099999999999996</v>
      </c>
      <c r="K12" s="3">
        <v>0.58099999999999996</v>
      </c>
      <c r="L12" s="3">
        <f>IF(ISTEXT(I12),I12,IF(COUNT(I12:K12)=0,"",0.24*I12+0.43*J12+0.33*K12))</f>
        <v>0.58099999999999996</v>
      </c>
      <c r="M12" s="10"/>
      <c r="N12" s="3">
        <v>0.58099999999999996</v>
      </c>
      <c r="O12" s="3">
        <v>0.58099999999999996</v>
      </c>
      <c r="P12" s="3">
        <v>0.58099999999999996</v>
      </c>
      <c r="Q12" s="3">
        <f>IF(ISTEXT(N12),N12,IF(COUNT(N12:P12)=0,"",0.2*N12+0.4*O12+0.4*P12))</f>
        <v>0.58099999999999996</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0.70599999999999996</v>
      </c>
      <c r="J14" s="3">
        <v>0.70599999999999996</v>
      </c>
      <c r="K14" s="3">
        <v>0.70599999999999996</v>
      </c>
      <c r="L14" s="3">
        <f>IF(ISTEXT(I14),I14,IF(COUNT(I14:K14)=0,"",0.24*I14+0.43*J14+0.33*K14))</f>
        <v>0.70599999999999996</v>
      </c>
      <c r="M14" s="10"/>
      <c r="N14" s="3">
        <v>0.70599999999999996</v>
      </c>
      <c r="O14" s="3">
        <v>0.70599999999999996</v>
      </c>
      <c r="P14" s="3">
        <v>0.70599999999999996</v>
      </c>
      <c r="Q14" s="3">
        <f>IF(ISTEXT(N14),N14,IF(COUNT(N14:P14)=0,"",0.2*N14+0.4*O14+0.4*P14))</f>
        <v>0.70599999999999996</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0.22500000000000001</v>
      </c>
      <c r="J22" s="3">
        <v>0.22500000000000001</v>
      </c>
      <c r="K22" s="3">
        <v>0.22500000000000001</v>
      </c>
      <c r="L22" s="3">
        <f>IF(ISTEXT(I22),I22,IF(COUNT(I22:K22)=0,"",0.24*I22+0.43*J22+0.33*K22))</f>
        <v>0.22500000000000001</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0.81399921600000003</v>
      </c>
      <c r="J49" s="3">
        <v>0.99513829849000002</v>
      </c>
      <c r="K49" s="3">
        <v>0.97001382590000007</v>
      </c>
      <c r="L49" s="3">
        <f>IF(ISTEXT(I49),I49,IF(COUNT(I49:K49)=0,"",0.24*I49+0.43*J49+0.33*K49))</f>
        <v>0.94337384273770009</v>
      </c>
      <c r="M49" s="10"/>
      <c r="N49" s="3">
        <v>0.83266194020000006</v>
      </c>
      <c r="O49" s="3">
        <v>0.85979000399999994</v>
      </c>
      <c r="P49" s="3">
        <v>0.77184045639999999</v>
      </c>
      <c r="Q49" s="3">
        <f>IF(ISTEXT(N49),N49,IF(COUNT(N49:P49)=0,"",0.2*N49+0.4*O49+0.4*P49))</f>
        <v>0.81918457220000007</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1.14431166502</v>
      </c>
      <c r="J55" s="3">
        <v>2.228479739</v>
      </c>
      <c r="K55" s="3">
        <v>1.8313159202</v>
      </c>
      <c r="L55" s="3">
        <f>IF(ISTEXT(I55),I55,IF(COUNT(I55:K55)=0,"",0.24*I55+0.43*J55+0.33*K55))</f>
        <v>1.8372153410408001</v>
      </c>
      <c r="M55" s="10"/>
      <c r="N55" s="3">
        <v>1.3426788705999999</v>
      </c>
      <c r="O55" s="3">
        <v>1.5550016099999999</v>
      </c>
      <c r="P55" s="3">
        <v>1.3253985230000001</v>
      </c>
      <c r="Q55" s="3">
        <f>IF(ISTEXT(N55),N55,IF(COUNT(N55:P55)=0,"",0.2*N55+0.4*O55+0.4*P55))</f>
        <v>1.4206958273199999</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1.43953248</v>
      </c>
      <c r="J57" s="3">
        <v>3.84092184</v>
      </c>
      <c r="K57" s="3">
        <v>2.95690104</v>
      </c>
      <c r="L57" s="3">
        <f>IF(ISTEXT(I57),I57,IF(COUNT(I57:K57)=0,"",0.24*I57+0.43*J57+0.33*K57))</f>
        <v>2.9728615296000003</v>
      </c>
      <c r="M57" s="10"/>
      <c r="N57" s="3">
        <v>1.9525123200000001</v>
      </c>
      <c r="O57" s="3">
        <v>2.5976047200000001</v>
      </c>
      <c r="P57" s="3">
        <v>2.0599476000000001</v>
      </c>
      <c r="Q57" s="3">
        <f>IF(ISTEXT(N57),N57,IF(COUNT(N57:P57)=0,"",0.2*N57+0.4*O57+0.4*P57))</f>
        <v>2.2535233920000004</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0</v>
      </c>
      <c r="L64" s="3">
        <f>IF(ISTEXT(I64),I64,IF(COUNT(I64:K64)=0,"",0.24*I64+0.43*J64+0.33*K64))</f>
        <v>0</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7.8531219999999999E-4</v>
      </c>
      <c r="J70" s="4">
        <v>3.0441489099999998E-3</v>
      </c>
      <c r="K70" s="4">
        <v>2.6755970000000003E-4</v>
      </c>
      <c r="L70" s="4">
        <f>IF(ISTEXT(I70),I70,IF(COUNT(I70:K70)=0,"",0.24*I70+0.43*J70+0.33*K70))</f>
        <v>1.5857536603000001E-3</v>
      </c>
      <c r="M70" s="21"/>
      <c r="N70" s="4">
        <v>4.76859E-4</v>
      </c>
      <c r="O70" s="4">
        <v>4.8234040000000002E-4</v>
      </c>
      <c r="P70" s="4">
        <v>3.0523199999999999E-5</v>
      </c>
      <c r="Q70" s="4">
        <f>IF(ISTEXT(N70),N70,IF(COUNT(N70:P70)=0,"",0.2*N70+0.4*O70+0.4*P70))</f>
        <v>3.0051724000000005E-4</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v>
      </c>
      <c r="J93" s="6">
        <v>0</v>
      </c>
      <c r="K93" s="6">
        <v>0</v>
      </c>
      <c r="L93" s="6">
        <f>IF(ISTEXT(I93),I93,IF(COUNT(I93:K93)=0,"",0.24*I93+0.43*J93+0.33*K93))</f>
        <v>0</v>
      </c>
      <c r="M93" s="18"/>
      <c r="N93" s="6">
        <v>0</v>
      </c>
      <c r="O93" s="6">
        <v>0</v>
      </c>
      <c r="P93" s="6">
        <v>0</v>
      </c>
      <c r="Q93" s="6">
        <f>IF(ISTEXT(N93),N93,IF(COUNT(N93:P93)=0,"",0.2*N93+0.4*O93+0.4*P93))</f>
        <v>0</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2597.3172176132739</v>
      </c>
      <c r="J96" s="121">
        <v>3175.2976977983408</v>
      </c>
      <c r="K96" s="121">
        <v>3095.1302677089989</v>
      </c>
      <c r="L96" s="3">
        <f>IF(ISTEXT(I96),I96,IF(COUNT(I96:K96)=0,"",0.24*I96+0.43*J96+0.33*K96))</f>
        <v>3010.1271306244421</v>
      </c>
      <c r="M96" s="10"/>
      <c r="N96" s="123">
        <v>2656.8664333120619</v>
      </c>
      <c r="O96" s="121">
        <v>2743.426943203574</v>
      </c>
      <c r="P96" s="121">
        <v>2462.796606253989</v>
      </c>
      <c r="Q96" s="3">
        <f>IF(ISTEXT(N96),N96,IF(COUNT(N96:P96)=0,"",0.2*N96+0.4*O96+0.4*P96))</f>
        <v>2613.8627064454377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1969.555361480207</v>
      </c>
      <c r="J102" s="37">
        <v>3835.593354561101</v>
      </c>
      <c r="K102" s="37">
        <v>3152.006747332186</v>
      </c>
      <c r="L102" s="3">
        <f>IF(ISTEXT(I102),I102,IF(COUNT(I102:K102)=0,"",0.24*I102+0.43*J102+0.33*K102))</f>
        <v>3162.1606558361445</v>
      </c>
      <c r="M102" s="10"/>
      <c r="N102" s="37">
        <v>2310.9791232358002</v>
      </c>
      <c r="O102" s="37">
        <v>2676.4227366609298</v>
      </c>
      <c r="P102" s="37">
        <v>2281.236700516351</v>
      </c>
      <c r="Q102" s="3">
        <f>IF(ISTEXT(N102),N102,IF(COUNT(N102:P102)=0,"",0.2*N102+0.4*O102+0.4*P102))</f>
        <v>2445.2595995180727</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2038.997847025496</v>
      </c>
      <c r="J104" s="37">
        <v>5440.3992067988675</v>
      </c>
      <c r="K104" s="37">
        <v>4188.2450991501428</v>
      </c>
      <c r="L104" s="3">
        <f>IF(ISTEXT(I104),I104,IF(COUNT(I104:K104)=0,"",0.24*I104+0.43*J104+0.33*K104))</f>
        <v>4210.8520249291787</v>
      </c>
      <c r="M104" s="10"/>
      <c r="N104" s="37">
        <v>2765.5981869688389</v>
      </c>
      <c r="O104" s="37">
        <v>3679.3267988668558</v>
      </c>
      <c r="P104" s="37">
        <v>2917.772804532578</v>
      </c>
      <c r="Q104" s="3">
        <f>IF(ISTEXT(N104),N104,IF(COUNT(N104:P104)=0,"",0.2*N104+0.4*O104+0.4*P104))</f>
        <v>3191.9594787535416</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0</v>
      </c>
      <c r="L111" s="3">
        <f>IF(ISTEXT(I111),I111,IF(COUNT(I111:K111)=0,"",0.24*I111+0.43*J111+0.33*K111))</f>
        <v>0</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7.843029358879849</v>
      </c>
      <c r="J130" s="3">
        <v>5.622140980813831</v>
      </c>
      <c r="K130" s="3">
        <v>6.8888671211482304</v>
      </c>
      <c r="L130" s="3">
        <f>IF(ISTEXT(I130),I130,IF(COUNT(I130:K130)=0,"",0.24*I130+0.43*J130+0.33*K130))</f>
        <v>6.5731738178600274</v>
      </c>
      <c r="M130" s="10"/>
      <c r="N130" s="3">
        <v>7.8896033106183303</v>
      </c>
      <c r="O130" s="3">
        <v>7.8285892498078411</v>
      </c>
      <c r="P130" s="3">
        <v>7.8148412975363204</v>
      </c>
      <c r="Q130" s="3">
        <f>IF(ISTEXT(N130),N130,IF(COUNT(N130:P130)=0,"",0.2*N130+0.4*O130+0.4*P130))</f>
        <v>7.8352928810613314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7.6848028628993807</v>
      </c>
      <c r="J131" s="4">
        <v>9.1998441853000994</v>
      </c>
      <c r="K131" s="4">
        <v>9.0201079212481812</v>
      </c>
      <c r="L131" s="4">
        <f>IF(ISTEXT(I131),I131,IF(COUNT(I131:K131)=0,"",0.24*I131+0.43*J131+0.33*K131))</f>
        <v>8.7769213007867943</v>
      </c>
      <c r="M131" s="21"/>
      <c r="N131" s="4">
        <v>8.3070229304183787</v>
      </c>
      <c r="O131" s="4">
        <v>9.2585939458078599</v>
      </c>
      <c r="P131" s="4">
        <v>8.3194397549363899</v>
      </c>
      <c r="Q131" s="4">
        <f>IF(ISTEXT(N131),N131,IF(COUNT(N131:P131)=0,"",0.2*N131+0.4*O131+0.4*P131))</f>
        <v>8.6926180663813764</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3.5560698569999998</v>
      </c>
      <c r="J142" s="8">
        <v>3.486836673</v>
      </c>
      <c r="K142" s="8">
        <v>3.6269899859999999</v>
      </c>
      <c r="L142" s="3">
        <f>IF(ISTEXT(I142),I142,IF(COUNT(I142:K142)=0,"",0.24*I142+0.43*J142+0.33*K142))</f>
        <v>3.54970323045</v>
      </c>
      <c r="M142" s="10"/>
      <c r="N142" s="8">
        <v>3.7104335110000002</v>
      </c>
      <c r="O142" s="8">
        <v>3.5823916379999998</v>
      </c>
      <c r="P142" s="8">
        <v>3.652588122</v>
      </c>
      <c r="Q142" s="3">
        <f>IF(ISTEXT(N142),N142,IF(COUNT(N142:P142)=0,"",0.2*N142+0.4*O142+0.4*P142))</f>
        <v>3.6360786061999999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22.62327346</v>
      </c>
      <c r="J160" s="20">
        <v>16.358121000000001</v>
      </c>
      <c r="K160" s="20">
        <v>17.81740671</v>
      </c>
      <c r="L160" s="3">
        <f>IF(ISTEXT(I160),I160,IF(COUNT(I160:K160)=0,"",0.24*I160+0.43*J160+0.33*K160))</f>
        <v>18.343321874700003</v>
      </c>
      <c r="M160" s="10"/>
      <c r="N160" s="19">
        <v>63.957014489999992</v>
      </c>
      <c r="O160" s="20">
        <v>21.740828</v>
      </c>
      <c r="P160" s="20">
        <v>67.324271800000005</v>
      </c>
      <c r="Q160" s="3">
        <f>IF(ISTEXT(N160),N160,IF(COUNT(N160:P160)=0,"",0.2*N160+0.4*O160+0.4*P160))</f>
        <v>48.417442818000005</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109.7190768621078</v>
      </c>
      <c r="J161" s="3">
        <v>94.908690069718958</v>
      </c>
      <c r="K161" s="3">
        <v>105.0632967654751</v>
      </c>
      <c r="L161" s="3">
        <f>IF(ISTEXT(I161),I161,IF(COUNT(I161:K161)=0,"",0.24*I161+0.43*J161+0.33*K161))</f>
        <v>101.81420310949179</v>
      </c>
      <c r="M161" s="10"/>
      <c r="N161" s="3">
        <v>129.42356721129991</v>
      </c>
      <c r="O161" s="3">
        <v>116.85027478483021</v>
      </c>
      <c r="P161" s="3">
        <v>130.93980773338981</v>
      </c>
      <c r="Q161" s="3">
        <f>IF(ISTEXT(N161),N161,IF(COUNT(N161:P161)=0,"",0.2*N161+0.4*O161+0.4*P161))</f>
        <v>125.00074644954799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143.15346589000001</v>
      </c>
      <c r="J162" s="4">
        <v>129.37041600000001</v>
      </c>
      <c r="K162" s="4">
        <v>130.50444440999999</v>
      </c>
      <c r="L162" s="4">
        <f>IF(ISTEXT(I162),I162,IF(COUNT(I162:K162)=0,"",0.24*I162+0.43*J162+0.33*K162))</f>
        <v>133.0525773489</v>
      </c>
      <c r="M162" s="21"/>
      <c r="N162" s="4">
        <v>164.03918880000001</v>
      </c>
      <c r="O162" s="4">
        <v>165.60017273</v>
      </c>
      <c r="P162" s="4">
        <v>166.20743239999999</v>
      </c>
      <c r="Q162" s="4">
        <f>IF(ISTEXT(N162),N162,IF(COUNT(N162:P162)=0,"",0.2*N162+0.4*O162+0.4*P162))</f>
        <v>165.53087981200002</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3.3978433610200001</v>
      </c>
      <c r="J170" s="6">
        <v>7.0645398774900006</v>
      </c>
      <c r="K170" s="6">
        <v>5.7582307861000004</v>
      </c>
      <c r="L170" s="6">
        <f>IF(ISTEXT(I170),I170,IF(COUNT(I170:K170)=0,"",0.24*I170+0.43*J170+0.33*K170))</f>
        <v>5.7534507133785002</v>
      </c>
      <c r="M170" s="18"/>
      <c r="N170" s="6">
        <v>4.1278531308000002</v>
      </c>
      <c r="O170" s="6">
        <v>5.012396334</v>
      </c>
      <c r="P170" s="6">
        <v>4.1571865794000002</v>
      </c>
      <c r="Q170" s="6">
        <f>IF(ISTEXT(N170),N170,IF(COUNT(N170:P170)=0,"",0.2*N170+0.4*O170+0.4*P170))</f>
        <v>4.4934037915200005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0.1582264959804682</v>
      </c>
      <c r="J172" s="3">
        <v>-3.577703204486268</v>
      </c>
      <c r="K172" s="3">
        <v>-2.1312408000999521</v>
      </c>
      <c r="L172" s="3">
        <f>IF(ISTEXT(I172),I172,IF(COUNT(I172:K172)=0,"",0.24*I172+0.43*J172+0.33*K172))</f>
        <v>-2.2037474829267669</v>
      </c>
      <c r="M172" s="10"/>
      <c r="N172" s="3">
        <v>-0.41741961980004838</v>
      </c>
      <c r="O172" s="3">
        <v>-1.430004696000019</v>
      </c>
      <c r="P172" s="3">
        <v>-0.50459845740007037</v>
      </c>
      <c r="Q172" s="3">
        <f>IF(ISTEXT(N172),N172,IF(COUNT(N172:P172)=0,"",0.2*N172+0.4*O172+0.4*P172))</f>
        <v>-0.85732518532004542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3.5560698569999998</v>
      </c>
      <c r="J174" s="3">
        <v>3.486836673</v>
      </c>
      <c r="K174" s="3">
        <v>3.6269899859999999</v>
      </c>
      <c r="L174" s="3">
        <f>IF(ISTEXT(I174),I174,IF(COUNT(I174:K174)=0,"",0.24*I174+0.43*J174+0.33*K174))</f>
        <v>3.54970323045</v>
      </c>
      <c r="M174" s="10"/>
      <c r="N174" s="3">
        <v>3.7104335110000002</v>
      </c>
      <c r="O174" s="3">
        <v>3.5823916379999998</v>
      </c>
      <c r="P174" s="3">
        <v>3.652588122</v>
      </c>
      <c r="Q174" s="3">
        <f>IF(ISTEXT(N174),N174,IF(COUNT(N174:P174)=0,"",0.2*N174+0.4*O174+0.4*P174))</f>
        <v>3.6360786061999999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4.68070027181966E-13</v>
      </c>
      <c r="J180" s="132">
        <v>3.7321257195799262E-12</v>
      </c>
      <c r="K180" s="132">
        <v>4.8405723873656831E-14</v>
      </c>
      <c r="L180" s="132">
        <f>IF(ISTEXT(I180),I180,IF(COUNT(I180:K180)=0,"",0.24*I180+0.43*J180+0.33*K180))</f>
        <v>1.7331247548213467E-12</v>
      </c>
      <c r="M180" s="133"/>
      <c r="N180" s="132">
        <v>-4.8405723873656831E-14</v>
      </c>
      <c r="O180" s="132">
        <v>-1.865174681370263E-14</v>
      </c>
      <c r="P180" s="132">
        <v>-7.0166095156309893E-14</v>
      </c>
      <c r="Q180" s="132">
        <f>IF(ISTEXT(N180),N180,IF(COUNT(N180:P180)=0,"",0.2*N180+0.4*O180+0.4*P180))</f>
        <v>-4.5208281562736379E-14</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0.27400000000000002</v>
      </c>
      <c r="J6" s="3">
        <v>0.27400000000000002</v>
      </c>
      <c r="K6" s="3">
        <v>0.27400000000000002</v>
      </c>
      <c r="L6" s="3">
        <f>IF(ISTEXT(I6),I6,IF(COUNT(I6:K6)=0,"",0.24*I6+0.43*J6+0.33*K6))</f>
        <v>0.27400000000000002</v>
      </c>
      <c r="M6" s="10"/>
      <c r="N6" s="3">
        <v>0.41</v>
      </c>
      <c r="O6" s="3">
        <v>0.41</v>
      </c>
      <c r="P6" s="3">
        <v>0.41</v>
      </c>
      <c r="Q6" s="3">
        <f>IF(ISTEXT(N6),N6,IF(COUNT(N6:P6)=0,"",0.2*N6+0.4*O6+0.4*P6))</f>
        <v>0.41000000000000003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2.1217999999999999</v>
      </c>
      <c r="J9" s="3">
        <v>2.1217999999999999</v>
      </c>
      <c r="K9" s="3">
        <v>2.1217999999999999</v>
      </c>
      <c r="L9" s="3">
        <f>IF(ISTEXT(I9),I9,IF(COUNT(I9:K9)=0,"",0.24*I9+0.43*J9+0.33*K9))</f>
        <v>2.1217999999999995</v>
      </c>
      <c r="M9" s="10"/>
      <c r="N9" s="3">
        <v>2.1417999999999999</v>
      </c>
      <c r="O9" s="3">
        <v>2.1417999999999999</v>
      </c>
      <c r="P9" s="3">
        <v>2.1417999999999999</v>
      </c>
      <c r="Q9" s="3">
        <f>IF(ISTEXT(N9),N9,IF(COUNT(N9:P9)=0,"",0.2*N9+0.4*O9+0.4*P9))</f>
        <v>2.1417999999999999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0.23050000000000001</v>
      </c>
      <c r="J12" s="3">
        <v>0.23050000000000001</v>
      </c>
      <c r="K12" s="3">
        <v>0.23050000000000001</v>
      </c>
      <c r="L12" s="3">
        <f>IF(ISTEXT(I12),I12,IF(COUNT(I12:K12)=0,"",0.24*I12+0.43*J12+0.33*K12))</f>
        <v>0.23050000000000004</v>
      </c>
      <c r="M12" s="10"/>
      <c r="N12" s="3">
        <v>0.23050000000000001</v>
      </c>
      <c r="O12" s="3">
        <v>0.23050000000000001</v>
      </c>
      <c r="P12" s="3">
        <v>0.23050000000000001</v>
      </c>
      <c r="Q12" s="3">
        <f>IF(ISTEXT(N12),N12,IF(COUNT(N12:P12)=0,"",0.2*N12+0.4*O12+0.4*P12))</f>
        <v>0.23050000000000001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0.53860000000000008</v>
      </c>
      <c r="J14" s="3">
        <v>0.53860000000000008</v>
      </c>
      <c r="K14" s="3">
        <v>0.53860000000000008</v>
      </c>
      <c r="L14" s="3">
        <f>IF(ISTEXT(I14),I14,IF(COUNT(I14:K14)=0,"",0.24*I14+0.43*J14+0.33*K14))</f>
        <v>0.53860000000000008</v>
      </c>
      <c r="M14" s="10"/>
      <c r="N14" s="3">
        <v>0.72860000000000003</v>
      </c>
      <c r="O14" s="3">
        <v>0.72860000000000003</v>
      </c>
      <c r="P14" s="3">
        <v>0.72860000000000003</v>
      </c>
      <c r="Q14" s="3">
        <f>IF(ISTEXT(N14),N14,IF(COUNT(N14:P14)=0,"",0.2*N14+0.4*O14+0.4*P14))</f>
        <v>0.72860000000000014</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0.33284999999999998</v>
      </c>
      <c r="J15" s="3">
        <v>0.33284999999999998</v>
      </c>
      <c r="K15" s="3">
        <v>0.33284999999999998</v>
      </c>
      <c r="L15" s="3">
        <f>IF(ISTEXT(I15),I15,IF(COUNT(I15:K15)=0,"",0.24*I15+0.43*J15+0.33*K15))</f>
        <v>0.33284999999999998</v>
      </c>
      <c r="M15" s="10"/>
      <c r="N15" s="3">
        <v>0.33284999999999998</v>
      </c>
      <c r="O15" s="3">
        <v>0.33284999999999998</v>
      </c>
      <c r="P15" s="3">
        <v>0.33284999999999998</v>
      </c>
      <c r="Q15" s="3">
        <f>IF(ISTEXT(N15),N15,IF(COUNT(N15:P15)=0,"",0.2*N15+0.4*O15+0.4*P15))</f>
        <v>0.33284999999999998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0.34733999999999998</v>
      </c>
      <c r="J16" s="3">
        <v>0.34733999999999998</v>
      </c>
      <c r="K16" s="3">
        <v>0.34733999999999998</v>
      </c>
      <c r="L16" s="3">
        <f>IF(ISTEXT(I16),I16,IF(COUNT(I16:K16)=0,"",0.24*I16+0.43*J16+0.33*K16))</f>
        <v>0.34733999999999998</v>
      </c>
      <c r="M16" s="10"/>
      <c r="N16" s="3">
        <v>0.34733999999999998</v>
      </c>
      <c r="O16" s="3">
        <v>0.34733999999999998</v>
      </c>
      <c r="P16" s="3">
        <v>0.34733999999999998</v>
      </c>
      <c r="Q16" s="3">
        <f>IF(ISTEXT(N16),N16,IF(COUNT(N16:P16)=0,"",0.2*N16+0.4*O16+0.4*P16))</f>
        <v>0.34733999999999998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3.1E-2</v>
      </c>
      <c r="J18" s="4">
        <v>3.1E-2</v>
      </c>
      <c r="K18" s="4">
        <v>3.1E-2</v>
      </c>
      <c r="L18" s="4">
        <f>IF(ISTEXT(I18),I18,IF(COUNT(I18:K18)=0,"",0.24*I18+0.43*J18+0.33*K18))</f>
        <v>3.1E-2</v>
      </c>
      <c r="M18" s="21"/>
      <c r="N18" s="4">
        <v>3.1E-2</v>
      </c>
      <c r="O18" s="4">
        <v>3.1E-2</v>
      </c>
      <c r="P18" s="4">
        <v>3.1E-2</v>
      </c>
      <c r="Q18" s="4">
        <f>IF(ISTEXT(N18),N18,IF(COUNT(N18:P18)=0,"",0.2*N18+0.4*O18+0.4*P18))</f>
        <v>3.1000000000000003E-2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0.75950000000000006</v>
      </c>
      <c r="J20" s="3">
        <v>0.75950000000000006</v>
      </c>
      <c r="K20" s="3">
        <v>0.75950000000000006</v>
      </c>
      <c r="L20" s="3">
        <f>IF(ISTEXT(I20),I20,IF(COUNT(I20:K20)=0,"",0.24*I20+0.43*J20+0.33*K20))</f>
        <v>0.75950000000000006</v>
      </c>
      <c r="M20" s="10"/>
      <c r="N20" s="11">
        <v>0.75950000000000006</v>
      </c>
      <c r="O20" s="3">
        <v>0.75950000000000006</v>
      </c>
      <c r="P20" s="3">
        <v>0.75950000000000006</v>
      </c>
      <c r="Q20" s="3">
        <f>IF(ISTEXT(N20),N20,IF(COUNT(N20:P20)=0,"",0.2*N20+0.4*O20+0.4*P20))</f>
        <v>0.75950000000000017</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0.08</v>
      </c>
      <c r="J27" s="3">
        <v>0.08</v>
      </c>
      <c r="K27" s="3">
        <v>0.08</v>
      </c>
      <c r="L27" s="3">
        <f>IF(ISTEXT(I27),I27,IF(COUNT(I27:K27)=0,"",0.24*I27+0.43*J27+0.33*K27))</f>
        <v>0.08</v>
      </c>
      <c r="M27" s="10"/>
      <c r="N27" s="11">
        <v>0.2</v>
      </c>
      <c r="O27" s="3">
        <v>0.2</v>
      </c>
      <c r="P27" s="3">
        <v>0.2</v>
      </c>
      <c r="Q27" s="3">
        <f>IF(ISTEXT(N27),N27,IF(COUNT(N27:P27)=0,"",0.2*N27+0.4*O27+0.4*P27))</f>
        <v>0.20000000000000004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0.32</v>
      </c>
      <c r="J28" s="4">
        <v>0.32</v>
      </c>
      <c r="K28" s="4">
        <v>0.32</v>
      </c>
      <c r="L28" s="4">
        <f>IF(ISTEXT(I28),I28,IF(COUNT(I28:K28)=0,"",0.24*I28+0.43*J28+0.33*K28))</f>
        <v>0.32</v>
      </c>
      <c r="M28" s="21"/>
      <c r="N28" s="14">
        <v>0.8</v>
      </c>
      <c r="O28" s="4">
        <v>0.8</v>
      </c>
      <c r="P28" s="4">
        <v>0.8</v>
      </c>
      <c r="Q28" s="4">
        <f>IF(ISTEXT(N28),N28,IF(COUNT(N28:P28)=0,"",0.2*N28+0.4*O28+0.4*P28))</f>
        <v>0.80000000000000016</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8.2238667000000001E-2</v>
      </c>
      <c r="O41" s="3">
        <v>8.2238667000000001E-2</v>
      </c>
      <c r="P41" s="3">
        <v>8.2238667000000001E-2</v>
      </c>
      <c r="Q41" s="3">
        <f>IF(ISTEXT(N41),N41,IF(COUNT(N41:P41)=0,"",0.2*N41+0.4*O41+0.4*P41))</f>
        <v>8.2238667000000015E-2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0</v>
      </c>
      <c r="O42" s="4">
        <v>0</v>
      </c>
      <c r="P42" s="4">
        <v>0</v>
      </c>
      <c r="Q42" s="4">
        <f>IF(ISTEXT(N42),N42,IF(COUNT(N42:P42)=0,"",0.2*N42+0.4*O42+0.4*P42))</f>
        <v>0</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0.42913603160000002</v>
      </c>
      <c r="J49" s="3">
        <v>0.48754047289000002</v>
      </c>
      <c r="K49" s="3">
        <v>0.49281529837999999</v>
      </c>
      <c r="L49" s="3">
        <f>IF(ISTEXT(I49),I49,IF(COUNT(I49:K49)=0,"",0.24*I49+0.43*J49+0.33*K49))</f>
        <v>0.47526409939210001</v>
      </c>
      <c r="M49" s="10"/>
      <c r="N49" s="3">
        <v>0.64789256061</v>
      </c>
      <c r="O49" s="3">
        <v>0.70278641230999994</v>
      </c>
      <c r="P49" s="3">
        <v>0.57469963551000003</v>
      </c>
      <c r="Q49" s="3">
        <f>IF(ISTEXT(N49),N49,IF(COUNT(N49:P49)=0,"",0.2*N49+0.4*O49+0.4*P49))</f>
        <v>0.64057293125000003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3.0670857682000001</v>
      </c>
      <c r="J52" s="3">
        <v>2.8870853508200001</v>
      </c>
      <c r="K52" s="3">
        <v>3.10061075042</v>
      </c>
      <c r="L52" s="3">
        <f>IF(ISTEXT(I52),I52,IF(COUNT(I52:K52)=0,"",0.24*I52+0.43*J52+0.33*K52))</f>
        <v>3.0007488328592</v>
      </c>
      <c r="M52" s="10"/>
      <c r="N52" s="3">
        <v>3.0755136414100002</v>
      </c>
      <c r="O52" s="3">
        <v>2.8642395862500001</v>
      </c>
      <c r="P52" s="3">
        <v>2.8758997340999999</v>
      </c>
      <c r="Q52" s="3">
        <f>IF(ISTEXT(N52),N52,IF(COUNT(N52:P52)=0,"",0.2*N52+0.4*O52+0.4*P52))</f>
        <v>2.9111584564220001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5.7114400000000003E-2</v>
      </c>
      <c r="J55" s="3">
        <v>5.70469116E-2</v>
      </c>
      <c r="K55" s="3">
        <v>5.7138819840000001E-2</v>
      </c>
      <c r="L55" s="3">
        <f>IF(ISTEXT(I55),I55,IF(COUNT(I55:K55)=0,"",0.24*I55+0.43*J55+0.33*K55))</f>
        <v>5.7093438535199999E-2</v>
      </c>
      <c r="M55" s="10"/>
      <c r="N55" s="3">
        <v>5.7223883400000002E-2</v>
      </c>
      <c r="O55" s="3">
        <v>5.753552E-2</v>
      </c>
      <c r="P55" s="3">
        <v>5.7515780000000002E-2</v>
      </c>
      <c r="Q55" s="3">
        <f>IF(ISTEXT(N55),N55,IF(COUNT(N55:P55)=0,"",0.2*N55+0.4*O55+0.4*P55))</f>
        <v>5.746529668E-2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0.72416063999999991</v>
      </c>
      <c r="J57" s="3">
        <v>1.1327128799999999</v>
      </c>
      <c r="K57" s="3">
        <v>0.88810920000000004</v>
      </c>
      <c r="L57" s="3">
        <f>IF(ISTEXT(I57),I57,IF(COUNT(I57:K57)=0,"",0.24*I57+0.43*J57+0.33*K57))</f>
        <v>0.95394112799999986</v>
      </c>
      <c r="M57" s="10"/>
      <c r="N57" s="3">
        <v>1.2702621599999999</v>
      </c>
      <c r="O57" s="3">
        <v>1.23074952</v>
      </c>
      <c r="P57" s="3">
        <v>1.2933239999999999</v>
      </c>
      <c r="Q57" s="3">
        <f>IF(ISTEXT(N57),N57,IF(COUNT(N57:P57)=0,"",0.2*N57+0.4*O57+0.4*P57))</f>
        <v>1.2636818399999998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1.01539597867</v>
      </c>
      <c r="J58" s="3">
        <v>1.22760985402</v>
      </c>
      <c r="K58" s="3">
        <v>1.1401548474300001</v>
      </c>
      <c r="L58" s="3">
        <f>IF(ISTEXT(I58),I58,IF(COUNT(I58:K58)=0,"",0.24*I58+0.43*J58+0.33*K58))</f>
        <v>1.1478183717613</v>
      </c>
      <c r="M58" s="10"/>
      <c r="N58" s="3">
        <v>1.1425218160299999</v>
      </c>
      <c r="O58" s="3">
        <v>1.1725542387100001</v>
      </c>
      <c r="P58" s="3">
        <v>1.06979585281</v>
      </c>
      <c r="Q58" s="3">
        <f>IF(ISTEXT(N58),N58,IF(COUNT(N58:P58)=0,"",0.2*N58+0.4*O58+0.4*P58))</f>
        <v>1.125444399814</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0.26914604399999997</v>
      </c>
      <c r="J60" s="4">
        <v>0.26888242163999998</v>
      </c>
      <c r="K60" s="4">
        <v>0.26930547440000002</v>
      </c>
      <c r="L60" s="4">
        <f>IF(ISTEXT(I60),I60,IF(COUNT(I60:K60)=0,"",0.24*I60+0.43*J60+0.33*K60))</f>
        <v>0.26908529841720003</v>
      </c>
      <c r="M60" s="21"/>
      <c r="N60" s="4">
        <v>0.26981901719000001</v>
      </c>
      <c r="O60" s="4">
        <v>0.27112467839999999</v>
      </c>
      <c r="P60" s="4">
        <v>0.27106750499999999</v>
      </c>
      <c r="Q60" s="4">
        <f>IF(ISTEXT(N60),N60,IF(COUNT(N60:P60)=0,"",0.2*N60+0.4*O60+0.4*P60))</f>
        <v>0.270840676798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2.9268319265299998</v>
      </c>
      <c r="J62" s="3">
        <v>0.47522644954999999</v>
      </c>
      <c r="K62" s="3">
        <v>2.41529917634</v>
      </c>
      <c r="L62" s="3">
        <f>IF(ISTEXT(I62),I62,IF(COUNT(I62:K62)=0,"",0.24*I62+0.43*J62+0.33*K62))</f>
        <v>1.7038357638659001</v>
      </c>
      <c r="M62" s="10"/>
      <c r="N62" s="3">
        <v>2.04559917518</v>
      </c>
      <c r="O62" s="3">
        <v>0.98446399246000005</v>
      </c>
      <c r="P62" s="3">
        <v>2.4470914223200002</v>
      </c>
      <c r="Q62" s="3">
        <f>IF(ISTEXT(N62),N62,IF(COUNT(N62:P62)=0,"",0.2*N62+0.4*O62+0.4*P62))</f>
        <v>1.7817420009480003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2.3637201199999999E-2</v>
      </c>
      <c r="J70" s="4">
        <v>2.8816811250000001E-2</v>
      </c>
      <c r="K70" s="4">
        <v>2.08206524E-2</v>
      </c>
      <c r="L70" s="4">
        <f>IF(ISTEXT(I70),I70,IF(COUNT(I70:K70)=0,"",0.24*I70+0.43*J70+0.33*K70))</f>
        <v>2.49349724175E-2</v>
      </c>
      <c r="M70" s="21"/>
      <c r="N70" s="4">
        <v>1.777063999E-2</v>
      </c>
      <c r="O70" s="4">
        <v>3.5744358400000001E-3</v>
      </c>
      <c r="P70" s="4">
        <v>2.67827899E-3</v>
      </c>
      <c r="Q70" s="4">
        <f>IF(ISTEXT(N70),N70,IF(COUNT(N70:P70)=0,"",0.2*N70+0.4*O70+0.4*P70))</f>
        <v>6.0552139300000009E-3</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8.8209947410000003E-2</v>
      </c>
      <c r="J71" s="3">
        <v>9.8683007950000012E-2</v>
      </c>
      <c r="K71" s="3">
        <v>9.0063936040000001E-2</v>
      </c>
      <c r="L71" s="3">
        <f>IF(ISTEXT(I71),I71,IF(COUNT(I71:K71)=0,"",0.24*I71+0.43*J71+0.33*K71))</f>
        <v>9.3325179690100013E-2</v>
      </c>
      <c r="M71" s="10"/>
      <c r="N71" s="3">
        <v>0.21770828589999999</v>
      </c>
      <c r="O71" s="3">
        <v>0.23203353867000001</v>
      </c>
      <c r="P71" s="3">
        <v>0.20816173735999999</v>
      </c>
      <c r="Q71" s="3">
        <f>IF(ISTEXT(N71),N71,IF(COUNT(N71:P71)=0,"",0.2*N71+0.4*O71+0.4*P71))</f>
        <v>0.21961976759200003</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7.9388952669999999E-2</v>
      </c>
      <c r="J72" s="3">
        <v>8.8814707160000006E-2</v>
      </c>
      <c r="K72" s="3">
        <v>8.1057542430000004E-2</v>
      </c>
      <c r="L72" s="3">
        <f>IF(ISTEXT(I72),I72,IF(COUNT(I72:K72)=0,"",0.24*I72+0.43*J72+0.33*K72))</f>
        <v>8.3992661721499995E-2</v>
      </c>
      <c r="M72" s="10"/>
      <c r="N72" s="3">
        <v>0.19593745731000001</v>
      </c>
      <c r="O72" s="3">
        <v>0.20883018480000001</v>
      </c>
      <c r="P72" s="3">
        <v>0.18734556361999999</v>
      </c>
      <c r="Q72" s="3">
        <f>IF(ISTEXT(N72),N72,IF(COUNT(N72:P72)=0,"",0.2*N72+0.4*O72+0.4*P72))</f>
        <v>0.19765779083000001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0.85083004104232995</v>
      </c>
      <c r="J93" s="6">
        <v>0.13814832888548001</v>
      </c>
      <c r="K93" s="6">
        <v>0.70212747056103997</v>
      </c>
      <c r="L93" s="6">
        <f>IF(ISTEXT(I93),I93,IF(COUNT(I93:K93)=0,"",0.24*I93+0.43*J93+0.33*K93))</f>
        <v>0.49530505655605878</v>
      </c>
      <c r="M93" s="18"/>
      <c r="N93" s="6">
        <v>0.50370834089703997</v>
      </c>
      <c r="O93" s="6">
        <v>0.24241441350312001</v>
      </c>
      <c r="P93" s="6">
        <v>0.60257179183162002</v>
      </c>
      <c r="Q93" s="6">
        <f>IF(ISTEXT(N93),N93,IF(COUNT(N93:P93)=0,"",0.2*N93+0.4*O93+0.4*P93))</f>
        <v>0.43873615031330404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1566.189896350365</v>
      </c>
      <c r="J96" s="121">
        <v>1779.344791569343</v>
      </c>
      <c r="K96" s="121">
        <v>1798.5959794890509</v>
      </c>
      <c r="L96" s="3">
        <f>IF(ISTEXT(I96),I96,IF(COUNT(I96:K96)=0,"",0.24*I96+0.43*J96+0.33*K96))</f>
        <v>1734.540508730292</v>
      </c>
      <c r="M96" s="10"/>
      <c r="N96" s="123">
        <v>1580.225757585366</v>
      </c>
      <c r="O96" s="121">
        <v>1714.1132007560971</v>
      </c>
      <c r="P96" s="121">
        <v>1401.7064280731711</v>
      </c>
      <c r="Q96" s="3">
        <f>IF(ISTEXT(N96),N96,IF(COUNT(N96:P96)=0,"",0.2*N96+0.4*O96+0.4*P96))</f>
        <v>1562.3730030487804</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1445.511249033839</v>
      </c>
      <c r="J99" s="37">
        <v>1360.677420501461</v>
      </c>
      <c r="K99" s="37">
        <v>1461.3115045810159</v>
      </c>
      <c r="L99" s="3">
        <f>IF(ISTEXT(I99),I99,IF(COUNT(I99:K99)=0,"",0.24*I99+0.43*J99+0.33*K99))</f>
        <v>1414.2467870954847</v>
      </c>
      <c r="M99" s="10"/>
      <c r="N99" s="37">
        <v>1435.9481003875239</v>
      </c>
      <c r="O99" s="37">
        <v>1337.304877322812</v>
      </c>
      <c r="P99" s="37">
        <v>1342.7489654029321</v>
      </c>
      <c r="Q99" s="3">
        <f>IF(ISTEXT(N99),N99,IF(COUNT(N99:P99)=0,"",0.2*N99+0.4*O99+0.4*P99))</f>
        <v>1359.2111571678024</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247.7848156182213</v>
      </c>
      <c r="J102" s="37">
        <v>247.49202429501079</v>
      </c>
      <c r="K102" s="37">
        <v>247.8907585249458</v>
      </c>
      <c r="L102" s="3">
        <f>IF(ISTEXT(I102),I102,IF(COUNT(I102:K102)=0,"",0.24*I102+0.43*J102+0.33*K102))</f>
        <v>247.69387650845988</v>
      </c>
      <c r="M102" s="10"/>
      <c r="N102" s="37">
        <v>248.2597978308026</v>
      </c>
      <c r="O102" s="37">
        <v>249.61180043383939</v>
      </c>
      <c r="P102" s="37">
        <v>249.52616052060739</v>
      </c>
      <c r="Q102" s="3">
        <f>IF(ISTEXT(N102),N102,IF(COUNT(N102:P102)=0,"",0.2*N102+0.4*O102+0.4*P102))</f>
        <v>249.30714394793924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1344.5240252506489</v>
      </c>
      <c r="J104" s="37">
        <v>2103.0688451541032</v>
      </c>
      <c r="K104" s="37">
        <v>1648.921648718901</v>
      </c>
      <c r="L104" s="3">
        <f>IF(ISTEXT(I104),I104,IF(COUNT(I104:K104)=0,"",0.24*I104+0.43*J104+0.33*K104))</f>
        <v>1771.1495135536575</v>
      </c>
      <c r="M104" s="10"/>
      <c r="N104" s="37">
        <v>1743.4287125995061</v>
      </c>
      <c r="O104" s="37">
        <v>1689.197804007686</v>
      </c>
      <c r="P104" s="37">
        <v>1775.0809772165801</v>
      </c>
      <c r="Q104" s="3">
        <f>IF(ISTEXT(N104),N104,IF(COUNT(N104:P104)=0,"",0.2*N104+0.4*O104+0.4*P104))</f>
        <v>1734.3972550096078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3050.6113224275191</v>
      </c>
      <c r="J105" s="37">
        <v>3688.1774193180099</v>
      </c>
      <c r="K105" s="37">
        <v>3425.4314178458758</v>
      </c>
      <c r="L105" s="3">
        <f>IF(ISTEXT(I105),I105,IF(COUNT(I105:K105)=0,"",0.24*I105+0.43*J105+0.33*K105))</f>
        <v>3448.4553755784882</v>
      </c>
      <c r="M105" s="10"/>
      <c r="N105" s="37">
        <v>3432.5426349106201</v>
      </c>
      <c r="O105" s="37">
        <v>3522.7707336938561</v>
      </c>
      <c r="P105" s="37">
        <v>3214.047927925491</v>
      </c>
      <c r="Q105" s="3">
        <f>IF(ISTEXT(N105),N105,IF(COUNT(N105:P105)=0,"",0.2*N105+0.4*O105+0.4*P105))</f>
        <v>3381.2359916298628</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8682.1304516129039</v>
      </c>
      <c r="J107" s="40">
        <v>8673.6265045161308</v>
      </c>
      <c r="K107" s="40">
        <v>8687.2733677419346</v>
      </c>
      <c r="L107" s="4">
        <f>IF(ISTEXT(I107),I107,IF(COUNT(I107:K107)=0,"",0.24*I107+0.43*J107+0.33*K107))</f>
        <v>8680.1709166838718</v>
      </c>
      <c r="M107" s="21"/>
      <c r="N107" s="39">
        <v>8703.8392641935498</v>
      </c>
      <c r="O107" s="40">
        <v>8745.9573677419357</v>
      </c>
      <c r="P107" s="40">
        <v>8744.1130645161284</v>
      </c>
      <c r="Q107" s="4">
        <f>IF(ISTEXT(N107),N107,IF(COUNT(N107:P107)=0,"",0.2*N107+0.4*O107+0.4*P107))</f>
        <v>8736.7960257419363</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3853.6299230151408</v>
      </c>
      <c r="J109" s="37">
        <v>625.70961099407498</v>
      </c>
      <c r="K109" s="37">
        <v>3180.1174145358791</v>
      </c>
      <c r="L109" s="3">
        <f>IF(ISTEXT(I109),I109,IF(COUNT(I109:K109)=0,"",0.24*I109+0.43*J109+0.33*K109))</f>
        <v>2243.3650610479262</v>
      </c>
      <c r="M109" s="10"/>
      <c r="N109" s="37">
        <v>2693.349802738644</v>
      </c>
      <c r="O109" s="37">
        <v>1296.200121737985</v>
      </c>
      <c r="P109" s="37">
        <v>3221.976856247531</v>
      </c>
      <c r="Q109" s="3">
        <f>IF(ISTEXT(N109),N109,IF(COUNT(N109:P109)=0,"",0.2*N109+0.4*O109+0.4*P109))</f>
        <v>2345.9407517419354</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992.36190837499998</v>
      </c>
      <c r="J116" s="40">
        <v>1110.1838395</v>
      </c>
      <c r="K116" s="40">
        <v>1013.219280375</v>
      </c>
      <c r="L116" s="4">
        <f>IF(ISTEXT(I116),I116,IF(COUNT(I116:K116)=0,"",0.24*I116+0.43*J116+0.33*K116))</f>
        <v>1049.9082715187501</v>
      </c>
      <c r="M116" s="21"/>
      <c r="N116" s="40">
        <v>979.68728655000007</v>
      </c>
      <c r="O116" s="40">
        <v>1044.150924</v>
      </c>
      <c r="P116" s="40">
        <v>936.72781810000004</v>
      </c>
      <c r="Q116" s="4">
        <f>IF(ISTEXT(N116),N116,IF(COUNT(N116:P116)=0,"",0.2*N116+0.4*O116+0.4*P116))</f>
        <v>988.28895415000011</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0</v>
      </c>
      <c r="O125" s="37">
        <v>0</v>
      </c>
      <c r="P125" s="37">
        <v>0</v>
      </c>
      <c r="Q125" s="3">
        <f>IF(ISTEXT(N125),N125,IF(COUNT(N125:P125)=0,"",0.2*N125+0.4*O125+0.4*P125))</f>
        <v>0</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4.3771431703644303</v>
      </c>
      <c r="J130" s="3">
        <v>5.8708714249170493</v>
      </c>
      <c r="K130" s="3">
        <v>4.4704436737720297</v>
      </c>
      <c r="L130" s="3">
        <f>IF(ISTEXT(I130),I130,IF(COUNT(I130:K130)=0,"",0.24*I130+0.43*J130+0.33*K130))</f>
        <v>5.0502354859465646</v>
      </c>
      <c r="M130" s="10"/>
      <c r="N130" s="3">
        <v>5.4518695617430204</v>
      </c>
      <c r="O130" s="3">
        <v>6.43300146803141</v>
      </c>
      <c r="P130" s="3">
        <v>5.0040208898012004</v>
      </c>
      <c r="Q130" s="3">
        <f>IF(ISTEXT(N130),N130,IF(COUNT(N130:P130)=0,"",0.2*N130+0.4*O130+0.4*P130))</f>
        <v>5.6651828554816479</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2.98790903472791</v>
      </c>
      <c r="J131" s="4">
        <v>2.85009728595811</v>
      </c>
      <c r="K131" s="4">
        <v>2.792357951735879</v>
      </c>
      <c r="L131" s="4">
        <f>IF(ISTEXT(I131),I131,IF(COUNT(I131:K131)=0,"",0.24*I131+0.43*J131+0.33*K131))</f>
        <v>2.8641181253695258</v>
      </c>
      <c r="M131" s="21"/>
      <c r="N131" s="4">
        <v>3.2670701486011602</v>
      </c>
      <c r="O131" s="4">
        <v>3.4116348386832889</v>
      </c>
      <c r="P131" s="4">
        <v>3.2209032843867589</v>
      </c>
      <c r="Q131" s="4">
        <f>IF(ISTEXT(N131),N131,IF(COUNT(N131:P131)=0,"",0.2*N131+0.4*O131+0.4*P131))</f>
        <v>3.3064292789482512</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0</v>
      </c>
      <c r="O134" s="3">
        <v>0</v>
      </c>
      <c r="P134" s="3">
        <v>0</v>
      </c>
      <c r="Q134" s="3">
        <f>IF(ISTEXT(N134),N134,IF(COUNT(N134:P134)=0,"",0.2*N134+0.4*O134+0.4*P134))</f>
        <v>0</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0</v>
      </c>
      <c r="O135" s="4">
        <v>0</v>
      </c>
      <c r="P135" s="4">
        <v>0</v>
      </c>
      <c r="Q135" s="4">
        <f>IF(ISTEXT(N135),N135,IF(COUNT(N135:P135)=0,"",0.2*N135+0.4*O135+0.4*P135))</f>
        <v>0</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9.1121208649999996</v>
      </c>
      <c r="J142" s="8">
        <v>8.8435483999999978</v>
      </c>
      <c r="K142" s="8">
        <v>9.244097791999998</v>
      </c>
      <c r="L142" s="3">
        <f>IF(ISTEXT(I142),I142,IF(COUNT(I142:K142)=0,"",0.24*I142+0.43*J142+0.33*K142))</f>
        <v>9.0401870909599982</v>
      </c>
      <c r="M142" s="10"/>
      <c r="N142" s="8">
        <v>9.9221777770000017</v>
      </c>
      <c r="O142" s="8">
        <v>9.4678259719999982</v>
      </c>
      <c r="P142" s="8">
        <v>9.7130266509999998</v>
      </c>
      <c r="Q142" s="3">
        <f>IF(ISTEXT(N142),N142,IF(COUNT(N142:P142)=0,"",0.2*N142+0.4*O142+0.4*P142))</f>
        <v>9.656776604600001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0.75716306489999996</v>
      </c>
      <c r="J145" s="8">
        <v>0.70346177869999993</v>
      </c>
      <c r="K145" s="8">
        <v>0.78841510322999997</v>
      </c>
      <c r="L145" s="3">
        <f>IF(ISTEXT(I145),I145,IF(COUNT(I145:K145)=0,"",0.24*I145+0.43*J145+0.33*K145))</f>
        <v>0.74438468448289985</v>
      </c>
      <c r="M145" s="10"/>
      <c r="N145" s="8">
        <v>0.74968306138000007</v>
      </c>
      <c r="O145" s="8">
        <v>0.81379125160999999</v>
      </c>
      <c r="P145" s="8">
        <v>0.63866871042000006</v>
      </c>
      <c r="Q145" s="3">
        <f>IF(ISTEXT(N145),N145,IF(COUNT(N145:P145)=0,"",0.2*N145+0.4*O145+0.4*P145))</f>
        <v>0.73092059708800006</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16.278120999999999</v>
      </c>
      <c r="J160" s="20">
        <v>12.21109075</v>
      </c>
      <c r="K160" s="20">
        <v>12.16609075</v>
      </c>
      <c r="L160" s="3">
        <f>IF(ISTEXT(I160),I160,IF(COUNT(I160:K160)=0,"",0.24*I160+0.43*J160+0.33*K160))</f>
        <v>13.172328010000001</v>
      </c>
      <c r="M160" s="10"/>
      <c r="N160" s="19">
        <v>16.288121</v>
      </c>
      <c r="O160" s="20">
        <v>16.288121</v>
      </c>
      <c r="P160" s="20">
        <v>23.39033461</v>
      </c>
      <c r="Q160" s="3">
        <f>IF(ISTEXT(N160),N160,IF(COUNT(N160:P160)=0,"",0.2*N160+0.4*O160+0.4*P160))</f>
        <v>19.129006444000002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102.3440998877594</v>
      </c>
      <c r="J161" s="3">
        <v>90.197466136499202</v>
      </c>
      <c r="K161" s="3">
        <v>99.073648514365516</v>
      </c>
      <c r="L161" s="3">
        <f>IF(ISTEXT(I161),I161,IF(COUNT(I161:K161)=0,"",0.24*I161+0.43*J161+0.33*K161))</f>
        <v>96.041798421497532</v>
      </c>
      <c r="M161" s="10"/>
      <c r="N161" s="3">
        <v>124.7476055969673</v>
      </c>
      <c r="O161" s="3">
        <v>111.8795673178663</v>
      </c>
      <c r="P161" s="3">
        <v>124.40295062633049</v>
      </c>
      <c r="Q161" s="3">
        <f>IF(ISTEXT(N161),N161,IF(COUNT(N161:P161)=0,"",0.2*N161+0.4*O161+0.4*P161))</f>
        <v>119.4625282970722</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136.76272499999999</v>
      </c>
      <c r="J162" s="4">
        <v>127.85046352000001</v>
      </c>
      <c r="K162" s="4">
        <v>129.97000684</v>
      </c>
      <c r="L162" s="4">
        <f>IF(ISTEXT(I162),I162,IF(COUNT(I162:K162)=0,"",0.24*I162+0.43*J162+0.33*K162))</f>
        <v>130.6888555708</v>
      </c>
      <c r="M162" s="21"/>
      <c r="N162" s="4">
        <v>162.49487142999999</v>
      </c>
      <c r="O162" s="4">
        <v>162.36053333000001</v>
      </c>
      <c r="P162" s="4">
        <v>163.80170000000001</v>
      </c>
      <c r="Q162" s="4">
        <f>IF(ISTEXT(N162),N162,IF(COUNT(N162:P162)=0,"",0.2*N162+0.4*O162+0.4*P162))</f>
        <v>162.96386761799999</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8.4888707889999999</v>
      </c>
      <c r="J170" s="6">
        <v>6.5361043405199997</v>
      </c>
      <c r="K170" s="6">
        <v>8.3634335668099986</v>
      </c>
      <c r="L170" s="6">
        <f>IF(ISTEXT(I170),I170,IF(COUNT(I170:K170)=0,"",0.24*I170+0.43*J170+0.33*K170))</f>
        <v>7.6077869328308996</v>
      </c>
      <c r="M170" s="18"/>
      <c r="N170" s="6">
        <v>8.5088322538200014</v>
      </c>
      <c r="O170" s="6">
        <v>7.28345394813</v>
      </c>
      <c r="P170" s="6">
        <v>8.5893939297399999</v>
      </c>
      <c r="Q170" s="6">
        <f>IF(ISTEXT(N170),N170,IF(COUNT(N170:P170)=0,"",0.2*N170+0.4*O170+0.4*P170))</f>
        <v>8.0509056019120013</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1.3892341356365201</v>
      </c>
      <c r="J172" s="3">
        <v>3.0207741389589389</v>
      </c>
      <c r="K172" s="3">
        <v>1.67808572203615</v>
      </c>
      <c r="L172" s="3">
        <f>IF(ISTEXT(I172),I172,IF(COUNT(I172:K172)=0,"",0.24*I172+0.43*J172+0.33*K172))</f>
        <v>2.1861173605770379</v>
      </c>
      <c r="M172" s="10"/>
      <c r="N172" s="3">
        <v>2.1847994131418602</v>
      </c>
      <c r="O172" s="3">
        <v>3.0213666293481212</v>
      </c>
      <c r="P172" s="3">
        <v>1.7831176054144411</v>
      </c>
      <c r="Q172" s="3">
        <f>IF(ISTEXT(N172),N172,IF(COUNT(N172:P172)=0,"",0.2*N172+0.4*O172+0.4*P172))</f>
        <v>2.3587535765333971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9.1121208649999996</v>
      </c>
      <c r="J174" s="3">
        <v>8.8435483999999978</v>
      </c>
      <c r="K174" s="3">
        <v>9.244097791999998</v>
      </c>
      <c r="L174" s="3">
        <f>IF(ISTEXT(I174),I174,IF(COUNT(I174:K174)=0,"",0.24*I174+0.43*J174+0.33*K174))</f>
        <v>9.0401870909599982</v>
      </c>
      <c r="M174" s="10"/>
      <c r="N174" s="3">
        <v>9.9221777770000017</v>
      </c>
      <c r="O174" s="3">
        <v>9.4678259719999982</v>
      </c>
      <c r="P174" s="3">
        <v>9.7130266509999998</v>
      </c>
      <c r="Q174" s="3">
        <f>IF(ISTEXT(N174),N174,IF(COUNT(N174:P174)=0,"",0.2*N174+0.4*O174+0.4*P174))</f>
        <v>9.656776604600001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0.75716306489999996</v>
      </c>
      <c r="J175" s="3">
        <v>0.70346177869999993</v>
      </c>
      <c r="K175" s="3">
        <v>0.78841510322999997</v>
      </c>
      <c r="L175" s="3">
        <f>IF(ISTEXT(I175),I175,IF(COUNT(I175:K175)=0,"",0.24*I175+0.43*J175+0.33*K175))</f>
        <v>0.74438468448289985</v>
      </c>
      <c r="M175" s="10"/>
      <c r="N175" s="3">
        <v>0.74968306138000007</v>
      </c>
      <c r="O175" s="3">
        <v>0.81379125160999999</v>
      </c>
      <c r="P175" s="3">
        <v>0.63866871042000006</v>
      </c>
      <c r="Q175" s="3">
        <f>IF(ISTEXT(N175),N175,IF(COUNT(N175:P175)=0,"",0.2*N175+0.4*O175+0.4*P175))</f>
        <v>0.73092059708800006</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8.8209947400000044E-3</v>
      </c>
      <c r="J178" s="3">
        <v>9.8683007900000064E-3</v>
      </c>
      <c r="K178" s="3">
        <v>9.0063936099999964E-3</v>
      </c>
      <c r="L178" s="3">
        <f>IF(ISTEXT(I178),I178,IF(COUNT(I178:K178)=0,"",0.24*I178+0.43*J178+0.33*K178))</f>
        <v>9.3325179686000025E-3</v>
      </c>
      <c r="M178" s="10"/>
      <c r="N178" s="3">
        <v>2.1770828589999989E-2</v>
      </c>
      <c r="O178" s="3">
        <v>2.3203353869999999E-2</v>
      </c>
      <c r="P178" s="3">
        <v>2.0816173739999971E-2</v>
      </c>
      <c r="Q178" s="3">
        <f>IF(ISTEXT(N178),N178,IF(COUNT(N178:P178)=0,"",0.2*N178+0.4*O178+0.4*P178))</f>
        <v>2.1961976761999985E-2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-3.4798830483850911E-12</v>
      </c>
      <c r="J180" s="132">
        <v>-1.1057821325266561E-11</v>
      </c>
      <c r="K180" s="132">
        <v>6.1533000916824676E-12</v>
      </c>
      <c r="L180" s="132">
        <f>IF(ISTEXT(I180),I180,IF(COUNT(I180:K180)=0,"",0.24*I180+0.43*J180+0.33*K180))</f>
        <v>-3.5594460712218282E-12</v>
      </c>
      <c r="M180" s="133"/>
      <c r="N180" s="132">
        <v>-8.1410433949713479E-12</v>
      </c>
      <c r="O180" s="132">
        <v>-1.8776091792460651E-12</v>
      </c>
      <c r="P180" s="132">
        <v>-5.5582205504833837E-12</v>
      </c>
      <c r="Q180" s="132">
        <f>IF(ISTEXT(N180),N180,IF(COUNT(N180:P180)=0,"",0.2*N180+0.4*O180+0.4*P180))</f>
        <v>-4.602540570886049E-12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0</v>
      </c>
      <c r="O184" s="3">
        <v>0</v>
      </c>
      <c r="P184" s="3">
        <v>0</v>
      </c>
      <c r="Q184" s="3">
        <f>IF(ISTEXT(N184),N184,IF(COUNT(N184:P184)=0,"",0.2*N184+0.4*O184+0.4*P184))</f>
        <v>0</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3.3283</v>
      </c>
      <c r="J6" s="3">
        <v>3.3283</v>
      </c>
      <c r="K6" s="3">
        <v>3.3283</v>
      </c>
      <c r="L6" s="3">
        <f>IF(ISTEXT(I6),I6,IF(COUNT(I6:K6)=0,"",0.24*I6+0.43*J6+0.33*K6))</f>
        <v>3.3282999999999996</v>
      </c>
      <c r="M6" s="10"/>
      <c r="N6" s="3">
        <v>3.4580000000000002</v>
      </c>
      <c r="O6" s="3">
        <v>3.4580000000000002</v>
      </c>
      <c r="P6" s="3">
        <v>3.4580000000000002</v>
      </c>
      <c r="Q6" s="3">
        <f>IF(ISTEXT(N6),N6,IF(COUNT(N6:P6)=0,"",0.2*N6+0.4*O6+0.4*P6))</f>
        <v>3.4580000000000002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2</v>
      </c>
      <c r="J7" s="3">
        <v>2</v>
      </c>
      <c r="K7" s="3">
        <v>2</v>
      </c>
      <c r="L7" s="3">
        <f>IF(ISTEXT(I7),I7,IF(COUNT(I7:K7)=0,"",0.24*I7+0.43*J7+0.33*K7))</f>
        <v>2</v>
      </c>
      <c r="M7" s="10"/>
      <c r="N7" s="3">
        <v>3.1747000000000001</v>
      </c>
      <c r="O7" s="3">
        <v>3.1747000000000001</v>
      </c>
      <c r="P7" s="3">
        <v>3.1747000000000001</v>
      </c>
      <c r="Q7" s="3">
        <f>IF(ISTEXT(N7),N7,IF(COUNT(N7:P7)=0,"",0.2*N7+0.4*O7+0.4*P7))</f>
        <v>3.1747000000000005</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1.4259999999999999</v>
      </c>
      <c r="J9" s="3">
        <v>1.4259999999999999</v>
      </c>
      <c r="K9" s="3">
        <v>1.4259999999999999</v>
      </c>
      <c r="L9" s="3">
        <f>IF(ISTEXT(I9),I9,IF(COUNT(I9:K9)=0,"",0.24*I9+0.43*J9+0.33*K9))</f>
        <v>1.4259999999999999</v>
      </c>
      <c r="M9" s="10"/>
      <c r="N9" s="3">
        <v>1.889</v>
      </c>
      <c r="O9" s="3">
        <v>1.889</v>
      </c>
      <c r="P9" s="3">
        <v>1.889</v>
      </c>
      <c r="Q9" s="3">
        <f>IF(ISTEXT(N9),N9,IF(COUNT(N9:P9)=0,"",0.2*N9+0.4*O9+0.4*P9))</f>
        <v>1.889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2.1509999999999998</v>
      </c>
      <c r="J20" s="3">
        <v>2.1509999999999998</v>
      </c>
      <c r="K20" s="3">
        <v>2.1509999999999998</v>
      </c>
      <c r="L20" s="3">
        <f>IF(ISTEXT(I20),I20,IF(COUNT(I20:K20)=0,"",0.24*I20+0.43*J20+0.33*K20))</f>
        <v>2.1509999999999998</v>
      </c>
      <c r="M20" s="10"/>
      <c r="N20" s="11">
        <v>2.1509999999999998</v>
      </c>
      <c r="O20" s="3">
        <v>2.1509999999999998</v>
      </c>
      <c r="P20" s="3">
        <v>2.1509999999999998</v>
      </c>
      <c r="Q20" s="3">
        <f>IF(ISTEXT(N20),N20,IF(COUNT(N20:P20)=0,"",0.2*N20+0.4*O20+0.4*P20))</f>
        <v>2.1509999999999998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1.163063</v>
      </c>
      <c r="J23" s="3">
        <v>1.163063</v>
      </c>
      <c r="K23" s="3">
        <v>1.163063</v>
      </c>
      <c r="L23" s="3">
        <f>IF(ISTEXT(I23),I23,IF(COUNT(I23:K23)=0,"",0.24*I23+0.43*J23+0.33*K23))</f>
        <v>1.163063</v>
      </c>
      <c r="M23" s="10"/>
      <c r="N23" s="11">
        <v>1.6364620000000001</v>
      </c>
      <c r="O23" s="3">
        <v>1.6364620000000001</v>
      </c>
      <c r="P23" s="3">
        <v>1.6364620000000001</v>
      </c>
      <c r="Q23" s="3">
        <f>IF(ISTEXT(N23),N23,IF(COUNT(N23:P23)=0,"",0.2*N23+0.4*O23+0.4*P23))</f>
        <v>1.6364620000000003</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1.32</v>
      </c>
      <c r="J27" s="3">
        <v>1.32</v>
      </c>
      <c r="K27" s="3">
        <v>1.32</v>
      </c>
      <c r="L27" s="3">
        <f>IF(ISTEXT(I27),I27,IF(COUNT(I27:K27)=0,"",0.24*I27+0.43*J27+0.33*K27))</f>
        <v>1.32</v>
      </c>
      <c r="M27" s="10"/>
      <c r="N27" s="11">
        <v>2.125</v>
      </c>
      <c r="O27" s="3">
        <v>2.125</v>
      </c>
      <c r="P27" s="3">
        <v>2.125</v>
      </c>
      <c r="Q27" s="3">
        <f>IF(ISTEXT(N27),N27,IF(COUNT(N27:P27)=0,"",0.2*N27+0.4*O27+0.4*P27))</f>
        <v>2.125</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14</v>
      </c>
      <c r="J28" s="4">
        <v>14</v>
      </c>
      <c r="K28" s="4">
        <v>14</v>
      </c>
      <c r="L28" s="4">
        <f>IF(ISTEXT(I28),I28,IF(COUNT(I28:K28)=0,"",0.24*I28+0.43*J28+0.33*K28))</f>
        <v>14</v>
      </c>
      <c r="M28" s="21"/>
      <c r="N28" s="14">
        <v>25.41</v>
      </c>
      <c r="O28" s="4">
        <v>25.41</v>
      </c>
      <c r="P28" s="4">
        <v>25.41</v>
      </c>
      <c r="Q28" s="4">
        <f>IF(ISTEXT(N28),N28,IF(COUNT(N28:P28)=0,"",0.2*N28+0.4*O28+0.4*P28))</f>
        <v>25.410000000000004</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6.6824876825399997</v>
      </c>
      <c r="J49" s="3">
        <v>6.9946531359300002</v>
      </c>
      <c r="K49" s="3">
        <v>6.5925117154600006</v>
      </c>
      <c r="L49" s="3">
        <f>IF(ISTEXT(I49),I49,IF(COUNT(I49:K49)=0,"",0.24*I49+0.43*J49+0.33*K49))</f>
        <v>6.7870267583613</v>
      </c>
      <c r="M49" s="10"/>
      <c r="N49" s="3">
        <v>9.5896435270399998</v>
      </c>
      <c r="O49" s="3">
        <v>8.2541001010499997</v>
      </c>
      <c r="P49" s="3">
        <v>9.3392203572100012</v>
      </c>
      <c r="Q49" s="3">
        <f>IF(ISTEXT(N49),N49,IF(COUNT(N49:P49)=0,"",0.2*N49+0.4*O49+0.4*P49))</f>
        <v>8.9552568887120003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4.51651078093</v>
      </c>
      <c r="J50" s="3">
        <v>4.4623458605200002</v>
      </c>
      <c r="K50" s="3">
        <v>4.52720435144</v>
      </c>
      <c r="L50" s="3">
        <f>IF(ISTEXT(I50),I50,IF(COUNT(I50:K50)=0,"",0.24*I50+0.43*J50+0.33*K50))</f>
        <v>4.4967487434219997</v>
      </c>
      <c r="M50" s="10"/>
      <c r="N50" s="3">
        <v>10.95093605331</v>
      </c>
      <c r="O50" s="3">
        <v>9.8218592254299999</v>
      </c>
      <c r="P50" s="3">
        <v>10.581701373430001</v>
      </c>
      <c r="Q50" s="3">
        <f>IF(ISTEXT(N50),N50,IF(COUNT(N50:P50)=0,"",0.2*N50+0.4*O50+0.4*P50))</f>
        <v>10.351611450206001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0.76099548297000008</v>
      </c>
      <c r="J52" s="3">
        <v>0.68419148742000002</v>
      </c>
      <c r="K52" s="3">
        <v>0.67404479802000006</v>
      </c>
      <c r="L52" s="3">
        <f>IF(ISTEXT(I52),I52,IF(COUNT(I52:K52)=0,"",0.24*I52+0.43*J52+0.33*K52))</f>
        <v>0.69927603885</v>
      </c>
      <c r="M52" s="10"/>
      <c r="N52" s="3">
        <v>1.2727888703500001</v>
      </c>
      <c r="O52" s="3">
        <v>1.34348735824</v>
      </c>
      <c r="P52" s="3">
        <v>1.1444786627400001</v>
      </c>
      <c r="Q52" s="3">
        <f>IF(ISTEXT(N52),N52,IF(COUNT(N52:P52)=0,"",0.2*N52+0.4*O52+0.4*P52))</f>
        <v>1.2497441824620001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1.33905292367</v>
      </c>
      <c r="J62" s="3">
        <v>1.0887978137900001</v>
      </c>
      <c r="K62" s="3">
        <v>1.16944299971</v>
      </c>
      <c r="L62" s="3">
        <f>IF(ISTEXT(I62),I62,IF(COUNT(I62:K62)=0,"",0.24*I62+0.43*J62+0.33*K62))</f>
        <v>1.1754719515148</v>
      </c>
      <c r="M62" s="10"/>
      <c r="N62" s="3">
        <v>1.1688087411800001</v>
      </c>
      <c r="O62" s="3">
        <v>2.2265766247699998</v>
      </c>
      <c r="P62" s="3">
        <v>1.28877799217</v>
      </c>
      <c r="Q62" s="3">
        <f>IF(ISTEXT(N62),N62,IF(COUNT(N62:P62)=0,"",0.2*N62+0.4*O62+0.4*P62))</f>
        <v>1.639903595012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0.26493481063000002</v>
      </c>
      <c r="J65" s="3">
        <v>0.2310011927</v>
      </c>
      <c r="K65" s="3">
        <v>0.19858877256999999</v>
      </c>
      <c r="L65" s="3">
        <f>IF(ISTEXT(I65),I65,IF(COUNT(I65:K65)=0,"",0.24*I65+0.43*J65+0.33*K65))</f>
        <v>0.2284491623603</v>
      </c>
      <c r="M65" s="10"/>
      <c r="N65" s="3">
        <v>5.0139938490000001E-2</v>
      </c>
      <c r="O65" s="3">
        <v>0.10371857782</v>
      </c>
      <c r="P65" s="3">
        <v>6.7241770169999993E-2</v>
      </c>
      <c r="Q65" s="3">
        <f>IF(ISTEXT(N65),N65,IF(COUNT(N65:P65)=0,"",0.2*N65+0.4*O65+0.4*P65))</f>
        <v>7.8412126894000012E-2</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c r="J69" s="3"/>
      <c r="K69" s="3"/>
      <c r="L69" s="3" t="str">
        <f>IF(ISTEXT(I69),I69,IF(COUNT(I69:K69)=0,"",0.24*I69+0.43*J69+0.33*K69))</f>
        <v/>
      </c>
      <c r="M69" s="10"/>
      <c r="N69" s="3"/>
      <c r="O69" s="3"/>
      <c r="P69" s="3"/>
      <c r="Q69" s="3" t="str">
        <f>IF(ISTEXT(N69),N69,IF(COUNT(N69:P69)=0,"",0.2*N69+0.4*O69+0.4*P69))</f>
        <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11.171266143960001</v>
      </c>
      <c r="J70" s="4">
        <v>9.8871582715300015</v>
      </c>
      <c r="K70" s="4">
        <v>10.446250470280001</v>
      </c>
      <c r="L70" s="4">
        <f>IF(ISTEXT(I70),I70,IF(COUNT(I70:K70)=0,"",0.24*I70+0.43*J70+0.33*K70))</f>
        <v>10.379844586500701</v>
      </c>
      <c r="M70" s="21"/>
      <c r="N70" s="4">
        <v>7.8604655203</v>
      </c>
      <c r="O70" s="4">
        <v>5.3583928561800001</v>
      </c>
      <c r="P70" s="4">
        <v>7.1176088147199996</v>
      </c>
      <c r="Q70" s="4">
        <f>IF(ISTEXT(N70),N70,IF(COUNT(N70:P70)=0,"",0.2*N70+0.4*O70+0.4*P70))</f>
        <v>6.5624937724199999</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1.58500071956</v>
      </c>
      <c r="J71" s="3">
        <v>1.7912577035199999</v>
      </c>
      <c r="K71" s="3">
        <v>1.5112454421099999</v>
      </c>
      <c r="L71" s="3">
        <f>IF(ISTEXT(I71),I71,IF(COUNT(I71:K71)=0,"",0.24*I71+0.43*J71+0.33*K71))</f>
        <v>1.6493519811042998</v>
      </c>
      <c r="M71" s="10"/>
      <c r="N71" s="3">
        <v>2.8902509314499998</v>
      </c>
      <c r="O71" s="3">
        <v>2.6720597647900002</v>
      </c>
      <c r="P71" s="3">
        <v>2.9285109242999998</v>
      </c>
      <c r="Q71" s="3">
        <f>IF(ISTEXT(N71),N71,IF(COUNT(N71:P71)=0,"",0.2*N71+0.4*O71+0.4*P71))</f>
        <v>2.818278461926</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1.2680005756499999</v>
      </c>
      <c r="J72" s="3">
        <v>1.4330061628199999</v>
      </c>
      <c r="K72" s="3">
        <v>1.2089963536899999</v>
      </c>
      <c r="L72" s="3">
        <f>IF(ISTEXT(I72),I72,IF(COUNT(I72:K72)=0,"",0.24*I72+0.43*J72+0.33*K72))</f>
        <v>1.3194815848863</v>
      </c>
      <c r="M72" s="10"/>
      <c r="N72" s="3">
        <v>2.3122007451600002</v>
      </c>
      <c r="O72" s="3">
        <v>2.13764781183</v>
      </c>
      <c r="P72" s="3">
        <v>2.3428087394400001</v>
      </c>
      <c r="Q72" s="3">
        <f>IF(ISTEXT(N72),N72,IF(COUNT(N72:P72)=0,"",0.2*N72+0.4*O72+0.4*P72))</f>
        <v>2.2546227695400001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3.7079843999999998E-3</v>
      </c>
      <c r="O75" s="4">
        <v>1.5628207639999999E-2</v>
      </c>
      <c r="P75" s="4">
        <v>5.4880649400000014E-3</v>
      </c>
      <c r="Q75" s="4">
        <f>IF(ISTEXT(N75),N75,IF(COUNT(N75:P75)=0,"",0.2*N75+0.4*O75+0.4*P75))</f>
        <v>9.1881059120000001E-3</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0.39048767743482998</v>
      </c>
      <c r="J93" s="6">
        <v>0.31952292260637</v>
      </c>
      <c r="K93" s="6">
        <v>0.33995708001525998</v>
      </c>
      <c r="L93" s="6">
        <f>IF(ISTEXT(I93),I93,IF(COUNT(I93:K93)=0,"",0.24*I93+0.43*J93+0.33*K93))</f>
        <v>0.34329773571013411</v>
      </c>
      <c r="M93" s="18"/>
      <c r="N93" s="6">
        <v>0.29766540293855998</v>
      </c>
      <c r="O93" s="6">
        <v>0.58800549286001003</v>
      </c>
      <c r="P93" s="6">
        <v>0.33484459859728999</v>
      </c>
      <c r="Q93" s="6">
        <f>IF(ISTEXT(N93),N93,IF(COUNT(N93:P93)=0,"",0.2*N93+0.4*O93+0.4*P93))</f>
        <v>0.42867311717063206</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2007.778049616921</v>
      </c>
      <c r="J96" s="121">
        <v>2101.569310437761</v>
      </c>
      <c r="K96" s="121">
        <v>1980.744438740498</v>
      </c>
      <c r="L96" s="3">
        <f>IF(ISTEXT(I96),I96,IF(COUNT(I96:K96)=0,"",0.24*I96+0.43*J96+0.33*K96))</f>
        <v>2039.1872001806628</v>
      </c>
      <c r="M96" s="10"/>
      <c r="N96" s="123">
        <v>2773.176265772122</v>
      </c>
      <c r="O96" s="121">
        <v>2386.9578082851349</v>
      </c>
      <c r="P96" s="121">
        <v>2700.7577666888378</v>
      </c>
      <c r="Q96" s="3">
        <f>IF(ISTEXT(N96),N96,IF(COUNT(N96:P96)=0,"",0.2*N96+0.4*O96+0.4*P96))</f>
        <v>2589.7214831440137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2258.2553904649999</v>
      </c>
      <c r="J97" s="37">
        <v>2231.1729302600002</v>
      </c>
      <c r="K97" s="37">
        <v>2263.6021757200001</v>
      </c>
      <c r="L97" s="3">
        <f>IF(ISTEXT(I97),I97,IF(COUNT(I97:K97)=0,"",0.24*I97+0.43*J97+0.33*K97))</f>
        <v>2248.3743717110001</v>
      </c>
      <c r="M97" s="10"/>
      <c r="N97" s="37">
        <v>3449.439648883359</v>
      </c>
      <c r="O97" s="37">
        <v>3093.791295375941</v>
      </c>
      <c r="P97" s="37">
        <v>3333.1342720351531</v>
      </c>
      <c r="Q97" s="3">
        <f>IF(ISTEXT(N97),N97,IF(COUNT(N97:P97)=0,"",0.2*N97+0.4*O97+0.4*P97))</f>
        <v>3260.6581567411095</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533.6574214375878</v>
      </c>
      <c r="J99" s="37">
        <v>479.79767701262278</v>
      </c>
      <c r="K99" s="37">
        <v>472.68218654978972</v>
      </c>
      <c r="L99" s="3">
        <f>IF(ISTEXT(I99),I99,IF(COUNT(I99:K99)=0,"",0.24*I99+0.43*J99+0.33*K99))</f>
        <v>490.37590382187949</v>
      </c>
      <c r="M99" s="10"/>
      <c r="N99" s="37">
        <v>673.78976725780842</v>
      </c>
      <c r="O99" s="37">
        <v>711.21617694018005</v>
      </c>
      <c r="P99" s="37">
        <v>605.86482940179985</v>
      </c>
      <c r="Q99" s="3">
        <f>IF(ISTEXT(N99),N99,IF(COUNT(N99:P99)=0,"",0.2*N99+0.4*O99+0.4*P99))</f>
        <v>661.59035598835374</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622.52576646675948</v>
      </c>
      <c r="J109" s="37">
        <v>506.18215424918651</v>
      </c>
      <c r="K109" s="37">
        <v>543.67410493258944</v>
      </c>
      <c r="L109" s="3">
        <f>IF(ISTEXT(I109),I109,IF(COUNT(I109:K109)=0,"",0.24*I109+0.43*J109+0.33*K109))</f>
        <v>546.47696490692704</v>
      </c>
      <c r="M109" s="10"/>
      <c r="N109" s="37">
        <v>543.37923811250585</v>
      </c>
      <c r="O109" s="37">
        <v>1035.1355763691299</v>
      </c>
      <c r="P109" s="37">
        <v>599.1529484751278</v>
      </c>
      <c r="Q109" s="3">
        <f>IF(ISTEXT(N109),N109,IF(COUNT(N109:P109)=0,"",0.2*N109+0.4*O109+0.4*P109))</f>
        <v>762.39125756020417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227.79059314069829</v>
      </c>
      <c r="J112" s="37">
        <v>198.6145141750705</v>
      </c>
      <c r="K112" s="37">
        <v>170.74635902784291</v>
      </c>
      <c r="L112" s="3">
        <f>IF(ISTEXT(I112),I112,IF(COUNT(I112:K112)=0,"",0.24*I112+0.43*J112+0.33*K112))</f>
        <v>196.42028192823605</v>
      </c>
      <c r="M112" s="10"/>
      <c r="N112" s="37">
        <v>30.639231763401771</v>
      </c>
      <c r="O112" s="37">
        <v>63.379765506317902</v>
      </c>
      <c r="P112" s="37">
        <v>41.089722932765923</v>
      </c>
      <c r="Q112" s="3">
        <f>IF(ISTEXT(N112),N112,IF(COUNT(N112:P112)=0,"",0.2*N112+0.4*O112+0.4*P112))</f>
        <v>47.915641728313886</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960.60649670454529</v>
      </c>
      <c r="J116" s="40">
        <v>1085.6107294090909</v>
      </c>
      <c r="K116" s="40">
        <v>915.90632855303022</v>
      </c>
      <c r="L116" s="4">
        <f>IF(ISTEXT(I116),I116,IF(COUNT(I116:K116)=0,"",0.24*I116+0.43*J116+0.33*K116))</f>
        <v>999.60726127750002</v>
      </c>
      <c r="M116" s="21"/>
      <c r="N116" s="40">
        <v>1088.0944683105879</v>
      </c>
      <c r="O116" s="40">
        <v>1005.951911449412</v>
      </c>
      <c r="P116" s="40">
        <v>1102.4982303247059</v>
      </c>
      <c r="Q116" s="4">
        <f>IF(ISTEXT(N116),N116,IF(COUNT(N116:P116)=0,"",0.2*N116+0.4*O116+0.4*P116))</f>
        <v>1060.9989503717647</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1.18204850214839</v>
      </c>
      <c r="J130" s="3">
        <v>1.3457780802405701</v>
      </c>
      <c r="K130" s="3">
        <v>1.5195196741927901</v>
      </c>
      <c r="L130" s="3">
        <f>IF(ISTEXT(I130),I130,IF(COUNT(I130:K130)=0,"",0.24*I130+0.43*J130+0.33*K130))</f>
        <v>1.3638177075026796</v>
      </c>
      <c r="M130" s="10"/>
      <c r="N130" s="3">
        <v>5.0192558300719892</v>
      </c>
      <c r="O130" s="3">
        <v>6.535832735851681</v>
      </c>
      <c r="P130" s="3">
        <v>5.0047425314799092</v>
      </c>
      <c r="Q130" s="3">
        <f>IF(ISTEXT(N130),N130,IF(COUNT(N130:P130)=0,"",0.2*N130+0.4*O130+0.4*P130))</f>
        <v>5.6200812729470346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2.49669618499057</v>
      </c>
      <c r="J131" s="4">
        <v>2.3474892599024102</v>
      </c>
      <c r="K131" s="4">
        <v>2.15158909797487</v>
      </c>
      <c r="L131" s="4">
        <f>IF(ISTEXT(I131),I131,IF(COUNT(I131:K131)=0,"",0.24*I131+0.43*J131+0.33*K131))</f>
        <v>2.3186518684874802</v>
      </c>
      <c r="M131" s="21"/>
      <c r="N131" s="4">
        <v>0.99466426654504991</v>
      </c>
      <c r="O131" s="4">
        <v>1.20238574546782</v>
      </c>
      <c r="P131" s="4">
        <v>1.1691752472843899</v>
      </c>
      <c r="Q131" s="4">
        <f>IF(ISTEXT(N131),N131,IF(COUNT(N131:P131)=0,"",0.2*N131+0.4*O131+0.4*P131))</f>
        <v>1.1475572504098941</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11.932333853999999</v>
      </c>
      <c r="J142" s="8">
        <v>12.101026770000001</v>
      </c>
      <c r="K142" s="8">
        <v>12.227474125000001</v>
      </c>
      <c r="L142" s="3">
        <f>IF(ISTEXT(I142),I142,IF(COUNT(I142:K142)=0,"",0.24*I142+0.43*J142+0.33*K142))</f>
        <v>12.102268097310001</v>
      </c>
      <c r="M142" s="10"/>
      <c r="N142" s="8">
        <v>26.482566492</v>
      </c>
      <c r="O142" s="8">
        <v>26.567173907000001</v>
      </c>
      <c r="P142" s="8">
        <v>25.676773319999999</v>
      </c>
      <c r="Q142" s="3">
        <f>IF(ISTEXT(N142),N142,IF(COUNT(N142:P142)=0,"",0.2*N142+0.4*O142+0.4*P142))</f>
        <v>26.194092189200003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28.42827622418751</v>
      </c>
      <c r="J161" s="3">
        <v>28.4043740029723</v>
      </c>
      <c r="K161" s="3">
        <v>32.181283072003851</v>
      </c>
      <c r="L161" s="3">
        <f>IF(ISTEXT(I161),I161,IF(COUNT(I161:K161)=0,"",0.24*I161+0.43*J161+0.33*K161))</f>
        <v>29.656490528844362</v>
      </c>
      <c r="M161" s="10"/>
      <c r="N161" s="3">
        <v>40.844178004886302</v>
      </c>
      <c r="O161" s="3">
        <v>121.06702184939221</v>
      </c>
      <c r="P161" s="3">
        <v>47.475731600665313</v>
      </c>
      <c r="Q161" s="3">
        <f>IF(ISTEXT(N161),N161,IF(COUNT(N161:P161)=0,"",0.2*N161+0.4*O161+0.4*P161))</f>
        <v>75.585936981000273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129.51928584999999</v>
      </c>
      <c r="J162" s="4">
        <v>127.85676051</v>
      </c>
      <c r="K162" s="4">
        <v>129.53214295999999</v>
      </c>
      <c r="L162" s="4">
        <f>IF(ISTEXT(I162),I162,IF(COUNT(I162:K162)=0,"",0.24*I162+0.43*J162+0.33*K162))</f>
        <v>128.80864280009999</v>
      </c>
      <c r="M162" s="21"/>
      <c r="N162" s="4">
        <v>162.07142221999999</v>
      </c>
      <c r="O162" s="4">
        <v>173.45558509</v>
      </c>
      <c r="P162" s="4">
        <v>162.95738181999999</v>
      </c>
      <c r="Q162" s="4">
        <f>IF(ISTEXT(N162),N162,IF(COUNT(N162:P162)=0,"",0.2*N162+0.4*O162+0.4*P162))</f>
        <v>166.97947120800001</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13.56398168074</v>
      </c>
      <c r="J170" s="6">
        <v>13.460989490359999</v>
      </c>
      <c r="K170" s="6">
        <v>13.1617926372</v>
      </c>
      <c r="L170" s="6">
        <f>IF(ISTEXT(I170),I170,IF(COUNT(I170:K170)=0,"",0.24*I170+0.43*J170+0.33*K170))</f>
        <v>13.386972654508398</v>
      </c>
      <c r="M170" s="18"/>
      <c r="N170" s="6">
        <v>23.03231713037</v>
      </c>
      <c r="O170" s="6">
        <v>21.749741887310002</v>
      </c>
      <c r="P170" s="6">
        <v>22.42142015572</v>
      </c>
      <c r="Q170" s="6">
        <f>IF(ISTEXT(N170),N170,IF(COUNT(N170:P170)=0,"",0.2*N170+0.4*O170+0.4*P170))</f>
        <v>22.274928243286002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3.7079843999999998E-3</v>
      </c>
      <c r="O171" s="3">
        <v>1.5628207639999999E-2</v>
      </c>
      <c r="P171" s="3">
        <v>5.4880649400000014E-3</v>
      </c>
      <c r="Q171" s="3">
        <f>IF(ISTEXT(N171),N171,IF(COUNT(N171:P171)=0,"",0.2*N171+0.4*O171+0.4*P171))</f>
        <v>9.1881059120000001E-3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-1.31464768284218</v>
      </c>
      <c r="J172" s="3">
        <v>-1.0017111796618401</v>
      </c>
      <c r="K172" s="3">
        <v>-0.63206942378208053</v>
      </c>
      <c r="L172" s="3">
        <f>IF(ISTEXT(I172),I172,IF(COUNT(I172:K172)=0,"",0.24*I172+0.43*J172+0.33*K172))</f>
        <v>-0.95483416098480101</v>
      </c>
      <c r="M172" s="10"/>
      <c r="N172" s="3">
        <v>4.0245915635269389</v>
      </c>
      <c r="O172" s="3">
        <v>5.3334469903838606</v>
      </c>
      <c r="P172" s="3">
        <v>3.8355672841955188</v>
      </c>
      <c r="Q172" s="3">
        <f>IF(ISTEXT(N172),N172,IF(COUNT(N172:P172)=0,"",0.2*N172+0.4*O172+0.4*P172))</f>
        <v>4.4725240225371401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c r="J173" s="4"/>
      <c r="K173" s="4"/>
      <c r="L173" s="4" t="str">
        <f>IF(ISTEXT(I173),I173,IF(COUNT(I173:K173)=0,"",0.24*I173+0.43*J173+0.33*K173))</f>
        <v/>
      </c>
      <c r="M173" s="21"/>
      <c r="N173" s="4"/>
      <c r="O173" s="4"/>
      <c r="P173" s="4"/>
      <c r="Q173" s="4" t="str">
        <f>IF(ISTEXT(N173),N173,IF(COUNT(N173:P173)=0,"",0.2*N173+0.4*O173+0.4*P173))</f>
        <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11.932333853999999</v>
      </c>
      <c r="J174" s="3">
        <v>12.101026770000001</v>
      </c>
      <c r="K174" s="3">
        <v>12.227474125000001</v>
      </c>
      <c r="L174" s="3">
        <f>IF(ISTEXT(I174),I174,IF(COUNT(I174:K174)=0,"",0.24*I174+0.43*J174+0.33*K174))</f>
        <v>12.102268097310001</v>
      </c>
      <c r="M174" s="10"/>
      <c r="N174" s="3">
        <v>26.482566492</v>
      </c>
      <c r="O174" s="3">
        <v>26.567173907000001</v>
      </c>
      <c r="P174" s="3">
        <v>25.676773319999999</v>
      </c>
      <c r="Q174" s="3">
        <f>IF(ISTEXT(N174),N174,IF(COUNT(N174:P174)=0,"",0.2*N174+0.4*O174+0.4*P174))</f>
        <v>26.194092189200003</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0.31700014391000031</v>
      </c>
      <c r="J178" s="3">
        <v>0.35825154069999982</v>
      </c>
      <c r="K178" s="3">
        <v>0.3022490884200002</v>
      </c>
      <c r="L178" s="3">
        <f>IF(ISTEXT(I178),I178,IF(COUNT(I178:K178)=0,"",0.24*I178+0.43*J178+0.33*K178))</f>
        <v>0.32987039621800007</v>
      </c>
      <c r="M178" s="10"/>
      <c r="N178" s="3">
        <v>0.5780501862899996</v>
      </c>
      <c r="O178" s="3">
        <v>0.53441195296000021</v>
      </c>
      <c r="P178" s="3">
        <v>0.58570218486000014</v>
      </c>
      <c r="Q178" s="3">
        <f>IF(ISTEXT(N178),N178,IF(COUNT(N178:P178)=0,"",0.2*N178+0.4*O178+0.4*P178))</f>
        <v>0.56365569238600011</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-1.2180478847767521E-11</v>
      </c>
      <c r="J180" s="132">
        <v>-1.8403056856186591E-12</v>
      </c>
      <c r="K180" s="132">
        <v>-2.0836665726164942E-12</v>
      </c>
      <c r="L180" s="132">
        <f>IF(ISTEXT(I180),I180,IF(COUNT(I180:K180)=0,"",0.24*I180+0.43*J180+0.33*K180))</f>
        <v>-4.4022563372436715E-12</v>
      </c>
      <c r="M180" s="133"/>
      <c r="N180" s="132">
        <v>6.9348971010185778E-12</v>
      </c>
      <c r="O180" s="132">
        <v>-2.768774626137116E-3</v>
      </c>
      <c r="P180" s="132">
        <v>-4.4799719489674317E-12</v>
      </c>
      <c r="Q180" s="132">
        <f>IF(ISTEXT(N180),N180,IF(COUNT(N180:P180)=0,"",0.2*N180+0.4*O180+0.4*P180))</f>
        <v>-1.1075098508598559E-3</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9.33</v>
      </c>
      <c r="J6" s="3">
        <v>9.33</v>
      </c>
      <c r="K6" s="3">
        <v>9.33</v>
      </c>
      <c r="L6" s="3">
        <f>IF(ISTEXT(I6),I6,IF(COUNT(I6:K6)=0,"",0.24*I6+0.43*J6+0.33*K6))</f>
        <v>9.3299999999999983</v>
      </c>
      <c r="M6" s="10"/>
      <c r="N6" s="3">
        <v>10.55</v>
      </c>
      <c r="O6" s="3">
        <v>10.55</v>
      </c>
      <c r="P6" s="3">
        <v>10.55</v>
      </c>
      <c r="Q6" s="3">
        <f>IF(ISTEXT(N6),N6,IF(COUNT(N6:P6)=0,"",0.2*N6+0.4*O6+0.4*P6))</f>
        <v>10.55</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18.824000000000002</v>
      </c>
      <c r="J7" s="3">
        <v>18.824000000000002</v>
      </c>
      <c r="K7" s="3">
        <v>18.824000000000002</v>
      </c>
      <c r="L7" s="3">
        <f>IF(ISTEXT(I7),I7,IF(COUNT(I7:K7)=0,"",0.24*I7+0.43*J7+0.33*K7))</f>
        <v>18.823999999999998</v>
      </c>
      <c r="M7" s="10"/>
      <c r="N7" s="3">
        <v>18.587</v>
      </c>
      <c r="O7" s="3">
        <v>18.587</v>
      </c>
      <c r="P7" s="3">
        <v>18.587</v>
      </c>
      <c r="Q7" s="3">
        <f>IF(ISTEXT(N7),N7,IF(COUNT(N7:P7)=0,"",0.2*N7+0.4*O7+0.4*P7))</f>
        <v>18.587</v>
      </c>
      <c r="R7" s="10"/>
      <c r="S7" s="3"/>
      <c r="T7" s="3"/>
      <c r="U7" s="3"/>
      <c r="V7" s="7" t="str">
        <f>IF(ISTEXT(S7),S7,IF(COUNT(S7:U7)=0,"",0.23*S7+0.57*T7+0.2*U7))</f>
        <v/>
      </c>
    </row>
    <row r="8" spans="1:22">
      <c r="A8" s="256"/>
      <c r="B8" s="25" t="s">
        <v>8</v>
      </c>
      <c r="C8" s="107" t="s">
        <v>290</v>
      </c>
      <c r="D8" s="3"/>
      <c r="E8" s="3"/>
      <c r="F8" s="3"/>
      <c r="G8" s="3" t="str">
        <f>IF(ISTEXT(D8),D8,IF(COUNT(D8:F8)=0,"",0.63*D8+0.07*E8+0.3*F8))</f>
        <v/>
      </c>
      <c r="H8" s="10"/>
      <c r="I8" s="3">
        <v>8.7000000000000011</v>
      </c>
      <c r="J8" s="3">
        <v>8.7000000000000011</v>
      </c>
      <c r="K8" s="3">
        <v>8.7000000000000011</v>
      </c>
      <c r="L8" s="3">
        <f>IF(ISTEXT(I8),I8,IF(COUNT(I8:K8)=0,"",0.24*I8+0.43*J8+0.33*K8))</f>
        <v>8.7000000000000011</v>
      </c>
      <c r="M8" s="10"/>
      <c r="N8" s="3">
        <v>26</v>
      </c>
      <c r="O8" s="3">
        <v>26</v>
      </c>
      <c r="P8" s="3">
        <v>26</v>
      </c>
      <c r="Q8" s="3">
        <f>IF(ISTEXT(N8),N8,IF(COUNT(N8:P8)=0,"",0.2*N8+0.4*O8+0.4*P8))</f>
        <v>26</v>
      </c>
      <c r="R8" s="10"/>
      <c r="S8" s="3"/>
      <c r="T8" s="3"/>
      <c r="U8" s="3"/>
      <c r="V8" s="7" t="str">
        <f>IF(ISTEXT(S8),S8,IF(COUNT(S8:U8)=0,"",0.23*S8+0.57*T8+0.2*U8))</f>
        <v/>
      </c>
    </row>
    <row r="9" spans="1:22">
      <c r="A9" s="256"/>
      <c r="B9" s="25" t="s">
        <v>10</v>
      </c>
      <c r="C9" s="107" t="s">
        <v>290</v>
      </c>
      <c r="D9" s="3"/>
      <c r="E9" s="3"/>
      <c r="F9" s="3"/>
      <c r="G9" s="3" t="str">
        <f>IF(ISTEXT(D9),D9,IF(COUNT(D9:F9)=0,"",0.63*D9+0.07*E9+0.3*F9))</f>
        <v/>
      </c>
      <c r="H9" s="10"/>
      <c r="I9" s="3">
        <v>70.9375</v>
      </c>
      <c r="J9" s="3">
        <v>70.9375</v>
      </c>
      <c r="K9" s="3">
        <v>70.9375</v>
      </c>
      <c r="L9" s="3">
        <f>IF(ISTEXT(I9),I9,IF(COUNT(I9:K9)=0,"",0.24*I9+0.43*J9+0.33*K9))</f>
        <v>70.9375</v>
      </c>
      <c r="M9" s="10"/>
      <c r="N9" s="3">
        <v>87.106800000000007</v>
      </c>
      <c r="O9" s="3">
        <v>87.106800000000007</v>
      </c>
      <c r="P9" s="3">
        <v>87.106800000000007</v>
      </c>
      <c r="Q9" s="3">
        <f>IF(ISTEXT(N9),N9,IF(COUNT(N9:P9)=0,"",0.2*N9+0.4*O9+0.4*P9))</f>
        <v>87.106800000000021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3.6999999999999998E-2</v>
      </c>
      <c r="J12" s="3">
        <v>3.6999999999999998E-2</v>
      </c>
      <c r="K12" s="3">
        <v>3.6999999999999998E-2</v>
      </c>
      <c r="L12" s="3">
        <f>IF(ISTEXT(I12),I12,IF(COUNT(I12:K12)=0,"",0.24*I12+0.43*J12+0.33*K12))</f>
        <v>3.6999999999999998E-2</v>
      </c>
      <c r="M12" s="10"/>
      <c r="N12" s="3">
        <v>3.6999999999999998E-2</v>
      </c>
      <c r="O12" s="3">
        <v>3.6999999999999998E-2</v>
      </c>
      <c r="P12" s="3">
        <v>3.6999999999999998E-2</v>
      </c>
      <c r="Q12" s="3">
        <f>IF(ISTEXT(N12),N12,IF(COUNT(N12:P12)=0,"",0.2*N12+0.4*O12+0.4*P12))</f>
        <v>3.7000000000000005E-2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2.2109999999999999</v>
      </c>
      <c r="J17" s="3">
        <v>2.2109999999999999</v>
      </c>
      <c r="K17" s="3">
        <v>2.2109999999999999</v>
      </c>
      <c r="L17" s="3">
        <f>IF(ISTEXT(I17),I17,IF(COUNT(I17:K17)=0,"",0.24*I17+0.43*J17+0.33*K17))</f>
        <v>2.2110000000000003</v>
      </c>
      <c r="M17" s="10"/>
      <c r="N17" s="3">
        <v>2.2109999999999999</v>
      </c>
      <c r="O17" s="3">
        <v>2.2109999999999999</v>
      </c>
      <c r="P17" s="3">
        <v>2.2109999999999999</v>
      </c>
      <c r="Q17" s="3">
        <f>IF(ISTEXT(N17),N17,IF(COUNT(N17:P17)=0,"",0.2*N17+0.4*O17+0.4*P17))</f>
        <v>2.2109999999999999</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1.2038</v>
      </c>
      <c r="J18" s="4">
        <v>1.2038</v>
      </c>
      <c r="K18" s="4">
        <v>1.2038</v>
      </c>
      <c r="L18" s="4">
        <f>IF(ISTEXT(I18),I18,IF(COUNT(I18:K18)=0,"",0.24*I18+0.43*J18+0.33*K18))</f>
        <v>1.2038</v>
      </c>
      <c r="M18" s="21"/>
      <c r="N18" s="4">
        <v>0.85729999999999995</v>
      </c>
      <c r="O18" s="4">
        <v>0.85729999999999995</v>
      </c>
      <c r="P18" s="4">
        <v>0.85729999999999995</v>
      </c>
      <c r="Q18" s="4">
        <f>IF(ISTEXT(N18),N18,IF(COUNT(N18:P18)=0,"",0.2*N18+0.4*O18+0.4*P18))</f>
        <v>0.85730000000000006</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0.48599999999999999</v>
      </c>
      <c r="J19" s="3">
        <v>0.48599999999999999</v>
      </c>
      <c r="K19" s="3">
        <v>0.48599999999999999</v>
      </c>
      <c r="L19" s="3">
        <f>IF(ISTEXT(I19),I19,IF(COUNT(I19:K19)=0,"",0.24*I19+0.43*J19+0.33*K19))</f>
        <v>0.48599999999999999</v>
      </c>
      <c r="M19" s="10"/>
      <c r="N19" s="3">
        <v>3.6860010000000001</v>
      </c>
      <c r="O19" s="3">
        <v>3.6860010000000001</v>
      </c>
      <c r="P19" s="3">
        <v>3.6860010000000001</v>
      </c>
      <c r="Q19" s="3">
        <f>IF(ISTEXT(N19),N19,IF(COUNT(N19:P19)=0,"",0.2*N19+0.4*O19+0.4*P19))</f>
        <v>3.6860010000000001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12.724999</v>
      </c>
      <c r="J20" s="3">
        <v>12.724999</v>
      </c>
      <c r="K20" s="3">
        <v>12.724999</v>
      </c>
      <c r="L20" s="3">
        <f>IF(ISTEXT(I20),I20,IF(COUNT(I20:K20)=0,"",0.24*I20+0.43*J20+0.33*K20))</f>
        <v>12.724999</v>
      </c>
      <c r="M20" s="10"/>
      <c r="N20" s="11">
        <v>0.75600000000000001</v>
      </c>
      <c r="O20" s="3">
        <v>0.75600000000000001</v>
      </c>
      <c r="P20" s="3">
        <v>0.75600000000000001</v>
      </c>
      <c r="Q20" s="3">
        <f>IF(ISTEXT(N20),N20,IF(COUNT(N20:P20)=0,"",0.2*N20+0.4*O20+0.4*P20))</f>
        <v>0.75600000000000001</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3.0719989999999999</v>
      </c>
      <c r="J23" s="3">
        <v>3.0719989999999999</v>
      </c>
      <c r="K23" s="3">
        <v>3.0719989999999999</v>
      </c>
      <c r="L23" s="3">
        <f>IF(ISTEXT(I23),I23,IF(COUNT(I23:K23)=0,"",0.24*I23+0.43*J23+0.33*K23))</f>
        <v>3.0719989999999999</v>
      </c>
      <c r="M23" s="10"/>
      <c r="N23" s="11">
        <v>15.133013999999999</v>
      </c>
      <c r="O23" s="3">
        <v>15.133013999999999</v>
      </c>
      <c r="P23" s="3">
        <v>15.133013999999999</v>
      </c>
      <c r="Q23" s="3">
        <f>IF(ISTEXT(N23),N23,IF(COUNT(N23:P23)=0,"",0.2*N23+0.4*O23+0.4*P23))</f>
        <v>15.133014000000001</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2.3289249999999999</v>
      </c>
      <c r="J25" s="4">
        <v>2.3289249999999999</v>
      </c>
      <c r="K25" s="4">
        <v>2.3289249999999999</v>
      </c>
      <c r="L25" s="4">
        <f>IF(ISTEXT(I25),I25,IF(COUNT(I25:K25)=0,"",0.24*I25+0.43*J25+0.33*K25))</f>
        <v>2.3289249999999999</v>
      </c>
      <c r="M25" s="21"/>
      <c r="N25" s="4">
        <v>0.90507500000000007</v>
      </c>
      <c r="O25" s="4">
        <v>0.90507500000000007</v>
      </c>
      <c r="P25" s="4">
        <v>0.90507500000000007</v>
      </c>
      <c r="Q25" s="4">
        <f>IF(ISTEXT(N25),N25,IF(COUNT(N25:P25)=0,"",0.2*N25+0.4*O25+0.4*P25))</f>
        <v>0.90507500000000018</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21.744</v>
      </c>
      <c r="J27" s="3">
        <v>21.744</v>
      </c>
      <c r="K27" s="3">
        <v>21.744</v>
      </c>
      <c r="L27" s="3">
        <f>IF(ISTEXT(I27),I27,IF(COUNT(I27:K27)=0,"",0.24*I27+0.43*J27+0.33*K27))</f>
        <v>21.744</v>
      </c>
      <c r="M27" s="10"/>
      <c r="N27" s="11">
        <v>36.572000000000003</v>
      </c>
      <c r="O27" s="3">
        <v>36.572000000000003</v>
      </c>
      <c r="P27" s="3">
        <v>36.572000000000003</v>
      </c>
      <c r="Q27" s="3">
        <f>IF(ISTEXT(N27),N27,IF(COUNT(N27:P27)=0,"",0.2*N27+0.4*O27+0.4*P27))</f>
        <v>36.572000000000003</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209.41800000000001</v>
      </c>
      <c r="J28" s="4">
        <v>209.41800000000001</v>
      </c>
      <c r="K28" s="4">
        <v>209.41800000000001</v>
      </c>
      <c r="L28" s="4">
        <f>IF(ISTEXT(I28),I28,IF(COUNT(I28:K28)=0,"",0.24*I28+0.43*J28+0.33*K28))</f>
        <v>209.41800000000001</v>
      </c>
      <c r="M28" s="21"/>
      <c r="N28" s="14">
        <v>450.92099999999999</v>
      </c>
      <c r="O28" s="4">
        <v>450.92099999999999</v>
      </c>
      <c r="P28" s="4">
        <v>450.92099999999999</v>
      </c>
      <c r="Q28" s="4">
        <f>IF(ISTEXT(N28),N28,IF(COUNT(N28:P28)=0,"",0.2*N28+0.4*O28+0.4*P28))</f>
        <v>450.92099999999999</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2.4</v>
      </c>
      <c r="J29" s="3">
        <v>2.4</v>
      </c>
      <c r="K29" s="3">
        <v>2.4</v>
      </c>
      <c r="L29" s="3">
        <f>IF(ISTEXT(I29),I29,IF(COUNT(I29:K29)=0,"",0.24*I29+0.43*J29+0.33*K29))</f>
        <v>2.4000000000000004</v>
      </c>
      <c r="M29" s="10"/>
      <c r="N29" s="11">
        <v>2.4</v>
      </c>
      <c r="O29" s="3">
        <v>2.4</v>
      </c>
      <c r="P29" s="3">
        <v>2.4</v>
      </c>
      <c r="Q29" s="3">
        <f>IF(ISTEXT(N29),N29,IF(COUNT(N29:P29)=0,"",0.2*N29+0.4*O29+0.4*P29))</f>
        <v>2.4</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6</v>
      </c>
      <c r="J31" s="3">
        <v>6</v>
      </c>
      <c r="K31" s="3">
        <v>6</v>
      </c>
      <c r="L31" s="3">
        <f>IF(ISTEXT(I31),I31,IF(COUNT(I31:K31)=0,"",0.24*I31+0.43*J31+0.33*K31))</f>
        <v>6</v>
      </c>
      <c r="M31" s="10"/>
      <c r="N31" s="11">
        <v>16</v>
      </c>
      <c r="O31" s="3">
        <v>16</v>
      </c>
      <c r="P31" s="3">
        <v>16</v>
      </c>
      <c r="Q31" s="3">
        <f>IF(ISTEXT(N31),N31,IF(COUNT(N31:P31)=0,"",0.2*N31+0.4*O31+0.4*P31))</f>
        <v>16</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2.4064999999999999</v>
      </c>
      <c r="J35" s="3">
        <v>2.4064999999999999</v>
      </c>
      <c r="K35" s="3">
        <v>2.4064999999999999</v>
      </c>
      <c r="L35" s="3">
        <f>IF(ISTEXT(I35),I35,IF(COUNT(I35:K35)=0,"",0.24*I35+0.43*J35+0.33*K35))</f>
        <v>2.4064999999999999</v>
      </c>
      <c r="M35" s="10"/>
      <c r="N35" s="11">
        <v>3.93</v>
      </c>
      <c r="O35" s="3">
        <v>3.93</v>
      </c>
      <c r="P35" s="3">
        <v>3.93</v>
      </c>
      <c r="Q35" s="3">
        <f>IF(ISTEXT(N35),N35,IF(COUNT(N35:P35)=0,"",0.2*N35+0.4*O35+0.4*P35))</f>
        <v>3.93</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2.4064999999999999</v>
      </c>
      <c r="J36" s="3">
        <v>2.4064999999999999</v>
      </c>
      <c r="K36" s="3">
        <v>2.4064999999999999</v>
      </c>
      <c r="L36" s="3">
        <f>IF(ISTEXT(I36),I36,IF(COUNT(I36:K36)=0,"",0.24*I36+0.43*J36+0.33*K36))</f>
        <v>2.4064999999999999</v>
      </c>
      <c r="M36" s="10"/>
      <c r="N36" s="11">
        <v>3.93</v>
      </c>
      <c r="O36" s="3">
        <v>3.93</v>
      </c>
      <c r="P36" s="3">
        <v>3.93</v>
      </c>
      <c r="Q36" s="3">
        <f>IF(ISTEXT(N36),N36,IF(COUNT(N36:P36)=0,"",0.2*N36+0.4*O36+0.4*P36))</f>
        <v>3.93</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4.8128531069999996</v>
      </c>
      <c r="J37" s="3">
        <v>4.8128531069999996</v>
      </c>
      <c r="K37" s="3">
        <v>4.8128531069999996</v>
      </c>
      <c r="L37" s="3">
        <f>IF(ISTEXT(I37),I37,IF(COUNT(I37:K37)=0,"",0.24*I37+0.43*J37+0.33*K37))</f>
        <v>4.8128531069999996</v>
      </c>
      <c r="M37" s="10"/>
      <c r="N37" s="11">
        <v>7.8601694919999998</v>
      </c>
      <c r="O37" s="3">
        <v>7.8601694919999998</v>
      </c>
      <c r="P37" s="3">
        <v>7.8601694919999998</v>
      </c>
      <c r="Q37" s="3">
        <f>IF(ISTEXT(N37),N37,IF(COUNT(N37:P37)=0,"",0.2*N37+0.4*O37+0.4*P37))</f>
        <v>7.8601694919999998</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v>1.0273972600000001</v>
      </c>
      <c r="O38" s="3">
        <v>1.0273972600000001</v>
      </c>
      <c r="P38" s="3">
        <v>1.0273972600000001</v>
      </c>
      <c r="Q38" s="3">
        <f>IF(ISTEXT(N38),N38,IF(COUNT(N38:P38)=0,"",0.2*N38+0.4*O38+0.4*P38))</f>
        <v>1.0273972600000001</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v>1.0273972600000001</v>
      </c>
      <c r="O39" s="3">
        <v>1.0273972600000001</v>
      </c>
      <c r="P39" s="3">
        <v>1.0273972600000001</v>
      </c>
      <c r="Q39" s="3">
        <f>IF(ISTEXT(N39),N39,IF(COUNT(N39:P39)=0,"",0.2*N39+0.4*O39+0.4*P39))</f>
        <v>1.0273972600000001</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14.770480208</v>
      </c>
      <c r="J41" s="3">
        <v>14.770480208</v>
      </c>
      <c r="K41" s="3">
        <v>14.770480208</v>
      </c>
      <c r="L41" s="3">
        <f>IF(ISTEXT(I41),I41,IF(COUNT(I41:K41)=0,"",0.24*I41+0.43*J41+0.33*K41))</f>
        <v>14.770480208</v>
      </c>
      <c r="M41" s="10"/>
      <c r="N41" s="3">
        <v>14.770480221</v>
      </c>
      <c r="O41" s="3">
        <v>14.770480221</v>
      </c>
      <c r="P41" s="3">
        <v>14.770480221</v>
      </c>
      <c r="Q41" s="3">
        <f>IF(ISTEXT(N41),N41,IF(COUNT(N41:P41)=0,"",0.2*N41+0.4*O41+0.4*P41))</f>
        <v>14.770480221</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14.152542333</v>
      </c>
      <c r="J42" s="4">
        <v>14.152542333</v>
      </c>
      <c r="K42" s="4">
        <v>14.152542333</v>
      </c>
      <c r="L42" s="4">
        <f>IF(ISTEXT(I42),I42,IF(COUNT(I42:K42)=0,"",0.24*I42+0.43*J42+0.33*K42))</f>
        <v>14.152542333</v>
      </c>
      <c r="M42" s="21"/>
      <c r="N42" s="4">
        <v>14.152542346000001</v>
      </c>
      <c r="O42" s="4">
        <v>14.152542346000001</v>
      </c>
      <c r="P42" s="4">
        <v>14.152542346000001</v>
      </c>
      <c r="Q42" s="4">
        <f>IF(ISTEXT(N42),N42,IF(COUNT(N42:P42)=0,"",0.2*N42+0.4*O42+0.4*P42))</f>
        <v>14.152542346000001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9</v>
      </c>
      <c r="J43" s="3">
        <v>9</v>
      </c>
      <c r="K43" s="3">
        <v>9</v>
      </c>
      <c r="L43" s="3">
        <f>IF(ISTEXT(I43),I43,IF(COUNT(I43:K43)=0,"",0.24*I43+0.43*J43+0.33*K43))</f>
        <v>9</v>
      </c>
      <c r="M43" s="10"/>
      <c r="N43" s="3">
        <v>52</v>
      </c>
      <c r="O43" s="3">
        <v>52</v>
      </c>
      <c r="P43" s="3">
        <v>52</v>
      </c>
      <c r="Q43" s="3">
        <f>IF(ISTEXT(N43),N43,IF(COUNT(N43:P43)=0,"",0.2*N43+0.4*O43+0.4*P43))</f>
        <v>52</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9</v>
      </c>
      <c r="J44" s="3">
        <v>9</v>
      </c>
      <c r="K44" s="3">
        <v>9</v>
      </c>
      <c r="L44" s="3">
        <f>IF(ISTEXT(I44),I44,IF(COUNT(I44:K44)=0,"",0.24*I44+0.43*J44+0.33*K44))</f>
        <v>9</v>
      </c>
      <c r="M44" s="10"/>
      <c r="N44" s="3">
        <v>37</v>
      </c>
      <c r="O44" s="3">
        <v>37</v>
      </c>
      <c r="P44" s="3">
        <v>37</v>
      </c>
      <c r="Q44" s="3">
        <f>IF(ISTEXT(N44),N44,IF(COUNT(N44:P44)=0,"",0.2*N44+0.4*O44+0.4*P44))</f>
        <v>37</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2.25</v>
      </c>
      <c r="J45" s="4">
        <v>2.25</v>
      </c>
      <c r="K45" s="4">
        <v>2.25</v>
      </c>
      <c r="L45" s="4">
        <f>IF(ISTEXT(I45),I45,IF(COUNT(I45:K45)=0,"",0.24*I45+0.43*J45+0.33*K45))</f>
        <v>2.25</v>
      </c>
      <c r="M45" s="21"/>
      <c r="N45" s="14">
        <v>13</v>
      </c>
      <c r="O45" s="4">
        <v>13</v>
      </c>
      <c r="P45" s="4">
        <v>13</v>
      </c>
      <c r="Q45" s="4">
        <f>IF(ISTEXT(N45),N45,IF(COUNT(N45:P45)=0,"",0.2*N45+0.4*O45+0.4*P45))</f>
        <v>13</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21.620651580000001</v>
      </c>
      <c r="J49" s="3">
        <v>23.048925300000001</v>
      </c>
      <c r="K49" s="3">
        <v>22.024043460000001</v>
      </c>
      <c r="L49" s="3">
        <f>IF(ISTEXT(I49),I49,IF(COUNT(I49:K49)=0,"",0.24*I49+0.43*J49+0.33*K49))</f>
        <v>22.367928599999999</v>
      </c>
      <c r="M49" s="10"/>
      <c r="N49" s="3">
        <v>24.8311341</v>
      </c>
      <c r="O49" s="3">
        <v>22.273940700000001</v>
      </c>
      <c r="P49" s="3">
        <v>20.52725105</v>
      </c>
      <c r="Q49" s="3">
        <f>IF(ISTEXT(N49),N49,IF(COUNT(N49:P49)=0,"",0.2*N49+0.4*O49+0.4*P49))</f>
        <v>22.08670352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83.412739384000005</v>
      </c>
      <c r="J50" s="3">
        <v>84.439682704000006</v>
      </c>
      <c r="K50" s="3">
        <v>85.452426609689994</v>
      </c>
      <c r="L50" s="3">
        <f>IF(ISTEXT(I50),I50,IF(COUNT(I50:K50)=0,"",0.24*I50+0.43*J50+0.33*K50))</f>
        <v>84.527421796077704</v>
      </c>
      <c r="M50" s="10"/>
      <c r="N50" s="3">
        <v>80.527601303000012</v>
      </c>
      <c r="O50" s="3">
        <v>78.92618255699999</v>
      </c>
      <c r="P50" s="3">
        <v>79.333758293000002</v>
      </c>
      <c r="Q50" s="3">
        <f>IF(ISTEXT(N50),N50,IF(COUNT(N50:P50)=0,"",0.2*N50+0.4*O50+0.4*P50))</f>
        <v>79.409496600600008</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33.197219800299997</v>
      </c>
      <c r="J51" s="3">
        <v>32.927810701959999</v>
      </c>
      <c r="K51" s="3">
        <v>34.047551157480008</v>
      </c>
      <c r="L51" s="3">
        <f>IF(ISTEXT(I51),I51,IF(COUNT(I51:K51)=0,"",0.24*I51+0.43*J51+0.33*K51))</f>
        <v>33.361983235883201</v>
      </c>
      <c r="M51" s="10"/>
      <c r="N51" s="3">
        <v>107.36778987015001</v>
      </c>
      <c r="O51" s="3">
        <v>105.30920470845</v>
      </c>
      <c r="P51" s="3">
        <v>106.84652380724</v>
      </c>
      <c r="Q51" s="3">
        <f>IF(ISTEXT(N51),N51,IF(COUNT(N51:P51)=0,"",0.2*N51+0.4*O51+0.4*P51))</f>
        <v>106.335849380306</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69.141480185180001</v>
      </c>
      <c r="J52" s="3">
        <v>62.884154377869997</v>
      </c>
      <c r="K52" s="3">
        <v>67.081069915930001</v>
      </c>
      <c r="L52" s="3">
        <f>IF(ISTEXT(I52),I52,IF(COUNT(I52:K52)=0,"",0.24*I52+0.43*J52+0.33*K52))</f>
        <v>65.770894699184197</v>
      </c>
      <c r="M52" s="10"/>
      <c r="N52" s="3">
        <v>89.8798134038</v>
      </c>
      <c r="O52" s="3">
        <v>76.133606052200008</v>
      </c>
      <c r="P52" s="3">
        <v>81.788443223599998</v>
      </c>
      <c r="Q52" s="3">
        <f>IF(ISTEXT(N52),N52,IF(COUNT(N52:P52)=0,"",0.2*N52+0.4*O52+0.4*P52))</f>
        <v>81.144782391080014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8.4405250000000001E-2</v>
      </c>
      <c r="J55" s="3">
        <v>0.12940020999999999</v>
      </c>
      <c r="K55" s="3">
        <v>0.10560592000000001</v>
      </c>
      <c r="L55" s="3">
        <f>IF(ISTEXT(I55),I55,IF(COUNT(I55:K55)=0,"",0.24*I55+0.43*J55+0.33*K55))</f>
        <v>0.11074930390000001</v>
      </c>
      <c r="M55" s="10"/>
      <c r="N55" s="3">
        <v>8.2426320000000011E-2</v>
      </c>
      <c r="O55" s="3">
        <v>9.5135520000000001E-2</v>
      </c>
      <c r="P55" s="3">
        <v>0.10298472</v>
      </c>
      <c r="Q55" s="3">
        <f>IF(ISTEXT(N55),N55,IF(COUNT(N55:P55)=0,"",0.2*N55+0.4*O55+0.4*P55))</f>
        <v>9.5733360000000017E-2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13.85813464852</v>
      </c>
      <c r="J59" s="3">
        <v>15.04464726522</v>
      </c>
      <c r="K59" s="3">
        <v>13.674319864159999</v>
      </c>
      <c r="L59" s="3">
        <f>IF(ISTEXT(I59),I59,IF(COUNT(I59:K59)=0,"",0.24*I59+0.43*J59+0.33*K59))</f>
        <v>14.3076761948622</v>
      </c>
      <c r="M59" s="10"/>
      <c r="N59" s="3">
        <v>13.89383947514</v>
      </c>
      <c r="O59" s="3">
        <v>15.44726921993</v>
      </c>
      <c r="P59" s="3">
        <v>14.96201319195</v>
      </c>
      <c r="Q59" s="3">
        <f>IF(ISTEXT(N59),N59,IF(COUNT(N59:P59)=0,"",0.2*N59+0.4*O59+0.4*P59))</f>
        <v>14.942480859780002</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8.7350665612</v>
      </c>
      <c r="J60" s="4">
        <v>8.7348454597499998</v>
      </c>
      <c r="K60" s="4">
        <v>8.7355157999999999</v>
      </c>
      <c r="L60" s="4">
        <f>IF(ISTEXT(I60),I60,IF(COUNT(I60:K60)=0,"",0.24*I60+0.43*J60+0.33*K60))</f>
        <v>8.7351197363805007</v>
      </c>
      <c r="M60" s="21"/>
      <c r="N60" s="4">
        <v>6.5836218000000004</v>
      </c>
      <c r="O60" s="4">
        <v>6.5836218000000004</v>
      </c>
      <c r="P60" s="4">
        <v>6.5836218000000004</v>
      </c>
      <c r="Q60" s="4">
        <f>IF(ISTEXT(N60),N60,IF(COUNT(N60:P60)=0,"",0.2*N60+0.4*O60+0.4*P60))</f>
        <v>6.5836218000000013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3.6860430231699999</v>
      </c>
      <c r="J61" s="3">
        <v>3.8563581900699999</v>
      </c>
      <c r="K61" s="3">
        <v>3.6685134780499999</v>
      </c>
      <c r="L61" s="3">
        <f>IF(ISTEXT(I61),I61,IF(COUNT(I61:K61)=0,"",0.24*I61+0.43*J61+0.33*K61))</f>
        <v>3.7534937950474001</v>
      </c>
      <c r="M61" s="10"/>
      <c r="N61" s="3">
        <v>26.487313531150001</v>
      </c>
      <c r="O61" s="3">
        <v>27.856413595500001</v>
      </c>
      <c r="P61" s="3">
        <v>26.205309624409999</v>
      </c>
      <c r="Q61" s="3">
        <f>IF(ISTEXT(N61),N61,IF(COUNT(N61:P61)=0,"",0.2*N61+0.4*O61+0.4*P61))</f>
        <v>26.922151994194003</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21.546063555189999</v>
      </c>
      <c r="J62" s="3">
        <v>15.90866151138</v>
      </c>
      <c r="K62" s="3">
        <v>15.71955698533</v>
      </c>
      <c r="L62" s="3">
        <f>IF(ISTEXT(I62),I62,IF(COUNT(I62:K62)=0,"",0.24*I62+0.43*J62+0.33*K62))</f>
        <v>17.199233508297898</v>
      </c>
      <c r="M62" s="10"/>
      <c r="N62" s="3">
        <v>1.2125563214399999</v>
      </c>
      <c r="O62" s="3">
        <v>1.6270763876300001</v>
      </c>
      <c r="P62" s="3">
        <v>1.6230093512499999</v>
      </c>
      <c r="Q62" s="3">
        <f>IF(ISTEXT(N62),N62,IF(COUNT(N62:P62)=0,"",0.2*N62+0.4*O62+0.4*P62))</f>
        <v>1.54254555984</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0.50648322367999998</v>
      </c>
      <c r="J65" s="3">
        <v>0.19166805793</v>
      </c>
      <c r="K65" s="3">
        <v>5.7600615629999997E-2</v>
      </c>
      <c r="L65" s="3">
        <f>IF(ISTEXT(I65),I65,IF(COUNT(I65:K65)=0,"",0.24*I65+0.43*J65+0.33*K65))</f>
        <v>0.22298144175099999</v>
      </c>
      <c r="M65" s="10"/>
      <c r="N65" s="3">
        <v>5.3102789303699991</v>
      </c>
      <c r="O65" s="3">
        <v>10.032872923999999</v>
      </c>
      <c r="P65" s="3">
        <v>6.9472635629399999</v>
      </c>
      <c r="Q65" s="3">
        <f>IF(ISTEXT(N65),N65,IF(COUNT(N65:P65)=0,"",0.2*N65+0.4*O65+0.4*P65))</f>
        <v>7.8541103808499999</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3.4964923912899999</v>
      </c>
      <c r="J67" s="4">
        <v>3.3104588955900001</v>
      </c>
      <c r="K67" s="4">
        <v>2.91023512752</v>
      </c>
      <c r="L67" s="4">
        <f>IF(ISTEXT(I67),I67,IF(COUNT(I67:K67)=0,"",0.24*I67+0.43*J67+0.33*K67))</f>
        <v>3.2230330910948997</v>
      </c>
      <c r="M67" s="21"/>
      <c r="N67" s="4">
        <v>1.9848263429499999</v>
      </c>
      <c r="O67" s="4">
        <v>2.5272888498300001</v>
      </c>
      <c r="P67" s="4">
        <v>2.6975917324399998</v>
      </c>
      <c r="Q67" s="4">
        <f>IF(ISTEXT(N67),N67,IF(COUNT(N67:P67)=0,"",0.2*N67+0.4*O67+0.4*P67))</f>
        <v>2.4869175014980001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7.2403768999999996E-3</v>
      </c>
      <c r="O69" s="3">
        <v>0.15330945673999999</v>
      </c>
      <c r="P69" s="3">
        <v>9.9891183670000008E-2</v>
      </c>
      <c r="Q69" s="3">
        <f>IF(ISTEXT(N69),N69,IF(COUNT(N69:P69)=0,"",0.2*N69+0.4*O69+0.4*P69))</f>
        <v>0.102728331544</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6.9683546108199996</v>
      </c>
      <c r="J70" s="4">
        <v>7.1052328774200006</v>
      </c>
      <c r="K70" s="4">
        <v>7.5531290338999986</v>
      </c>
      <c r="L70" s="4">
        <f>IF(ISTEXT(I70),I70,IF(COUNT(I70:K70)=0,"",0.24*I70+0.43*J70+0.33*K70))</f>
        <v>7.2201878250743992</v>
      </c>
      <c r="M70" s="21"/>
      <c r="N70" s="4">
        <v>7.5914295298500001</v>
      </c>
      <c r="O70" s="4">
        <v>7.4174809915499988</v>
      </c>
      <c r="P70" s="4">
        <v>6.7069953927600006</v>
      </c>
      <c r="Q70" s="4">
        <f>IF(ISTEXT(N70),N70,IF(COUNT(N70:P70)=0,"",0.2*N70+0.4*O70+0.4*P70))</f>
        <v>7.1680764596940012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35.700550247909987</v>
      </c>
      <c r="J71" s="3">
        <v>32.673167443579999</v>
      </c>
      <c r="K71" s="3">
        <v>34.687951928810001</v>
      </c>
      <c r="L71" s="3">
        <f>IF(ISTEXT(I71),I71,IF(COUNT(I71:K71)=0,"",0.24*I71+0.43*J71+0.33*K71))</f>
        <v>34.064618196745094</v>
      </c>
      <c r="M71" s="10"/>
      <c r="N71" s="3">
        <v>48.784879260449998</v>
      </c>
      <c r="O71" s="3">
        <v>43.566443229679997</v>
      </c>
      <c r="P71" s="3">
        <v>44.511010352779998</v>
      </c>
      <c r="Q71" s="3">
        <f>IF(ISTEXT(N71),N71,IF(COUNT(N71:P71)=0,"",0.2*N71+0.4*O71+0.4*P71))</f>
        <v>44.987957285074003</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32.776471501659998</v>
      </c>
      <c r="J72" s="3">
        <v>29.994156067359999</v>
      </c>
      <c r="K72" s="3">
        <v>31.847934568829999</v>
      </c>
      <c r="L72" s="3">
        <f>IF(ISTEXT(I72),I72,IF(COUNT(I72:K72)=0,"",0.24*I72+0.43*J72+0.33*K72))</f>
        <v>31.273658677077101</v>
      </c>
      <c r="M72" s="10"/>
      <c r="N72" s="3">
        <v>44.429654732560003</v>
      </c>
      <c r="O72" s="3">
        <v>39.667298191550003</v>
      </c>
      <c r="P72" s="3">
        <v>40.532770349410001</v>
      </c>
      <c r="Q72" s="3">
        <f>IF(ISTEXT(N72),N72,IF(COUNT(N72:P72)=0,"",0.2*N72+0.4*O72+0.4*P72))</f>
        <v>40.965958362896004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1.16005591526985</v>
      </c>
      <c r="J73" s="3">
        <v>1.1347376410791401</v>
      </c>
      <c r="K73" s="3">
        <v>1.1641500356088399</v>
      </c>
      <c r="L73" s="3">
        <f>IF(ISTEXT(I73),I73,IF(COUNT(I73:K73)=0,"",0.24*I73+0.43*J73+0.33*K73))</f>
        <v>1.1505201170797115</v>
      </c>
      <c r="M73" s="10"/>
      <c r="N73" s="3">
        <v>1.3065362763950199</v>
      </c>
      <c r="O73" s="3">
        <v>1.1948878868478701</v>
      </c>
      <c r="P73" s="3">
        <v>1.0209862321918299</v>
      </c>
      <c r="Q73" s="3">
        <f>IF(ISTEXT(N73),N73,IF(COUNT(N73:P73)=0,"",0.2*N73+0.4*O73+0.4*P73))</f>
        <v>1.1476569028948842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1.5120621865400001E-2</v>
      </c>
      <c r="J74" s="3">
        <v>8.6189469629099989E-3</v>
      </c>
      <c r="K74" s="3">
        <v>2.1875375798879999E-2</v>
      </c>
      <c r="L74" s="3">
        <f>IF(ISTEXT(I74),I74,IF(COUNT(I74:K74)=0,"",0.24*I74+0.43*J74+0.33*K74))</f>
        <v>1.45539704553777E-2</v>
      </c>
      <c r="M74" s="10"/>
      <c r="N74" s="3">
        <v>6.2998657651549994E-2</v>
      </c>
      <c r="O74" s="3">
        <v>6.9926649558800014E-2</v>
      </c>
      <c r="P74" s="3">
        <v>4.3436986862289993E-2</v>
      </c>
      <c r="Q74" s="3">
        <f>IF(ISTEXT(N74),N74,IF(COUNT(N74:P74)=0,"",0.2*N74+0.4*O74+0.4*P74))</f>
        <v>5.7945186098746007E-2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8.0264248409999989E-2</v>
      </c>
      <c r="J75" s="4">
        <v>3.7666519850000003E-2</v>
      </c>
      <c r="K75" s="4">
        <v>2.9123677180000002E-2</v>
      </c>
      <c r="L75" s="4">
        <f>IF(ISTEXT(I75),I75,IF(COUNT(I75:K75)=0,"",0.24*I75+0.43*J75+0.33*K75))</f>
        <v>4.5070836623299998E-2</v>
      </c>
      <c r="M75" s="21"/>
      <c r="N75" s="4">
        <v>1.0091314041999999</v>
      </c>
      <c r="O75" s="4">
        <v>2.2565562532099999</v>
      </c>
      <c r="P75" s="4">
        <v>2.07480059372</v>
      </c>
      <c r="Q75" s="4">
        <f>IF(ISTEXT(N75),N75,IF(COUNT(N75:P75)=0,"",0.2*N75+0.4*O75+0.4*P75))</f>
        <v>1.9343690196119998</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21.024000000000001</v>
      </c>
      <c r="J76" s="3">
        <v>21.024000000000001</v>
      </c>
      <c r="K76" s="3">
        <v>21.024000000000001</v>
      </c>
      <c r="L76" s="3">
        <f>IF(ISTEXT(I76),I76,IF(COUNT(I76:K76)=0,"",0.24*I76+0.43*J76+0.33*K76))</f>
        <v>21.024000000000001</v>
      </c>
      <c r="M76" s="10"/>
      <c r="N76" s="3">
        <v>21.024000000000001</v>
      </c>
      <c r="O76" s="3">
        <v>21.024000000000001</v>
      </c>
      <c r="P76" s="3">
        <v>21.024000000000001</v>
      </c>
      <c r="Q76" s="3">
        <f>IF(ISTEXT(N76),N76,IF(COUNT(N76:P76)=0,"",0.2*N76+0.4*O76+0.4*P76))</f>
        <v>21.024000000000001</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16.398621760680172</v>
      </c>
      <c r="J78" s="3">
        <v>15.695386560712089</v>
      </c>
      <c r="K78" s="3">
        <v>15.28334379085879</v>
      </c>
      <c r="L78" s="3">
        <f>IF(ISTEXT(I78),I78,IF(COUNT(I78:K78)=0,"",0.24*I78+0.43*J78+0.33*K78))</f>
        <v>15.72818889465284</v>
      </c>
      <c r="M78" s="10"/>
      <c r="N78" s="3">
        <v>46.296600803438508</v>
      </c>
      <c r="O78" s="3">
        <v>42.965492909839078</v>
      </c>
      <c r="P78" s="3">
        <v>37.245247699848591</v>
      </c>
      <c r="Q78" s="3">
        <f>IF(ISTEXT(N78),N78,IF(COUNT(N78:P78)=0,"",0.2*N78+0.4*O78+0.4*P78))</f>
        <v>41.343616404562766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0</v>
      </c>
      <c r="J82" s="6">
        <v>0</v>
      </c>
      <c r="K82" s="6">
        <v>0</v>
      </c>
      <c r="L82" s="6">
        <f>IF(ISTEXT(I82),I82,IF(COUNT(I82:K82)=0,"",0.24*I82+0.43*J82+0.33*K82))</f>
        <v>0</v>
      </c>
      <c r="M82" s="18"/>
      <c r="N82" s="148">
        <v>0.23586722028000001</v>
      </c>
      <c r="O82" s="6">
        <v>5.35245510812</v>
      </c>
      <c r="P82" s="6">
        <v>4.1523521507900014</v>
      </c>
      <c r="Q82" s="6">
        <f>IF(ISTEXT(N82),N82,IF(COUNT(N82:P82)=0,"",0.2*N82+0.4*O82+0.4*P82))</f>
        <v>3.8490963476200006</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21.080939999999998</v>
      </c>
      <c r="J83" s="3">
        <v>21.080939999999998</v>
      </c>
      <c r="K83" s="3">
        <v>21.080939999999998</v>
      </c>
      <c r="L83" s="3">
        <f>IF(ISTEXT(I83),I83,IF(COUNT(I83:K83)=0,"",0.24*I83+0.43*J83+0.33*K83))</f>
        <v>21.080939999999998</v>
      </c>
      <c r="M83" s="10"/>
      <c r="N83" s="3">
        <v>34.426800000000007</v>
      </c>
      <c r="O83" s="3">
        <v>34.426800000000007</v>
      </c>
      <c r="P83" s="3">
        <v>34.426800000000007</v>
      </c>
      <c r="Q83" s="3">
        <f>IF(ISTEXT(N83),N83,IF(COUNT(N83:P83)=0,"",0.2*N83+0.4*O83+0.4*P83))</f>
        <v>34.426800000000014</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v>0</v>
      </c>
      <c r="O84" s="3">
        <v>0</v>
      </c>
      <c r="P84" s="3">
        <v>0</v>
      </c>
      <c r="Q84" s="3">
        <f>IF(ISTEXT(N84),N84,IF(COUNT(N84:P84)=0,"",0.2*N84+0.4*O84+0.4*P84))</f>
        <v>0</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v>0</v>
      </c>
      <c r="O85" s="4">
        <v>0</v>
      </c>
      <c r="P85" s="4">
        <v>0</v>
      </c>
      <c r="Q85" s="4">
        <f>IF(ISTEXT(N85),N85,IF(COUNT(N85:P85)=0,"",0.2*N85+0.4*O85+0.4*P85))</f>
        <v>0</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14.10162996053</v>
      </c>
      <c r="J86" s="3">
        <v>13.560665191089999</v>
      </c>
      <c r="K86" s="3">
        <v>14.90396882281</v>
      </c>
      <c r="L86" s="3">
        <f>IF(ISTEXT(I86),I86,IF(COUNT(I86:K86)=0,"",0.24*I86+0.43*J86+0.33*K86))</f>
        <v>14.133786934223199</v>
      </c>
      <c r="M86" s="10"/>
      <c r="N86" s="3">
        <v>32.516343472499997</v>
      </c>
      <c r="O86" s="3">
        <v>34.771392889799998</v>
      </c>
      <c r="P86" s="3">
        <v>28.073751546659999</v>
      </c>
      <c r="Q86" s="3">
        <f>IF(ISTEXT(N86),N86,IF(COUNT(N86:P86)=0,"",0.2*N86+0.4*O86+0.4*P86))</f>
        <v>31.641326469083999</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13.96061366092</v>
      </c>
      <c r="J87" s="3">
        <v>13.426158737270001</v>
      </c>
      <c r="K87" s="3">
        <v>14.754929134579999</v>
      </c>
      <c r="L87" s="3">
        <f>IF(ISTEXT(I87),I87,IF(COUNT(I87:K87)=0,"",0.24*I87+0.43*J87+0.33*K87))</f>
        <v>13.9929221500583</v>
      </c>
      <c r="M87" s="10"/>
      <c r="N87" s="3">
        <v>32.191180037770003</v>
      </c>
      <c r="O87" s="3">
        <v>34.423678960899998</v>
      </c>
      <c r="P87" s="3">
        <v>27.793014031190001</v>
      </c>
      <c r="Q87" s="3">
        <f>IF(ISTEXT(N87),N87,IF(COUNT(N87:P87)=0,"",0.2*N87+0.4*O87+0.4*P87))</f>
        <v>31.32491320439</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100</v>
      </c>
      <c r="L88" s="3">
        <f>IF(ISTEXT(I88),I88,IF(COUNT(I88:K88)=0,"",0.24*I88+0.43*J88+0.33*K88))</f>
        <v>100</v>
      </c>
      <c r="M88" s="10"/>
      <c r="N88" s="11">
        <v>100</v>
      </c>
      <c r="O88" s="3">
        <v>100</v>
      </c>
      <c r="P88" s="3">
        <v>100</v>
      </c>
      <c r="Q88" s="3">
        <f>IF(ISTEXT(N88),N88,IF(COUNT(N88:P88)=0,"",0.2*N88+0.4*O88+0.4*P88))</f>
        <v>100</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38.243435138333332</v>
      </c>
      <c r="J91" s="3">
        <v>38.125711246666661</v>
      </c>
      <c r="K91" s="3">
        <v>38.243435118055551</v>
      </c>
      <c r="L91" s="3">
        <f>IF(ISTEXT(I91),I91,IF(COUNT(I91:K91)=0,"",0.24*I91+0.43*J91+0.33*K91))</f>
        <v>38.192813858224994</v>
      </c>
      <c r="M91" s="10"/>
      <c r="N91" s="3">
        <v>49.078519613888894</v>
      </c>
      <c r="O91" s="3">
        <v>49.078519603611113</v>
      </c>
      <c r="P91" s="3">
        <v>49.07851961694444</v>
      </c>
      <c r="Q91" s="3">
        <f>IF(ISTEXT(N91),N91,IF(COUNT(N91:P91)=0,"",0.2*N91+0.4*O91+0.4*P91))</f>
        <v>49.078519611000004</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18.089549981566218</v>
      </c>
      <c r="J92" s="3">
        <v>10.91600616116005</v>
      </c>
      <c r="K92" s="3">
        <v>5.1477525540673064</v>
      </c>
      <c r="L92" s="3">
        <f>IF(ISTEXT(I92),I92,IF(COUNT(I92:K92)=0,"",0.24*I92+0.43*J92+0.33*K92))</f>
        <v>10.734132987716926</v>
      </c>
      <c r="M92" s="10"/>
      <c r="N92" s="3">
        <v>21.821512734926841</v>
      </c>
      <c r="O92" s="3">
        <v>37.844049614981252</v>
      </c>
      <c r="P92" s="3">
        <v>33.098680288846211</v>
      </c>
      <c r="Q92" s="3">
        <f>IF(ISTEXT(N92),N92,IF(COUNT(N92:P92)=0,"",0.2*N92+0.4*O92+0.4*P92))</f>
        <v>32.741394508516358</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8.7114532258537505</v>
      </c>
      <c r="J93" s="6">
        <v>6.8402609160910197</v>
      </c>
      <c r="K93" s="6">
        <v>6.4887309627087886</v>
      </c>
      <c r="L93" s="6">
        <f>IF(ISTEXT(I93),I93,IF(COUNT(I93:K93)=0,"",0.24*I93+0.43*J93+0.33*K93))</f>
        <v>7.1733421858179396</v>
      </c>
      <c r="M93" s="18"/>
      <c r="N93" s="6">
        <v>1.07994189018494</v>
      </c>
      <c r="O93" s="6">
        <v>1.4142863690996701</v>
      </c>
      <c r="P93" s="6">
        <v>1.4695161926968101</v>
      </c>
      <c r="Q93" s="6">
        <f>IF(ISTEXT(N93),N93,IF(COUNT(N93:P93)=0,"",0.2*N93+0.4*O93+0.4*P93))</f>
        <v>1.3695094027555801</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0.53141029775999993</v>
      </c>
      <c r="J94" s="4">
        <v>0.53141029775999993</v>
      </c>
      <c r="K94" s="4">
        <v>0.53141029775999993</v>
      </c>
      <c r="L94" s="4">
        <f>IF(ISTEXT(I94),I94,IF(COUNT(I94:K94)=0,"",0.24*I94+0.43*J94+0.33*K94))</f>
        <v>0.53141029775999993</v>
      </c>
      <c r="M94" s="21"/>
      <c r="N94" s="4">
        <v>0.45013578163200002</v>
      </c>
      <c r="O94" s="4">
        <v>0.45013578163200002</v>
      </c>
      <c r="P94" s="4">
        <v>0.45013578163200002</v>
      </c>
      <c r="Q94" s="4">
        <f>IF(ISTEXT(N94),N94,IF(COUNT(N94:P94)=0,"",0.2*N94+0.4*O94+0.4*P94))</f>
        <v>0.45013578163200008</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2317.326</v>
      </c>
      <c r="J96" s="121">
        <v>2470.41</v>
      </c>
      <c r="K96" s="121">
        <v>2360.5619999999999</v>
      </c>
      <c r="L96" s="3">
        <f>IF(ISTEXT(I96),I96,IF(COUNT(I96:K96)=0,"",0.24*I96+0.43*J96+0.33*K96))</f>
        <v>2397.42</v>
      </c>
      <c r="M96" s="10"/>
      <c r="N96" s="123">
        <v>2353.6619999999998</v>
      </c>
      <c r="O96" s="121">
        <v>2111.2739999999999</v>
      </c>
      <c r="P96" s="121">
        <v>1945.711</v>
      </c>
      <c r="Q96" s="3">
        <f>IF(ISTEXT(N96),N96,IF(COUNT(N96:P96)=0,"",0.2*N96+0.4*O96+0.4*P96))</f>
        <v>2093.5263999999997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4431.1909999999998</v>
      </c>
      <c r="J97" s="37">
        <v>4485.7460000000001</v>
      </c>
      <c r="K97" s="37">
        <v>4539.5466749729067</v>
      </c>
      <c r="L97" s="3">
        <f>IF(ISTEXT(I97),I97,IF(COUNT(I97:K97)=0,"",0.24*I97+0.43*J97+0.33*K97))</f>
        <v>4490.4070227410593</v>
      </c>
      <c r="M97" s="10"/>
      <c r="N97" s="37">
        <v>4332.469000000001</v>
      </c>
      <c r="O97" s="37">
        <v>4246.3109999999997</v>
      </c>
      <c r="P97" s="37">
        <v>4268.2389999999996</v>
      </c>
      <c r="Q97" s="3">
        <f>IF(ISTEXT(N97),N97,IF(COUNT(N97:P97)=0,"",0.2*N97+0.4*O97+0.4*P97))</f>
        <v>4272.3137999999999</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3815.7723908390808</v>
      </c>
      <c r="J98" s="37">
        <v>3784.8058278114941</v>
      </c>
      <c r="K98" s="37">
        <v>3913.511627296552</v>
      </c>
      <c r="L98" s="3">
        <f>IF(ISTEXT(I98),I98,IF(COUNT(I98:K98)=0,"",0.24*I98+0.43*J98+0.33*K98))</f>
        <v>3834.7107167681838</v>
      </c>
      <c r="M98" s="10"/>
      <c r="N98" s="37">
        <v>4129.5303796211529</v>
      </c>
      <c r="O98" s="37">
        <v>4050.3540272480768</v>
      </c>
      <c r="P98" s="37">
        <v>4109.4816848938472</v>
      </c>
      <c r="Q98" s="3">
        <f>IF(ISTEXT(N98),N98,IF(COUNT(N98:P98)=0,"",0.2*N98+0.4*O98+0.4*P98))</f>
        <v>4089.8403607810005</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974.68165899813221</v>
      </c>
      <c r="J99" s="37">
        <v>886.47266083340969</v>
      </c>
      <c r="K99" s="37">
        <v>945.63622788976204</v>
      </c>
      <c r="L99" s="3">
        <f>IF(ISTEXT(I99),I99,IF(COUNT(I99:K99)=0,"",0.24*I99+0.43*J99+0.33*K99))</f>
        <v>927.16679752153937</v>
      </c>
      <c r="M99" s="10"/>
      <c r="N99" s="37">
        <v>1031.834637523132</v>
      </c>
      <c r="O99" s="37">
        <v>874.02597790528409</v>
      </c>
      <c r="P99" s="37">
        <v>938.94441333627219</v>
      </c>
      <c r="Q99" s="3">
        <f>IF(ISTEXT(N99),N99,IF(COUNT(N99:P99)=0,"",0.2*N99+0.4*O99+0.4*P99))</f>
        <v>931.55508400124904</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2281.2229729729729</v>
      </c>
      <c r="J102" s="37">
        <v>3497.3029729729728</v>
      </c>
      <c r="K102" s="37">
        <v>2854.214054054054</v>
      </c>
      <c r="L102" s="3">
        <f>IF(ISTEXT(I102),I102,IF(COUNT(I102:K102)=0,"",0.24*I102+0.43*J102+0.33*K102))</f>
        <v>2993.2244297297298</v>
      </c>
      <c r="M102" s="10"/>
      <c r="N102" s="37">
        <v>2227.7383783783789</v>
      </c>
      <c r="O102" s="37">
        <v>2571.23027027027</v>
      </c>
      <c r="P102" s="37">
        <v>2783.3708108108108</v>
      </c>
      <c r="Q102" s="3">
        <f>IF(ISTEXT(N102),N102,IF(COUNT(N102:P102)=0,"",0.2*N102+0.4*O102+0.4*P102))</f>
        <v>2587.3881081081081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6267.8130477250124</v>
      </c>
      <c r="J106" s="37">
        <v>6804.4537608412493</v>
      </c>
      <c r="K106" s="37">
        <v>6184.6765554771609</v>
      </c>
      <c r="L106" s="3">
        <f>IF(ISTEXT(I106),I106,IF(COUNT(I106:K106)=0,"",0.24*I106+0.43*J106+0.33*K106))</f>
        <v>6471.1335119232035</v>
      </c>
      <c r="M106" s="10"/>
      <c r="N106" s="37">
        <v>6283.9617707553143</v>
      </c>
      <c r="O106" s="37">
        <v>6986.5532428448669</v>
      </c>
      <c r="P106" s="37">
        <v>6767.0796888059695</v>
      </c>
      <c r="Q106" s="3">
        <f>IF(ISTEXT(N106),N106,IF(COUNT(N106:P106)=0,"",0.2*N106+0.4*O106+0.4*P106))</f>
        <v>6758.2455268113981</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7256.2440282438938</v>
      </c>
      <c r="J107" s="40">
        <v>7256.0603586559228</v>
      </c>
      <c r="K107" s="40">
        <v>7256.6172121614891</v>
      </c>
      <c r="L107" s="4">
        <f>IF(ISTEXT(I107),I107,IF(COUNT(I107:K107)=0,"",0.24*I107+0.43*J107+0.33*K107))</f>
        <v>7256.2882010138728</v>
      </c>
      <c r="M107" s="21"/>
      <c r="N107" s="39">
        <v>7679.4841945643302</v>
      </c>
      <c r="O107" s="40">
        <v>7679.4841945643302</v>
      </c>
      <c r="P107" s="40">
        <v>7679.4841945643302</v>
      </c>
      <c r="Q107" s="4">
        <f>IF(ISTEXT(N107),N107,IF(COUNT(N107:P107)=0,"",0.2*N107+0.4*O107+0.4*P107))</f>
        <v>7679.4841945643311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7584.4506649588484</v>
      </c>
      <c r="J108" s="37">
        <v>7934.8933952057623</v>
      </c>
      <c r="K108" s="37">
        <v>7548.3816420781905</v>
      </c>
      <c r="L108" s="3">
        <f>IF(ISTEXT(I108),I108,IF(COUNT(I108:K108)=0,"",0.24*I108+0.43*J108+0.33*K108))</f>
        <v>7723.2382614144044</v>
      </c>
      <c r="M108" s="10"/>
      <c r="N108" s="37">
        <v>7185.9214175877869</v>
      </c>
      <c r="O108" s="37">
        <v>7557.3537813744479</v>
      </c>
      <c r="P108" s="37">
        <v>7109.4146812249919</v>
      </c>
      <c r="Q108" s="3">
        <f>IF(ISTEXT(N108),N108,IF(COUNT(N108:P108)=0,"",0.2*N108+0.4*O108+0.4*P108))</f>
        <v>7303.8916685573349</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1693.207485139292</v>
      </c>
      <c r="J109" s="37">
        <v>1250.1896079818951</v>
      </c>
      <c r="K109" s="37">
        <v>1235.3287403268159</v>
      </c>
      <c r="L109" s="3">
        <f>IF(ISTEXT(I109),I109,IF(COUNT(I109:K109)=0,"",0.24*I109+0.43*J109+0.33*K109))</f>
        <v>1351.6098121734942</v>
      </c>
      <c r="M109" s="10"/>
      <c r="N109" s="37">
        <v>1603.910478095238</v>
      </c>
      <c r="O109" s="37">
        <v>2152.2174439550258</v>
      </c>
      <c r="P109" s="37">
        <v>2146.8377662037042</v>
      </c>
      <c r="Q109" s="3">
        <f>IF(ISTEXT(N109),N109,IF(COUNT(N109:P109)=0,"",0.2*N109+0.4*O109+0.4*P109))</f>
        <v>2040.4041796825395</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164.87089471057769</v>
      </c>
      <c r="J112" s="37">
        <v>62.39196625064006</v>
      </c>
      <c r="K112" s="37">
        <v>18.75020650397347</v>
      </c>
      <c r="L112" s="3">
        <f>IF(ISTEXT(I112),I112,IF(COUNT(I112:K112)=0,"",0.24*I112+0.43*J112+0.33*K112))</f>
        <v>72.58512836462512</v>
      </c>
      <c r="M112" s="10"/>
      <c r="N112" s="37">
        <v>350.90689339017331</v>
      </c>
      <c r="O112" s="37">
        <v>662.97916092590685</v>
      </c>
      <c r="P112" s="37">
        <v>459.07996668343799</v>
      </c>
      <c r="Q112" s="3">
        <f>IF(ISTEXT(N112),N112,IF(COUNT(N112:P112)=0,"",0.2*N112+0.4*O112+0.4*P112))</f>
        <v>519.00502972177264</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1501.333186465858</v>
      </c>
      <c r="J114" s="40">
        <v>1421.4536301469559</v>
      </c>
      <c r="K114" s="40">
        <v>1249.604485983876</v>
      </c>
      <c r="L114" s="4">
        <f>IF(ISTEXT(I114),I114,IF(COUNT(I114:K114)=0,"",0.24*I114+0.43*J114+0.33*K114))</f>
        <v>1383.914506089676</v>
      </c>
      <c r="M114" s="21"/>
      <c r="N114" s="39">
        <v>2192.9965394580558</v>
      </c>
      <c r="O114" s="40">
        <v>2792.3529539872388</v>
      </c>
      <c r="P114" s="40">
        <v>2980.5173410380348</v>
      </c>
      <c r="Q114" s="4">
        <f>IF(ISTEXT(N114),N114,IF(COUNT(N114:P114)=0,"",0.2*N114+0.4*O114+0.4*P114))</f>
        <v>2747.7474259017208</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1507.380035948308</v>
      </c>
      <c r="J116" s="40">
        <v>1379.42218852833</v>
      </c>
      <c r="K116" s="40">
        <v>1464.676902540011</v>
      </c>
      <c r="L116" s="4">
        <f>IF(ISTEXT(I116),I116,IF(COUNT(I116:K116)=0,"",0.24*I116+0.43*J116+0.33*K116))</f>
        <v>1438.2661275329795</v>
      </c>
      <c r="M116" s="21"/>
      <c r="N116" s="40">
        <v>1214.854389493602</v>
      </c>
      <c r="O116" s="40">
        <v>1084.635737491797</v>
      </c>
      <c r="P116" s="40">
        <v>1108.3006220444599</v>
      </c>
      <c r="Q116" s="4">
        <f>IF(ISTEXT(N116),N116,IF(COUNT(N116:P116)=0,"",0.2*N116+0.4*O116+0.4*P116))</f>
        <v>1120.1454217132232</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8760.0000000000018</v>
      </c>
      <c r="J117" s="37">
        <v>8760.0000000000018</v>
      </c>
      <c r="K117" s="37">
        <v>8760.0000000000018</v>
      </c>
      <c r="L117" s="3">
        <f>IF(ISTEXT(I117),I117,IF(COUNT(I117:K117)=0,"",0.24*I117+0.43*J117+0.33*K117))</f>
        <v>8760.0000000000018</v>
      </c>
      <c r="M117" s="10"/>
      <c r="N117" s="37">
        <v>8760.0000000000018</v>
      </c>
      <c r="O117" s="37">
        <v>8760.0000000000018</v>
      </c>
      <c r="P117" s="37">
        <v>8760.0000000000018</v>
      </c>
      <c r="Q117" s="3">
        <f>IF(ISTEXT(N117),N117,IF(COUNT(N117:P117)=0,"",0.2*N117+0.4*O117+0.4*P117))</f>
        <v>8760.0000000000036</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3904.4337525428841</v>
      </c>
      <c r="J119" s="37">
        <v>3736.9968001695252</v>
      </c>
      <c r="K119" s="37">
        <v>3638.8913787758729</v>
      </c>
      <c r="L119" s="3">
        <f>IF(ISTEXT(I119),I119,IF(COUNT(I119:K119)=0,"",0.24*I119+0.43*J119+0.33*K119))</f>
        <v>3744.8068796792259</v>
      </c>
      <c r="M119" s="10"/>
      <c r="N119" s="37">
        <v>4075.40500030268</v>
      </c>
      <c r="O119" s="37">
        <v>3782.1736716407622</v>
      </c>
      <c r="P119" s="37">
        <v>3278.6309594937229</v>
      </c>
      <c r="Q119" s="3">
        <f>IF(ISTEXT(N119),N119,IF(COUNT(N119:P119)=0,"",0.2*N119+0.4*O119+0.4*P119))</f>
        <v>3639.4028525143303</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4380.1336818983864</v>
      </c>
      <c r="J123" s="37">
        <v>4380.1336818983864</v>
      </c>
      <c r="K123" s="37">
        <v>4380.1336818983864</v>
      </c>
      <c r="L123" s="3">
        <f>IF(ISTEXT(I123),I123,IF(COUNT(I123:K123)=0,"",0.24*I123+0.43*J123+0.33*K123))</f>
        <v>4380.1336818983864</v>
      </c>
      <c r="M123" s="10"/>
      <c r="N123" s="37">
        <v>4409.9134574078353</v>
      </c>
      <c r="O123" s="37">
        <v>5060.8648005112937</v>
      </c>
      <c r="P123" s="37">
        <v>4908.1832382950479</v>
      </c>
      <c r="Q123" s="3">
        <f>IF(ISTEXT(N123),N123,IF(COUNT(N123:P123)=0,"",0.2*N123+0.4*O123+0.4*P123))</f>
        <v>4869.6019070041039</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15.88366370053363</v>
      </c>
      <c r="J125" s="37">
        <v>11.72983633009178</v>
      </c>
      <c r="K125" s="37">
        <v>12.460832349860461</v>
      </c>
      <c r="L125" s="3">
        <f>IF(ISTEXT(I125),I125,IF(COUNT(I125:K125)=0,"",0.24*I125+0.43*J125+0.33*K125))</f>
        <v>12.967983585521489</v>
      </c>
      <c r="M125" s="10"/>
      <c r="N125" s="37">
        <v>642.35704751150774</v>
      </c>
      <c r="O125" s="37">
        <v>929.7823376550399</v>
      </c>
      <c r="P125" s="37">
        <v>806.68847454895683</v>
      </c>
      <c r="Q125" s="3">
        <f>IF(ISTEXT(N125),N125,IF(COUNT(N125:P125)=0,"",0.2*N125+0.4*O125+0.4*P125))</f>
        <v>823.05973438390026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1804.598160151198</v>
      </c>
      <c r="J126" s="40">
        <v>1788.1072075102529</v>
      </c>
      <c r="K126" s="40">
        <v>1774.5171594487169</v>
      </c>
      <c r="L126" s="4">
        <f>IF(ISTEXT(I126),I126,IF(COUNT(I126:K126)=0,"",0.24*I126+0.43*J126+0.33*K126))</f>
        <v>1787.5803202837728</v>
      </c>
      <c r="M126" s="21"/>
      <c r="N126" s="39">
        <v>2613.7214050994221</v>
      </c>
      <c r="O126" s="40">
        <v>2482.7295841092709</v>
      </c>
      <c r="P126" s="40">
        <v>2233.6052305998292</v>
      </c>
      <c r="Q126" s="4">
        <f>IF(ISTEXT(N126),N126,IF(COUNT(N126:P126)=0,"",0.2*N126+0.4*O126+0.4*P126))</f>
        <v>2409.2782069035247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49.93255164506207</v>
      </c>
      <c r="J130" s="3">
        <v>50.816985127029753</v>
      </c>
      <c r="K130" s="3">
        <v>52.478375255038102</v>
      </c>
      <c r="L130" s="3">
        <f>IF(ISTEXT(I130),I130,IF(COUNT(I130:K130)=0,"",0.24*I130+0.43*J130+0.33*K130))</f>
        <v>51.15297983360027</v>
      </c>
      <c r="M130" s="10"/>
      <c r="N130" s="3">
        <v>57.976606063227273</v>
      </c>
      <c r="O130" s="3">
        <v>56.796176887083092</v>
      </c>
      <c r="P130" s="3">
        <v>57.499408668387566</v>
      </c>
      <c r="Q130" s="3">
        <f>IF(ISTEXT(N130),N130,IF(COUNT(N130:P130)=0,"",0.2*N130+0.4*O130+0.4*P130))</f>
        <v>57.313555434833717</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28.10890882164491</v>
      </c>
      <c r="J131" s="4">
        <v>22.977351090041491</v>
      </c>
      <c r="K131" s="4">
        <v>25.71248420068893</v>
      </c>
      <c r="L131" s="4">
        <f>IF(ISTEXT(I131),I131,IF(COUNT(I131:K131)=0,"",0.24*I131+0.43*J131+0.33*K131))</f>
        <v>25.111518872139968</v>
      </c>
      <c r="M131" s="21"/>
      <c r="N131" s="4">
        <v>22.71286492359355</v>
      </c>
      <c r="O131" s="4">
        <v>21.890805426478121</v>
      </c>
      <c r="P131" s="4">
        <v>23.077279114735571</v>
      </c>
      <c r="Q131" s="4">
        <f>IF(ISTEXT(N131),N131,IF(COUNT(N131:P131)=0,"",0.2*N131+0.4*O131+0.4*P131))</f>
        <v>22.529806801204188</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v>21.080939999999998</v>
      </c>
      <c r="J132" s="3">
        <v>21.080939999999998</v>
      </c>
      <c r="K132" s="3">
        <v>21.080939999999998</v>
      </c>
      <c r="L132" s="3">
        <f>IF(ISTEXT(I132),I132,IF(COUNT(I132:K132)=0,"",0.24*I132+0.43*J132+0.33*K132))</f>
        <v>21.080939999999998</v>
      </c>
      <c r="M132" s="10"/>
      <c r="N132" s="3">
        <v>34.662667220277307</v>
      </c>
      <c r="O132" s="3">
        <v>39.779255108115542</v>
      </c>
      <c r="P132" s="3">
        <v>38.579152150792503</v>
      </c>
      <c r="Q132" s="3">
        <f>IF(ISTEXT(N132),N132,IF(COUNT(N132:P132)=0,"",0.2*N132+0.4*O132+0.4*P132))</f>
        <v>38.275896347618684</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0.23460934031926001</v>
      </c>
      <c r="J134" s="3">
        <v>0.1732553153567</v>
      </c>
      <c r="K134" s="3">
        <v>0.18405247759882001</v>
      </c>
      <c r="L134" s="3">
        <f>IF(ISTEXT(I134),I134,IF(COUNT(I134:K134)=0,"",0.24*I134+0.43*J134+0.33*K134))</f>
        <v>0.19154334488761401</v>
      </c>
      <c r="M134" s="10"/>
      <c r="N134" s="11">
        <v>9.4879220650886822</v>
      </c>
      <c r="O134" s="3">
        <v>13.73333162816891</v>
      </c>
      <c r="P134" s="3">
        <v>11.915176157834029</v>
      </c>
      <c r="Q134" s="3">
        <f>IF(ISTEXT(N134),N134,IF(COUNT(N134:P134)=0,"",0.2*N134+0.4*O134+0.4*P134))</f>
        <v>12.156987527418913</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25.53965185559375</v>
      </c>
      <c r="J135" s="4">
        <v>25.306262950231272</v>
      </c>
      <c r="K135" s="4">
        <v>25.113929219732888</v>
      </c>
      <c r="L135" s="4">
        <f>IF(ISTEXT(I135),I135,IF(COUNT(I135:K135)=0,"",0.24*I135+0.43*J135+0.33*K135))</f>
        <v>25.2988061564538</v>
      </c>
      <c r="M135" s="21"/>
      <c r="N135" s="14">
        <v>36.990802866316187</v>
      </c>
      <c r="O135" s="4">
        <v>35.136935572773439</v>
      </c>
      <c r="P135" s="4">
        <v>31.611192610311178</v>
      </c>
      <c r="Q135" s="4">
        <f>IF(ISTEXT(N135),N135,IF(COUNT(N135:P135)=0,"",0.2*N135+0.4*O135+0.4*P135))</f>
        <v>34.097411846497081</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12.325225072219791</v>
      </c>
      <c r="J139" s="8">
        <v>13.40068850341485</v>
      </c>
      <c r="K139" s="8">
        <v>12.67158279213324</v>
      </c>
      <c r="L139" s="3">
        <f>IF(ISTEXT(I139),I139,IF(COUNT(I139:K139)=0,"",0.24*I139+0.43*J139+0.33*K139))</f>
        <v>12.901972395205105</v>
      </c>
      <c r="M139" s="10"/>
      <c r="N139" s="17">
        <v>19.62977995200913</v>
      </c>
      <c r="O139" s="8">
        <v>20.926581853605551</v>
      </c>
      <c r="P139" s="8">
        <v>18.176014456979519</v>
      </c>
      <c r="Q139" s="3">
        <f>IF(ISTEXT(N139),N139,IF(COUNT(N139:P139)=0,"",0.2*N139+0.4*O139+0.4*P139))</f>
        <v>19.566994514635855</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12.35014977540998</v>
      </c>
      <c r="J141" s="33">
        <v>12.32149622834036</v>
      </c>
      <c r="K141" s="33">
        <v>12.35478322984523</v>
      </c>
      <c r="L141" s="4">
        <f>IF(ISTEXT(I141),I141,IF(COUNT(I141:K141)=0,"",0.24*I141+0.43*J141+0.33*K141))</f>
        <v>12.339357790133676</v>
      </c>
      <c r="M141" s="21"/>
      <c r="N141" s="32">
        <v>18.355061820864751</v>
      </c>
      <c r="O141" s="33">
        <v>18.228705562889271</v>
      </c>
      <c r="P141" s="33">
        <v>18.031895179620779</v>
      </c>
      <c r="Q141" s="4">
        <f>IF(ISTEXT(N141),N141,IF(COUNT(N141:P141)=0,"",0.2*N141+0.4*O141+0.4*P141))</f>
        <v>18.175252661176973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215.91351677099999</v>
      </c>
      <c r="J142" s="8">
        <v>212.22827496100001</v>
      </c>
      <c r="K142" s="8">
        <v>214.54668548000001</v>
      </c>
      <c r="L142" s="3">
        <f>IF(ISTEXT(I142),I142,IF(COUNT(I142:K142)=0,"",0.24*I142+0.43*J142+0.33*K142))</f>
        <v>213.87780846667002</v>
      </c>
      <c r="M142" s="10"/>
      <c r="N142" s="8">
        <v>267.79054600400002</v>
      </c>
      <c r="O142" s="8">
        <v>264.27120614799998</v>
      </c>
      <c r="P142" s="8">
        <v>274.29317979899997</v>
      </c>
      <c r="Q142" s="3">
        <f>IF(ISTEXT(N142),N142,IF(COUNT(N142:P142)=0,"",0.2*N142+0.4*O142+0.4*P142))</f>
        <v>268.98386357959998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4.7473705058661686</v>
      </c>
      <c r="J144" s="33">
        <v>4.7400123405170493</v>
      </c>
      <c r="K144" s="33">
        <v>4.7550150893128604</v>
      </c>
      <c r="L144" s="4">
        <f>IF(ISTEXT(I144),I144,IF(COUNT(I144:K144)=0,"",0.24*I144+0.43*J144+0.33*K144))</f>
        <v>4.7467292073034555</v>
      </c>
      <c r="M144" s="21"/>
      <c r="N144" s="32">
        <v>7.3040393457385298</v>
      </c>
      <c r="O144" s="33">
        <v>7.3118799884583696</v>
      </c>
      <c r="P144" s="33">
        <v>7.2819007414048302</v>
      </c>
      <c r="Q144" s="4">
        <f>IF(ISTEXT(N144),N144,IF(COUNT(N144:P144)=0,"",0.2*N144+0.4*O144+0.4*P144))</f>
        <v>7.2983201610929864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23.426602515257301</v>
      </c>
      <c r="J146" s="8">
        <v>22.421980801017149</v>
      </c>
      <c r="K146" s="8">
        <v>21.83334827265524</v>
      </c>
      <c r="L146" s="3">
        <f>IF(ISTEXT(I146),I146,IF(COUNT(I146:K146)=0,"",0.24*I146+0.43*J146+0.33*K146))</f>
        <v>22.468841278075356</v>
      </c>
      <c r="M146" s="10"/>
      <c r="N146" s="8">
        <v>65.206480004842888</v>
      </c>
      <c r="O146" s="8">
        <v>60.514778746252198</v>
      </c>
      <c r="P146" s="8">
        <v>52.458095351899573</v>
      </c>
      <c r="Q146" s="3">
        <f>IF(ISTEXT(N146),N146,IF(COUNT(N146:P146)=0,"",0.2*N146+0.4*O146+0.4*P146))</f>
        <v>58.230445640229291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10.676919825480001</v>
      </c>
      <c r="J148" s="3">
        <v>11.70580560816</v>
      </c>
      <c r="K148" s="3">
        <v>12.45604685278</v>
      </c>
      <c r="L148" s="3">
        <f>IF(ISTEXT(I148),I148,IF(COUNT(I148:K148)=0,"",0.24*I148+0.43*J148+0.33*K148))</f>
        <v>11.706452631041401</v>
      </c>
      <c r="M148" s="10"/>
      <c r="N148" s="3">
        <v>13.169717597429999</v>
      </c>
      <c r="O148" s="3">
        <v>10.240366684170001</v>
      </c>
      <c r="P148" s="3">
        <v>11.05968937461</v>
      </c>
      <c r="Q148" s="3">
        <f>IF(ISTEXT(N148),N148,IF(COUNT(N148:P148)=0,"",0.2*N148+0.4*O148+0.4*P148))</f>
        <v>11.153965942997999</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32.213366603250002</v>
      </c>
      <c r="J149" s="6">
        <v>32.213366603250002</v>
      </c>
      <c r="K149" s="6">
        <v>32.213366603250002</v>
      </c>
      <c r="L149" s="6">
        <f>IF(ISTEXT(I149),I149,IF(COUNT(I149:K149)=0,"",0.24*I149+0.43*J149+0.33*K149))</f>
        <v>32.213366603250002</v>
      </c>
      <c r="M149" s="18"/>
      <c r="N149" s="6">
        <v>65.292905698370006</v>
      </c>
      <c r="O149" s="6">
        <v>65.292905698370006</v>
      </c>
      <c r="P149" s="6">
        <v>65.292905698370006</v>
      </c>
      <c r="Q149" s="6">
        <f>IF(ISTEXT(N149),N149,IF(COUNT(N149:P149)=0,"",0.2*N149+0.4*O149+0.4*P149))</f>
        <v>65.292905698370006</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0.84413634254457015</v>
      </c>
      <c r="J151" s="3">
        <v>0.31944586875987002</v>
      </c>
      <c r="K151" s="3">
        <v>9.6000757239990006E-2</v>
      </c>
      <c r="L151" s="3">
        <f>IF(ISTEXT(I151),I151,IF(COUNT(I151:K151)=0,"",0.24*I151+0.43*J151+0.33*K151))</f>
        <v>0.37163469566663765</v>
      </c>
      <c r="M151" s="10"/>
      <c r="N151" s="3">
        <v>8.8623180893829794</v>
      </c>
      <c r="O151" s="3">
        <v>16.724524446070639</v>
      </c>
      <c r="P151" s="3">
        <v>11.578740184317949</v>
      </c>
      <c r="Q151" s="3">
        <f>IF(ISTEXT(N151),N151,IF(COUNT(N151:P151)=0,"",0.2*N151+0.4*O151+0.4*P151))</f>
        <v>13.093769470032033</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7.4715105391361103</v>
      </c>
      <c r="J155" s="132">
        <v>4.4947493877638891</v>
      </c>
      <c r="K155" s="132">
        <v>2.126171600697222</v>
      </c>
      <c r="L155" s="132">
        <f>IF(ISTEXT(I155),I155,IF(COUNT(I155:K155)=0,"",0.24*I155+0.43*J155+0.33*K155))</f>
        <v>4.4275413943612225</v>
      </c>
      <c r="M155" s="133"/>
      <c r="N155" s="132">
        <v>11.566449440272221</v>
      </c>
      <c r="O155" s="132">
        <v>20.059163253816671</v>
      </c>
      <c r="P155" s="132">
        <v>17.543889682391669</v>
      </c>
      <c r="Q155" s="132">
        <f>IF(ISTEXT(N155),N155,IF(COUNT(N155:P155)=0,"",0.2*N155+0.4*O155+0.4*P155))</f>
        <v>17.354511062537778</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14.985071319999999</v>
      </c>
      <c r="J160" s="20">
        <v>16.318121000000001</v>
      </c>
      <c r="K160" s="20">
        <v>11.537897415534649</v>
      </c>
      <c r="L160" s="3">
        <f>IF(ISTEXT(I160),I160,IF(COUNT(I160:K160)=0,"",0.24*I160+0.43*J160+0.33*K160))</f>
        <v>14.420715293926435</v>
      </c>
      <c r="M160" s="10"/>
      <c r="N160" s="19">
        <v>16.072365980000001</v>
      </c>
      <c r="O160" s="20">
        <v>26.07447736770682</v>
      </c>
      <c r="P160" s="20">
        <v>15.15804694</v>
      </c>
      <c r="Q160" s="3">
        <f>IF(ISTEXT(N160),N160,IF(COUNT(N160:P160)=0,"",0.2*N160+0.4*O160+0.4*P160))</f>
        <v>19.707482919082729</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98.215012703656527</v>
      </c>
      <c r="J161" s="3">
        <v>96.608356793355924</v>
      </c>
      <c r="K161" s="3">
        <v>89.972971401152407</v>
      </c>
      <c r="L161" s="3">
        <f>IF(ISTEXT(I161),I161,IF(COUNT(I161:K161)=0,"",0.24*I161+0.43*J161+0.33*K161))</f>
        <v>94.804277032400904</v>
      </c>
      <c r="M161" s="10"/>
      <c r="N161" s="3">
        <v>141.77757509359779</v>
      </c>
      <c r="O161" s="3">
        <v>243.76380584884771</v>
      </c>
      <c r="P161" s="3">
        <v>223.68018441728779</v>
      </c>
      <c r="Q161" s="3">
        <f>IF(ISTEXT(N161),N161,IF(COUNT(N161:P161)=0,"",0.2*N161+0.4*O161+0.4*P161))</f>
        <v>215.33311112517376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159.1521206812962</v>
      </c>
      <c r="J162" s="4">
        <v>145.01761551877979</v>
      </c>
      <c r="K162" s="4">
        <v>144.26008359282289</v>
      </c>
      <c r="L162" s="4">
        <f>IF(ISTEXT(I162),I162,IF(COUNT(I162:K162)=0,"",0.24*I162+0.43*J162+0.33*K162))</f>
        <v>148.15991122221794</v>
      </c>
      <c r="M162" s="21"/>
      <c r="N162" s="4">
        <v>247.12541000900021</v>
      </c>
      <c r="O162" s="4">
        <v>406.6557537336401</v>
      </c>
      <c r="P162" s="4">
        <v>363.56018533897338</v>
      </c>
      <c r="Q162" s="4">
        <f>IF(ISTEXT(N162),N162,IF(COUNT(N162:P162)=0,"",0.2*N162+0.4*O162+0.4*P162))</f>
        <v>357.51145763084548</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103.49629723</v>
      </c>
      <c r="J163" s="3">
        <v>103.3692015</v>
      </c>
      <c r="K163" s="3">
        <v>102.70010000000001</v>
      </c>
      <c r="L163" s="3">
        <f>IF(ISTEXT(I163),I163,IF(COUNT(I163:K163)=0,"",0.24*I163+0.43*J163+0.33*K163))</f>
        <v>103.17890098020001</v>
      </c>
      <c r="M163" s="10"/>
      <c r="N163" s="3">
        <v>93.672439999999995</v>
      </c>
      <c r="O163" s="3">
        <v>92.793499130000001</v>
      </c>
      <c r="P163" s="3">
        <v>98.722700000000003</v>
      </c>
      <c r="Q163" s="3">
        <f>IF(ISTEXT(N163),N163,IF(COUNT(N163:P163)=0,"",0.2*N163+0.4*O163+0.4*P163))</f>
        <v>95.340967652000003</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124.8353964116028</v>
      </c>
      <c r="J164" s="3">
        <v>124.9756658763296</v>
      </c>
      <c r="K164" s="3">
        <v>114.31260634075581</v>
      </c>
      <c r="L164" s="3">
        <f>IF(ISTEXT(I164),I164,IF(COUNT(I164:K164)=0,"",0.24*I164+0.43*J164+0.33*K164))</f>
        <v>121.42319155805582</v>
      </c>
      <c r="M164" s="10"/>
      <c r="N164" s="3">
        <v>126.1860412741059</v>
      </c>
      <c r="O164" s="3">
        <v>156.7634871555847</v>
      </c>
      <c r="P164" s="3">
        <v>139.02667619010629</v>
      </c>
      <c r="Q164" s="3">
        <f>IF(ISTEXT(N164),N164,IF(COUNT(N164:P164)=0,"",0.2*N164+0.4*O164+0.4*P164))</f>
        <v>143.55327359309757</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160.71253924000001</v>
      </c>
      <c r="J165" s="4">
        <v>160.62831328999999</v>
      </c>
      <c r="K165" s="4">
        <v>137.33724286</v>
      </c>
      <c r="L165" s="3">
        <f>IF(ISTEXT(I165),I165,IF(COUNT(I165:K165)=0,"",0.24*I165+0.43*J165+0.33*K165))</f>
        <v>152.96247427610001</v>
      </c>
      <c r="M165" s="21"/>
      <c r="N165" s="4">
        <v>164.57512</v>
      </c>
      <c r="O165" s="4">
        <v>316.50886885</v>
      </c>
      <c r="P165" s="4">
        <v>196.4</v>
      </c>
      <c r="Q165" s="3">
        <f>IF(ISTEXT(N165),N165,IF(COUNT(N165:P165)=0,"",0.2*N165+0.4*O165+0.4*P165))</f>
        <v>238.07857154000001</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259.28477960253002</v>
      </c>
      <c r="J170" s="6">
        <v>250.47661267377001</v>
      </c>
      <c r="K170" s="6">
        <v>253.47643893379001</v>
      </c>
      <c r="L170" s="6">
        <f>IF(ISTEXT(I170),I170,IF(COUNT(I170:K170)=0,"",0.24*I170+0.43*J170+0.33*K170))</f>
        <v>253.58051540247899</v>
      </c>
      <c r="M170" s="18"/>
      <c r="N170" s="6">
        <v>358.161201398</v>
      </c>
      <c r="O170" s="6">
        <v>346.81261231453999</v>
      </c>
      <c r="P170" s="6">
        <v>347.61777035683002</v>
      </c>
      <c r="Q170" s="6">
        <f>IF(ISTEXT(N170),N170,IF(COUNT(N170:P170)=0,"",0.2*N170+0.4*O170+0.4*P170))</f>
        <v>349.40439334814801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8.0264248409999989E-2</v>
      </c>
      <c r="J171" s="3">
        <v>3.7666519850000003E-2</v>
      </c>
      <c r="K171" s="3">
        <v>2.9123677180000002E-2</v>
      </c>
      <c r="L171" s="3">
        <f>IF(ISTEXT(I171),I171,IF(COUNT(I171:K171)=0,"",0.24*I171+0.43*J171+0.33*K171))</f>
        <v>4.5070836623299998E-2</v>
      </c>
      <c r="M171" s="10"/>
      <c r="N171" s="3">
        <v>1.0091314041999999</v>
      </c>
      <c r="O171" s="3">
        <v>2.2565562532099999</v>
      </c>
      <c r="P171" s="3">
        <v>2.07480059372</v>
      </c>
      <c r="Q171" s="3">
        <f>IF(ISTEXT(N171),N171,IF(COUNT(N171:P171)=0,"",0.2*N171+0.4*O171+0.4*P171))</f>
        <v>1.9343690196119998</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21.82364282341716</v>
      </c>
      <c r="J172" s="3">
        <v>27.839634036988262</v>
      </c>
      <c r="K172" s="3">
        <v>26.765891054349169</v>
      </c>
      <c r="L172" s="3">
        <f>IF(ISTEXT(I172),I172,IF(COUNT(I172:K172)=0,"",0.24*I172+0.43*J172+0.33*K172))</f>
        <v>26.041460961460295</v>
      </c>
      <c r="M172" s="10"/>
      <c r="N172" s="3">
        <v>35.263741139633723</v>
      </c>
      <c r="O172" s="3">
        <v>34.905371460604968</v>
      </c>
      <c r="P172" s="3">
        <v>34.422129553651992</v>
      </c>
      <c r="Q172" s="3">
        <f>IF(ISTEXT(N172),N172,IF(COUNT(N172:P172)=0,"",0.2*N172+0.4*O172+0.4*P172))</f>
        <v>34.783748633629529</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7.2403768999999996E-3</v>
      </c>
      <c r="O173" s="4">
        <v>0.15330945673999999</v>
      </c>
      <c r="P173" s="4">
        <v>9.9891183670000008E-2</v>
      </c>
      <c r="Q173" s="4">
        <f>IF(ISTEXT(N173),N173,IF(COUNT(N173:P173)=0,"",0.2*N173+0.4*O173+0.4*P173))</f>
        <v>0.102728331544</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228.2387418432198</v>
      </c>
      <c r="J174" s="3">
        <v>225.6289634644148</v>
      </c>
      <c r="K174" s="3">
        <v>227.21826827213329</v>
      </c>
      <c r="L174" s="3">
        <f>IF(ISTEXT(I174),I174,IF(COUNT(I174:K174)=0,"",0.24*I174+0.43*J174+0.33*K174))</f>
        <v>226.77978086187511</v>
      </c>
      <c r="M174" s="10"/>
      <c r="N174" s="3">
        <v>287.42032595600921</v>
      </c>
      <c r="O174" s="3">
        <v>285.1977880016056</v>
      </c>
      <c r="P174" s="3">
        <v>292.46919425597957</v>
      </c>
      <c r="Q174" s="3">
        <f>IF(ISTEXT(N174),N174,IF(COUNT(N174:P174)=0,"",0.2*N174+0.4*O174+0.4*P174))</f>
        <v>288.55085809423593</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23.426602515257301</v>
      </c>
      <c r="J176" s="3">
        <v>22.421980801017149</v>
      </c>
      <c r="K176" s="3">
        <v>21.83334827265524</v>
      </c>
      <c r="L176" s="3">
        <f>IF(ISTEXT(I176),I176,IF(COUNT(I176:K176)=0,"",0.24*I176+0.43*J176+0.33*K176))</f>
        <v>22.468841278075356</v>
      </c>
      <c r="M176" s="10"/>
      <c r="N176" s="3">
        <v>65.206480004842888</v>
      </c>
      <c r="O176" s="3">
        <v>60.514778746252198</v>
      </c>
      <c r="P176" s="3">
        <v>52.458095351899573</v>
      </c>
      <c r="Q176" s="3">
        <f>IF(ISTEXT(N176),N176,IF(COUNT(N176:P176)=0,"",0.2*N176+0.4*O176+0.4*P176))</f>
        <v>58.230445640229291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10.676919825480001</v>
      </c>
      <c r="J177" s="3">
        <v>11.70580560816</v>
      </c>
      <c r="K177" s="3">
        <v>12.45604685278</v>
      </c>
      <c r="L177" s="3">
        <f>IF(ISTEXT(I177),I177,IF(COUNT(I177:K177)=0,"",0.24*I177+0.43*J177+0.33*K177))</f>
        <v>11.706452631041401</v>
      </c>
      <c r="M177" s="10"/>
      <c r="N177" s="3">
        <v>13.169717597429999</v>
      </c>
      <c r="O177" s="3">
        <v>10.240366684170001</v>
      </c>
      <c r="P177" s="3">
        <v>11.05968937461</v>
      </c>
      <c r="Q177" s="3">
        <f>IF(ISTEXT(N177),N177,IF(COUNT(N177:P177)=0,"",0.2*N177+0.4*O177+0.4*P177))</f>
        <v>11.153965942997999</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2.9240787462499971</v>
      </c>
      <c r="J178" s="3">
        <v>2.679011376219997</v>
      </c>
      <c r="K178" s="3">
        <v>2.8400173599799992</v>
      </c>
      <c r="L178" s="3">
        <f>IF(ISTEXT(I178),I178,IF(COUNT(I178:K178)=0,"",0.24*I178+0.43*J178+0.33*K178))</f>
        <v>2.7909595196679979</v>
      </c>
      <c r="M178" s="10"/>
      <c r="N178" s="3">
        <v>4.3552245278900017</v>
      </c>
      <c r="O178" s="3">
        <v>3.8991450381300079</v>
      </c>
      <c r="P178" s="3">
        <v>3.9782400033700038</v>
      </c>
      <c r="Q178" s="3">
        <f>IF(ISTEXT(N178),N178,IF(COUNT(N178:P178)=0,"",0.2*N178+0.4*O178+0.4*P178))</f>
        <v>4.021998922178005</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15.9223437441409</v>
      </c>
      <c r="J179" s="3">
        <v>15.91815198081536</v>
      </c>
      <c r="K179" s="3">
        <v>15.92377290775037</v>
      </c>
      <c r="L179" s="3">
        <f>IF(ISTEXT(I179),I179,IF(COUNT(I179:K179)=0,"",0.24*I179+0.43*J179+0.33*K179))</f>
        <v>15.921012909902043</v>
      </c>
      <c r="M179" s="10"/>
      <c r="N179" s="3">
        <v>24.289566232556709</v>
      </c>
      <c r="O179" s="3">
        <v>24.275771014940968</v>
      </c>
      <c r="P179" s="3">
        <v>24.249372701971492</v>
      </c>
      <c r="Q179" s="3">
        <f>IF(ISTEXT(N179),N179,IF(COUNT(N179:P179)=0,"",0.2*N179+0.4*O179+0.4*P179))</f>
        <v>24.267970733276329</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9.2086338554508984E-12</v>
      </c>
      <c r="J180" s="132">
        <v>-1.9042545318370679E-11</v>
      </c>
      <c r="K180" s="132">
        <v>2.0349943952169269E-11</v>
      </c>
      <c r="L180" s="132">
        <f>IF(ISTEXT(I180),I180,IF(COUNT(I180:K180)=0,"",0.24*I180+0.43*J180+0.33*K180))</f>
        <v>7.3725914262468231E-13</v>
      </c>
      <c r="M180" s="133"/>
      <c r="N180" s="132">
        <v>4.9453774408902973E-12</v>
      </c>
      <c r="O180" s="132">
        <v>-3.808509063674137E-12</v>
      </c>
      <c r="P180" s="132">
        <v>4.1325165511807427E-11</v>
      </c>
      <c r="Q180" s="132">
        <f>IF(ISTEXT(N180),N180,IF(COUNT(N180:P180)=0,"",0.2*N180+0.4*O180+0.4*P180))</f>
        <v>1.5995738067431377E-11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37.422621760680173</v>
      </c>
      <c r="J181" s="3">
        <v>36.719386560712088</v>
      </c>
      <c r="K181" s="3">
        <v>36.307343790858788</v>
      </c>
      <c r="L181" s="3">
        <f>IF(ISTEXT(I181),I181,IF(COUNT(I181:K181)=0,"",0.24*I181+0.43*J181+0.33*K181))</f>
        <v>36.752188894652839</v>
      </c>
      <c r="M181" s="10"/>
      <c r="N181" s="3">
        <v>67.320600803438495</v>
      </c>
      <c r="O181" s="3">
        <v>63.989492909839079</v>
      </c>
      <c r="P181" s="3">
        <v>58.269247699848592</v>
      </c>
      <c r="Q181" s="3">
        <f>IF(ISTEXT(N181),N181,IF(COUNT(N181:P181)=0,"",0.2*N181+0.4*O181+0.4*P181))</f>
        <v>62.367616404562767</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21.080939999999998</v>
      </c>
      <c r="J182" s="3">
        <v>21.080939999999998</v>
      </c>
      <c r="K182" s="3">
        <v>21.080939999999998</v>
      </c>
      <c r="L182" s="3">
        <f>IF(ISTEXT(I182),I182,IF(COUNT(I182:K182)=0,"",0.24*I182+0.43*J182+0.33*K182))</f>
        <v>21.080939999999998</v>
      </c>
      <c r="M182" s="10"/>
      <c r="N182" s="3">
        <v>34.662667220277307</v>
      </c>
      <c r="O182" s="3">
        <v>39.779255108115542</v>
      </c>
      <c r="P182" s="3">
        <v>38.579152150792503</v>
      </c>
      <c r="Q182" s="3">
        <f>IF(ISTEXT(N182),N182,IF(COUNT(N182:P182)=0,"",0.2*N182+0.4*O182+0.4*P182))</f>
        <v>38.275896347618684</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-25.30504251527449</v>
      </c>
      <c r="J184" s="3">
        <v>-25.13300763487457</v>
      </c>
      <c r="K184" s="3">
        <v>-24.92987674213407</v>
      </c>
      <c r="L184" s="3">
        <f>IF(ISTEXT(I184),I184,IF(COUNT(I184:K184)=0,"",0.24*I184+0.43*J184+0.33*K184))</f>
        <v>-25.107262811566187</v>
      </c>
      <c r="M184" s="10"/>
      <c r="N184" s="3">
        <v>-27.502880801227509</v>
      </c>
      <c r="O184" s="3">
        <v>-21.40360394460453</v>
      </c>
      <c r="P184" s="3">
        <v>-19.696016452477149</v>
      </c>
      <c r="Q184" s="3">
        <f>IF(ISTEXT(N184),N184,IF(COUNT(N184:P184)=0,"",0.2*N184+0.4*O184+0.4*P184))</f>
        <v>-21.940424319078172</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32.213366603250002</v>
      </c>
      <c r="J186" s="3">
        <v>32.213366603250002</v>
      </c>
      <c r="K186" s="3">
        <v>32.213366603250002</v>
      </c>
      <c r="L186" s="3">
        <f>IF(ISTEXT(I186),I186,IF(COUNT(I186:K186)=0,"",0.24*I186+0.43*J186+0.33*K186))</f>
        <v>32.213366603250002</v>
      </c>
      <c r="M186" s="10"/>
      <c r="N186" s="3">
        <v>65.292905698370006</v>
      </c>
      <c r="O186" s="3">
        <v>65.292905698370006</v>
      </c>
      <c r="P186" s="3">
        <v>65.292905698370006</v>
      </c>
      <c r="Q186" s="3">
        <f>IF(ISTEXT(N186),N186,IF(COUNT(N186:P186)=0,"",0.2*N186+0.4*O186+0.4*P186))</f>
        <v>65.292905698370006</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0.84413634254457015</v>
      </c>
      <c r="J187" s="3">
        <v>0.31944586875987002</v>
      </c>
      <c r="K187" s="3">
        <v>9.6000757239990006E-2</v>
      </c>
      <c r="L187" s="3">
        <f>IF(ISTEXT(I187),I187,IF(COUNT(I187:K187)=0,"",0.24*I187+0.43*J187+0.33*K187))</f>
        <v>0.37163469566663765</v>
      </c>
      <c r="M187" s="10"/>
      <c r="N187" s="3">
        <v>8.8623180893829794</v>
      </c>
      <c r="O187" s="3">
        <v>16.724524446070639</v>
      </c>
      <c r="P187" s="3">
        <v>11.578740184317949</v>
      </c>
      <c r="Q187" s="3">
        <f>IF(ISTEXT(N187),N187,IF(COUNT(N187:P187)=0,"",0.2*N187+0.4*O187+0.4*P187))</f>
        <v>13.093769470032033</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0.14101629960999951</v>
      </c>
      <c r="J190" s="4">
        <v>0.13450645382000029</v>
      </c>
      <c r="K190" s="4">
        <v>0.1490396882300011</v>
      </c>
      <c r="L190" s="4">
        <f>IF(ISTEXT(I190),I190,IF(COUNT(I190:K190)=0,"",0.24*I190+0.43*J190+0.33*K190))</f>
        <v>0.14086478416490039</v>
      </c>
      <c r="M190" s="21"/>
      <c r="N190" s="4">
        <v>0.3251634347300012</v>
      </c>
      <c r="O190" s="4">
        <v>0.34771392890000641</v>
      </c>
      <c r="P190" s="4">
        <v>0.28073751547000109</v>
      </c>
      <c r="Q190" s="4">
        <f>IF(ISTEXT(N190),N190,IF(COUNT(N190:P190)=0,"",0.2*N190+0.4*O190+0.4*P190))</f>
        <v>0.31641326469400322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1.0942358130705541E-12</v>
      </c>
      <c r="J191" s="4">
        <v>7.638334409421077E-12</v>
      </c>
      <c r="K191" s="4">
        <v>4.7251091928046662E-12</v>
      </c>
      <c r="L191" s="4">
        <f>IF(ISTEXT(I191),I191,IF(COUNT(I191:K191)=0,"",0.24*I191+0.43*J191+0.33*K191))</f>
        <v>5.1063864248135358E-12</v>
      </c>
      <c r="M191" s="21"/>
      <c r="N191" s="4">
        <v>5.3006488087703474E-12</v>
      </c>
      <c r="O191" s="4">
        <v>9.4217966761789285E-12</v>
      </c>
      <c r="P191" s="4">
        <v>5.9969806898152464E-12</v>
      </c>
      <c r="Q191" s="4">
        <f>IF(ISTEXT(N191),N191,IF(COUNT(N191:P191)=0,"",0.2*N191+0.4*O191+0.4*P191))</f>
        <v>7.2276407081517394E-12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0.9</v>
      </c>
      <c r="J6" s="3">
        <v>0.9</v>
      </c>
      <c r="K6" s="3">
        <v>0.9</v>
      </c>
      <c r="L6" s="3">
        <f>IF(ISTEXT(I6),I6,IF(COUNT(I6:K6)=0,"",0.24*I6+0.43*J6+0.33*K6))</f>
        <v>0.9</v>
      </c>
      <c r="M6" s="10"/>
      <c r="N6" s="3">
        <v>1.1000000000000001</v>
      </c>
      <c r="O6" s="3">
        <v>1.1000000000000001</v>
      </c>
      <c r="P6" s="3">
        <v>1.1000000000000001</v>
      </c>
      <c r="Q6" s="3">
        <f>IF(ISTEXT(N6),N6,IF(COUNT(N6:P6)=0,"",0.2*N6+0.4*O6+0.4*P6))</f>
        <v>1.1000000000000001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1.4</v>
      </c>
      <c r="J9" s="3">
        <v>1.4</v>
      </c>
      <c r="K9" s="3">
        <v>1.4</v>
      </c>
      <c r="L9" s="3">
        <f>IF(ISTEXT(I9),I9,IF(COUNT(I9:K9)=0,"",0.24*I9+0.43*J9+0.33*K9))</f>
        <v>1.4</v>
      </c>
      <c r="M9" s="10"/>
      <c r="N9" s="3">
        <v>1.6</v>
      </c>
      <c r="O9" s="3">
        <v>1.6</v>
      </c>
      <c r="P9" s="3">
        <v>1.6</v>
      </c>
      <c r="Q9" s="3">
        <f>IF(ISTEXT(N9),N9,IF(COUNT(N9:P9)=0,"",0.2*N9+0.4*O9+0.4*P9))</f>
        <v>1.6000000000000003</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0.53476000000000001</v>
      </c>
      <c r="J12" s="3">
        <v>0.53476000000000001</v>
      </c>
      <c r="K12" s="3">
        <v>0.53476000000000001</v>
      </c>
      <c r="L12" s="3">
        <f>IF(ISTEXT(I12),I12,IF(COUNT(I12:K12)=0,"",0.24*I12+0.43*J12+0.33*K12))</f>
        <v>0.53476000000000001</v>
      </c>
      <c r="M12" s="10"/>
      <c r="N12" s="3">
        <v>0.73475999999999997</v>
      </c>
      <c r="O12" s="3">
        <v>0.73475999999999997</v>
      </c>
      <c r="P12" s="3">
        <v>0.73475999999999997</v>
      </c>
      <c r="Q12" s="3">
        <f>IF(ISTEXT(N12),N12,IF(COUNT(N12:P12)=0,"",0.2*N12+0.4*O12+0.4*P12))</f>
        <v>0.73476000000000008</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2.0317400000000001</v>
      </c>
      <c r="J14" s="3">
        <v>2.0317400000000001</v>
      </c>
      <c r="K14" s="3">
        <v>2.0317400000000001</v>
      </c>
      <c r="L14" s="3">
        <f>IF(ISTEXT(I14),I14,IF(COUNT(I14:K14)=0,"",0.24*I14+0.43*J14+0.33*K14))</f>
        <v>2.0317400000000001</v>
      </c>
      <c r="M14" s="10"/>
      <c r="N14" s="3">
        <v>2.0317400000000001</v>
      </c>
      <c r="O14" s="3">
        <v>2.0317400000000001</v>
      </c>
      <c r="P14" s="3">
        <v>2.0317400000000001</v>
      </c>
      <c r="Q14" s="3">
        <f>IF(ISTEXT(N14),N14,IF(COUNT(N14:P14)=0,"",0.2*N14+0.4*O14+0.4*P14))</f>
        <v>2.0317400000000001</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0.3</v>
      </c>
      <c r="J20" s="3">
        <v>0.3</v>
      </c>
      <c r="K20" s="3">
        <v>0.3</v>
      </c>
      <c r="L20" s="3">
        <f>IF(ISTEXT(I20),I20,IF(COUNT(I20:K20)=0,"",0.24*I20+0.43*J20+0.33*K20))</f>
        <v>0.30000000000000004</v>
      </c>
      <c r="M20" s="10"/>
      <c r="N20" s="11">
        <v>0.3</v>
      </c>
      <c r="O20" s="3">
        <v>0.3</v>
      </c>
      <c r="P20" s="3">
        <v>0.3</v>
      </c>
      <c r="Q20" s="3">
        <f>IF(ISTEXT(N20),N20,IF(COUNT(N20:P20)=0,"",0.2*N20+0.4*O20+0.4*P20))</f>
        <v>0.3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2.7210756910899998</v>
      </c>
      <c r="J49" s="3">
        <v>3.17820582415</v>
      </c>
      <c r="K49" s="3">
        <v>2.9997294257</v>
      </c>
      <c r="L49" s="3">
        <f>IF(ISTEXT(I49),I49,IF(COUNT(I49:K49)=0,"",0.24*I49+0.43*J49+0.33*K49))</f>
        <v>3.0095973807270999</v>
      </c>
      <c r="M49" s="10"/>
      <c r="N49" s="3">
        <v>3.3311333091700002</v>
      </c>
      <c r="O49" s="3">
        <v>3.4865981238399999</v>
      </c>
      <c r="P49" s="3">
        <v>3.13688504969</v>
      </c>
      <c r="Q49" s="3">
        <f>IF(ISTEXT(N49),N49,IF(COUNT(N49:P49)=0,"",0.2*N49+0.4*O49+0.4*P49))</f>
        <v>3.3156199312460002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2.3225673158000002</v>
      </c>
      <c r="J52" s="3">
        <v>2.1380385188500002</v>
      </c>
      <c r="K52" s="3">
        <v>2.2902507927700002</v>
      </c>
      <c r="L52" s="3">
        <f>IF(ISTEXT(I52),I52,IF(COUNT(I52:K52)=0,"",0.24*I52+0.43*J52+0.33*K52))</f>
        <v>2.2325554805116004</v>
      </c>
      <c r="M52" s="10"/>
      <c r="N52" s="3">
        <v>2.5754459951799999</v>
      </c>
      <c r="O52" s="3">
        <v>2.4875388456400001</v>
      </c>
      <c r="P52" s="3">
        <v>2.46356931568</v>
      </c>
      <c r="Q52" s="3">
        <f>IF(ISTEXT(N52),N52,IF(COUNT(N52:P52)=0,"",0.2*N52+0.4*O52+0.4*P52))</f>
        <v>2.4955324635639999</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0.78986195420000005</v>
      </c>
      <c r="J55" s="3">
        <v>1.5076910491</v>
      </c>
      <c r="K55" s="3">
        <v>1.3178149492</v>
      </c>
      <c r="L55" s="3">
        <f>IF(ISTEXT(I55),I55,IF(COUNT(I55:K55)=0,"",0.24*I55+0.43*J55+0.33*K55))</f>
        <v>1.2727529533570001</v>
      </c>
      <c r="M55" s="10"/>
      <c r="N55" s="3">
        <v>1.5857811396699999</v>
      </c>
      <c r="O55" s="3">
        <v>1.8022028692000001</v>
      </c>
      <c r="P55" s="3">
        <v>1.6113310806600001</v>
      </c>
      <c r="Q55" s="3">
        <f>IF(ISTEXT(N55),N55,IF(COUNT(N55:P55)=0,"",0.2*N55+0.4*O55+0.4*P55))</f>
        <v>1.682569807878</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3.46936008</v>
      </c>
      <c r="J57" s="3">
        <v>8.1893543417999997</v>
      </c>
      <c r="K57" s="3">
        <v>6.1535152799999997</v>
      </c>
      <c r="L57" s="3">
        <f>IF(ISTEXT(I57),I57,IF(COUNT(I57:K57)=0,"",0.24*I57+0.43*J57+0.33*K57))</f>
        <v>6.3847288285739996</v>
      </c>
      <c r="M57" s="10"/>
      <c r="N57" s="3">
        <v>5.6107322400000008</v>
      </c>
      <c r="O57" s="3">
        <v>6.6484862140000001</v>
      </c>
      <c r="P57" s="3">
        <v>5.0105779200000002</v>
      </c>
      <c r="Q57" s="3">
        <f>IF(ISTEXT(N57),N57,IF(COUNT(N57:P57)=0,"",0.2*N57+0.4*O57+0.4*P57))</f>
        <v>5.785772101600001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0.79317863742000005</v>
      </c>
      <c r="J62" s="3">
        <v>3.3516966529999997E-2</v>
      </c>
      <c r="K62" s="3">
        <v>0.24687139482000001</v>
      </c>
      <c r="L62" s="3">
        <f>IF(ISTEXT(I62),I62,IF(COUNT(I62:K62)=0,"",0.24*I62+0.43*J62+0.33*K62))</f>
        <v>0.28624272887930002</v>
      </c>
      <c r="M62" s="10"/>
      <c r="N62" s="3">
        <v>0.20914559717</v>
      </c>
      <c r="O62" s="3">
        <v>6.3546512070000005E-2</v>
      </c>
      <c r="P62" s="3">
        <v>0.38443578419000002</v>
      </c>
      <c r="Q62" s="3">
        <f>IF(ISTEXT(N62),N62,IF(COUNT(N62:P62)=0,"",0.2*N62+0.4*O62+0.4*P62))</f>
        <v>0.22102203793800002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4.023359311E-2</v>
      </c>
      <c r="J70" s="4">
        <v>5.9526757000000013E-2</v>
      </c>
      <c r="K70" s="4">
        <v>3.5479081529999998E-2</v>
      </c>
      <c r="L70" s="4">
        <f>IF(ISTEXT(I70),I70,IF(COUNT(I70:K70)=0,"",0.24*I70+0.43*J70+0.33*K70))</f>
        <v>4.6960664761300008E-2</v>
      </c>
      <c r="M70" s="21"/>
      <c r="N70" s="4">
        <v>5.5441195649999997E-2</v>
      </c>
      <c r="O70" s="4">
        <v>5.2122330520000003E-2</v>
      </c>
      <c r="P70" s="4">
        <v>3.759033463E-2</v>
      </c>
      <c r="Q70" s="4">
        <f>IF(ISTEXT(N70),N70,IF(COUNT(N70:P70)=0,"",0.2*N70+0.4*O70+0.4*P70))</f>
        <v>4.6973305190000002E-2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0.23118248750324999</v>
      </c>
      <c r="J93" s="6">
        <v>9.7797196705299988E-3</v>
      </c>
      <c r="K93" s="6">
        <v>7.1765514472979991E-2</v>
      </c>
      <c r="L93" s="6">
        <f>IF(ISTEXT(I93),I93,IF(COUNT(I93:K93)=0,"",0.24*I93+0.43*J93+0.33*K93))</f>
        <v>8.3371696235191292E-2</v>
      </c>
      <c r="M93" s="18"/>
      <c r="N93" s="6">
        <v>5.1500011848049997E-2</v>
      </c>
      <c r="O93" s="6">
        <v>1.5789485725780001E-2</v>
      </c>
      <c r="P93" s="6">
        <v>9.473903013861E-2</v>
      </c>
      <c r="Q93" s="6">
        <f>IF(ISTEXT(N93),N93,IF(COUNT(N93:P93)=0,"",0.2*N93+0.4*O93+0.4*P93))</f>
        <v>5.4511408715366007E-2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3023.4174345444439</v>
      </c>
      <c r="J96" s="121">
        <v>3531.339804611111</v>
      </c>
      <c r="K96" s="121">
        <v>3333.0326952222222</v>
      </c>
      <c r="L96" s="3">
        <f>IF(ISTEXT(I96),I96,IF(COUNT(I96:K96)=0,"",0.24*I96+0.43*J96+0.33*K96))</f>
        <v>3343.9970896967779</v>
      </c>
      <c r="M96" s="10"/>
      <c r="N96" s="123">
        <v>3028.3030083363628</v>
      </c>
      <c r="O96" s="121">
        <v>3169.6346580363629</v>
      </c>
      <c r="P96" s="121">
        <v>2851.7136815363629</v>
      </c>
      <c r="Q96" s="3">
        <f>IF(ISTEXT(N96),N96,IF(COUNT(N96:P96)=0,"",0.2*N96+0.4*O96+0.4*P96))</f>
        <v>3014.199937496363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1658.9766541428569</v>
      </c>
      <c r="J99" s="37">
        <v>1527.170370607143</v>
      </c>
      <c r="K99" s="37">
        <v>1635.893423407143</v>
      </c>
      <c r="L99" s="3">
        <f>IF(ISTEXT(I99),I99,IF(COUNT(I99:K99)=0,"",0.24*I99+0.43*J99+0.33*K99))</f>
        <v>1594.6824860797142</v>
      </c>
      <c r="M99" s="10"/>
      <c r="N99" s="37">
        <v>1609.6537469875</v>
      </c>
      <c r="O99" s="37">
        <v>1554.711778525</v>
      </c>
      <c r="P99" s="37">
        <v>1539.7308223</v>
      </c>
      <c r="Q99" s="3">
        <f>IF(ISTEXT(N99),N99,IF(COUNT(N99:P99)=0,"",0.2*N99+0.4*O99+0.4*P99))</f>
        <v>1559.7077897275001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1477.0400819059021</v>
      </c>
      <c r="J102" s="37">
        <v>2819.378878562346</v>
      </c>
      <c r="K102" s="37">
        <v>2464.310997830803</v>
      </c>
      <c r="L102" s="3">
        <f>IF(ISTEXT(I102),I102,IF(COUNT(I102:K102)=0,"",0.24*I102+0.43*J102+0.33*K102))</f>
        <v>2380.0451667233906</v>
      </c>
      <c r="M102" s="10"/>
      <c r="N102" s="37">
        <v>2158.2300882873319</v>
      </c>
      <c r="O102" s="37">
        <v>2452.7775997604658</v>
      </c>
      <c r="P102" s="37">
        <v>2193.0032672709458</v>
      </c>
      <c r="Q102" s="3">
        <f>IF(ISTEXT(N102),N102,IF(COUNT(N102:P102)=0,"",0.2*N102+0.4*O102+0.4*P102))</f>
        <v>2289.958364470031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1707.5807337553031</v>
      </c>
      <c r="J104" s="37">
        <v>4030.7098062744249</v>
      </c>
      <c r="K104" s="37">
        <v>3028.692293305246</v>
      </c>
      <c r="L104" s="3">
        <f>IF(ISTEXT(I104),I104,IF(COUNT(I104:K104)=0,"",0.24*I104+0.43*J104+0.33*K104))</f>
        <v>3142.4930495900066</v>
      </c>
      <c r="M104" s="10"/>
      <c r="N104" s="37">
        <v>2761.5404726982779</v>
      </c>
      <c r="O104" s="37">
        <v>3272.3115231279589</v>
      </c>
      <c r="P104" s="37">
        <v>2466.1511413862008</v>
      </c>
      <c r="Q104" s="3">
        <f>IF(ISTEXT(N104),N104,IF(COUNT(N104:P104)=0,"",0.2*N104+0.4*O104+0.4*P104))</f>
        <v>2847.6931603453199</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2643.928791400001</v>
      </c>
      <c r="J109" s="37">
        <v>111.7232217666667</v>
      </c>
      <c r="K109" s="37">
        <v>822.90464940000004</v>
      </c>
      <c r="L109" s="3">
        <f>IF(ISTEXT(I109),I109,IF(COUNT(I109:K109)=0,"",0.24*I109+0.43*J109+0.33*K109))</f>
        <v>954.14242959766693</v>
      </c>
      <c r="M109" s="10"/>
      <c r="N109" s="37">
        <v>697.15199056666665</v>
      </c>
      <c r="O109" s="37">
        <v>211.82170690000001</v>
      </c>
      <c r="P109" s="37">
        <v>1281.4526139666671</v>
      </c>
      <c r="Q109" s="3">
        <f>IF(ISTEXT(N109),N109,IF(COUNT(N109:P109)=0,"",0.2*N109+0.4*O109+0.4*P109))</f>
        <v>736.74012646000017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4.1306133325698893</v>
      </c>
      <c r="J130" s="3">
        <v>2.23015753765835</v>
      </c>
      <c r="K130" s="3">
        <v>2.9972871864077302</v>
      </c>
      <c r="L130" s="3">
        <f>IF(ISTEXT(I130),I130,IF(COUNT(I130:K130)=0,"",0.24*I130+0.43*J130+0.33*K130))</f>
        <v>2.939419712524415</v>
      </c>
      <c r="M130" s="10"/>
      <c r="N130" s="3">
        <v>2.97877922988387</v>
      </c>
      <c r="O130" s="3">
        <v>2.72446721096845</v>
      </c>
      <c r="P130" s="3">
        <v>3.00090820840984</v>
      </c>
      <c r="Q130" s="3">
        <f>IF(ISTEXT(N130),N130,IF(COUNT(N130:P130)=0,"",0.2*N130+0.4*O130+0.4*P130))</f>
        <v>2.8859060137280901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4.2819357720875786</v>
      </c>
      <c r="J131" s="4">
        <v>7.565333084091499</v>
      </c>
      <c r="K131" s="4">
        <v>5.7583074168902906</v>
      </c>
      <c r="L131" s="4">
        <f>IF(ISTEXT(I131),I131,IF(COUNT(I131:K131)=0,"",0.24*I131+0.43*J131+0.33*K131))</f>
        <v>6.1809992590341594</v>
      </c>
      <c r="M131" s="21"/>
      <c r="N131" s="4">
        <v>5.8193440330774404</v>
      </c>
      <c r="O131" s="4">
        <v>7.0629823447145794</v>
      </c>
      <c r="P131" s="4">
        <v>5.1904746596346101</v>
      </c>
      <c r="Q131" s="4">
        <f>IF(ISTEXT(N131),N131,IF(COUNT(N131:P131)=0,"",0.2*N131+0.4*O131+0.4*P131))</f>
        <v>6.0652516083551644</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9.9447212390000015</v>
      </c>
      <c r="J142" s="8">
        <v>9.7116311539999991</v>
      </c>
      <c r="K142" s="8">
        <v>10.247161611999999</v>
      </c>
      <c r="L142" s="3">
        <f>IF(ISTEXT(I142),I142,IF(COUNT(I142:K142)=0,"",0.24*I142+0.43*J142+0.33*K142))</f>
        <v>9.9442978255399979</v>
      </c>
      <c r="M142" s="10"/>
      <c r="N142" s="8">
        <v>10.471673478</v>
      </c>
      <c r="O142" s="8">
        <v>10.149857430999999</v>
      </c>
      <c r="P142" s="8">
        <v>10.417232698999999</v>
      </c>
      <c r="Q142" s="3">
        <f>IF(ISTEXT(N142),N142,IF(COUNT(N142:P142)=0,"",0.2*N142+0.4*O142+0.4*P142))</f>
        <v>10.3211707476</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16.278120999999999</v>
      </c>
      <c r="J160" s="20">
        <v>3.6999999999999998E-2</v>
      </c>
      <c r="K160" s="20">
        <v>10.30312341</v>
      </c>
      <c r="L160" s="3">
        <f>IF(ISTEXT(I160),I160,IF(COUNT(I160:K160)=0,"",0.24*I160+0.43*J160+0.33*K160))</f>
        <v>7.3226897652999998</v>
      </c>
      <c r="M160" s="10"/>
      <c r="N160" s="19">
        <v>12.28698544</v>
      </c>
      <c r="O160" s="20">
        <v>0.01</v>
      </c>
      <c r="P160" s="20">
        <v>50.476678849999999</v>
      </c>
      <c r="Q160" s="3">
        <f>IF(ISTEXT(N160),N160,IF(COUNT(N160:P160)=0,"",0.2*N160+0.4*O160+0.4*P160))</f>
        <v>22.652068628000002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104.6630998282203</v>
      </c>
      <c r="J161" s="3">
        <v>83.70537507556125</v>
      </c>
      <c r="K161" s="3">
        <v>100.0765318408331</v>
      </c>
      <c r="L161" s="3">
        <f>IF(ISTEXT(I161),I161,IF(COUNT(I161:K161)=0,"",0.24*I161+0.43*J161+0.33*K161))</f>
        <v>94.137710748739124</v>
      </c>
      <c r="M161" s="10"/>
      <c r="N161" s="3">
        <v>123.9859298126877</v>
      </c>
      <c r="O161" s="3">
        <v>99.272024564478642</v>
      </c>
      <c r="P161" s="3">
        <v>126.0096610358063</v>
      </c>
      <c r="Q161" s="3">
        <f>IF(ISTEXT(N161),N161,IF(COUNT(N161:P161)=0,"",0.2*N161+0.4*O161+0.4*P161))</f>
        <v>114.90986020265153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136.73972499999999</v>
      </c>
      <c r="J162" s="4">
        <v>127.8</v>
      </c>
      <c r="K162" s="4">
        <v>129.79366397999999</v>
      </c>
      <c r="L162" s="4">
        <f>IF(ISTEXT(I162),I162,IF(COUNT(I162:K162)=0,"",0.24*I162+0.43*J162+0.33*K162))</f>
        <v>130.6034431134</v>
      </c>
      <c r="M162" s="21"/>
      <c r="N162" s="4">
        <v>162.48634279999999</v>
      </c>
      <c r="O162" s="4">
        <v>162.23670000000001</v>
      </c>
      <c r="P162" s="4">
        <v>163.46364444</v>
      </c>
      <c r="Q162" s="4">
        <f>IF(ISTEXT(N162),N162,IF(COUNT(N162:P162)=0,"",0.2*N162+0.4*O162+0.4*P162))</f>
        <v>162.77740633600001</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10.09604367851</v>
      </c>
      <c r="J170" s="6">
        <v>15.04680670043</v>
      </c>
      <c r="K170" s="6">
        <v>13.00818184249</v>
      </c>
      <c r="L170" s="6">
        <f>IF(ISTEXT(I170),I170,IF(COUNT(I170:K170)=0,"",0.24*I170+0.43*J170+0.33*K170))</f>
        <v>13.185877372048999</v>
      </c>
      <c r="M170" s="18"/>
      <c r="N170" s="6">
        <v>13.31223828119</v>
      </c>
      <c r="O170" s="6">
        <v>14.48837256475</v>
      </c>
      <c r="P170" s="6">
        <v>12.606799150220001</v>
      </c>
      <c r="Q170" s="6">
        <f>IF(ISTEXT(N170),N170,IF(COUNT(N170:P170)=0,"",0.2*N170+0.4*O170+0.4*P170))</f>
        <v>13.500516342226</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-0.1513224395176902</v>
      </c>
      <c r="J172" s="3">
        <v>-5.335175546433149</v>
      </c>
      <c r="K172" s="3">
        <v>-2.7610202304825608</v>
      </c>
      <c r="L172" s="3">
        <f>IF(ISTEXT(I172),I172,IF(COUNT(I172:K172)=0,"",0.24*I172+0.43*J172+0.33*K172))</f>
        <v>-3.2415795465097448</v>
      </c>
      <c r="M172" s="10"/>
      <c r="N172" s="3">
        <v>-2.84056480319357</v>
      </c>
      <c r="O172" s="3">
        <v>-4.3385151337461298</v>
      </c>
      <c r="P172" s="3">
        <v>-2.1895664512247701</v>
      </c>
      <c r="Q172" s="3">
        <f>IF(ISTEXT(N172),N172,IF(COUNT(N172:P172)=0,"",0.2*N172+0.4*O172+0.4*P172))</f>
        <v>-3.1793455946270743</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9.9447212390000015</v>
      </c>
      <c r="J174" s="3">
        <v>9.7116311539999991</v>
      </c>
      <c r="K174" s="3">
        <v>10.247161611999999</v>
      </c>
      <c r="L174" s="3">
        <f>IF(ISTEXT(I174),I174,IF(COUNT(I174:K174)=0,"",0.24*I174+0.43*J174+0.33*K174))</f>
        <v>9.9442978255399979</v>
      </c>
      <c r="M174" s="10"/>
      <c r="N174" s="3">
        <v>10.471673478</v>
      </c>
      <c r="O174" s="3">
        <v>10.149857430999999</v>
      </c>
      <c r="P174" s="3">
        <v>10.417232698999999</v>
      </c>
      <c r="Q174" s="3">
        <f>IF(ISTEXT(N174),N174,IF(COUNT(N174:P174)=0,"",0.2*N174+0.4*O174+0.4*P174))</f>
        <v>10.3211707476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-7.6916251146030845E-12</v>
      </c>
      <c r="J180" s="132">
        <v>-3.1477043194172438E-12</v>
      </c>
      <c r="K180" s="132">
        <v>7.4376060865688487E-12</v>
      </c>
      <c r="L180" s="132">
        <f>IF(ISTEXT(I180),I180,IF(COUNT(I180:K180)=0,"",0.24*I180+0.43*J180+0.33*K180))</f>
        <v>-7.4509287628643514E-13</v>
      </c>
      <c r="M180" s="133"/>
      <c r="N180" s="132">
        <v>-3.570477247194503E-12</v>
      </c>
      <c r="O180" s="132">
        <v>3.8706815530531458E-12</v>
      </c>
      <c r="P180" s="132">
        <v>-4.7695181137896717E-12</v>
      </c>
      <c r="Q180" s="132">
        <f>IF(ISTEXT(N180),N180,IF(COUNT(N180:P180)=0,"",0.2*N180+0.4*O180+0.4*P180))</f>
        <v>-1.0736300737335109E-12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6.2515000000000001</v>
      </c>
      <c r="J6" s="3">
        <v>6.2515000000000001</v>
      </c>
      <c r="K6" s="3">
        <v>6.2515000000000001</v>
      </c>
      <c r="L6" s="3">
        <f>IF(ISTEXT(I6),I6,IF(COUNT(I6:K6)=0,"",0.24*I6+0.43*J6+0.33*K6))</f>
        <v>6.2515000000000001</v>
      </c>
      <c r="M6" s="10"/>
      <c r="N6" s="3">
        <v>6.8314000000000004</v>
      </c>
      <c r="O6" s="3">
        <v>6.8314000000000004</v>
      </c>
      <c r="P6" s="3">
        <v>6.8314000000000004</v>
      </c>
      <c r="Q6" s="3">
        <f>IF(ISTEXT(N6),N6,IF(COUNT(N6:P6)=0,"",0.2*N6+0.4*O6+0.4*P6))</f>
        <v>6.8314000000000012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1.9</v>
      </c>
      <c r="J7" s="3">
        <v>1.9</v>
      </c>
      <c r="K7" s="3">
        <v>1.9</v>
      </c>
      <c r="L7" s="3">
        <f>IF(ISTEXT(I7),I7,IF(COUNT(I7:K7)=0,"",0.24*I7+0.43*J7+0.33*K7))</f>
        <v>1.9</v>
      </c>
      <c r="M7" s="10"/>
      <c r="N7" s="3">
        <v>2.4</v>
      </c>
      <c r="O7" s="3">
        <v>2.4</v>
      </c>
      <c r="P7" s="3">
        <v>2.4</v>
      </c>
      <c r="Q7" s="3">
        <f>IF(ISTEXT(N7),N7,IF(COUNT(N7:P7)=0,"",0.2*N7+0.4*O7+0.4*P7))</f>
        <v>2.4</v>
      </c>
      <c r="R7" s="10"/>
      <c r="S7" s="3"/>
      <c r="T7" s="3"/>
      <c r="U7" s="3"/>
      <c r="V7" s="7" t="str">
        <f>IF(ISTEXT(S7),S7,IF(COUNT(S7:U7)=0,"",0.23*S7+0.57*T7+0.2*U7))</f>
        <v/>
      </c>
    </row>
    <row r="8" spans="1:22">
      <c r="A8" s="256"/>
      <c r="B8" s="25" t="s">
        <v>8</v>
      </c>
      <c r="C8" s="107" t="s">
        <v>290</v>
      </c>
      <c r="D8" s="3"/>
      <c r="E8" s="3"/>
      <c r="F8" s="3"/>
      <c r="G8" s="3" t="str">
        <f>IF(ISTEXT(D8),D8,IF(COUNT(D8:F8)=0,"",0.63*D8+0.07*E8+0.3*F8))</f>
        <v/>
      </c>
      <c r="H8" s="10"/>
      <c r="I8" s="3">
        <v>1.4</v>
      </c>
      <c r="J8" s="3">
        <v>1.4</v>
      </c>
      <c r="K8" s="3">
        <v>1.4</v>
      </c>
      <c r="L8" s="3">
        <f>IF(ISTEXT(I8),I8,IF(COUNT(I8:K8)=0,"",0.24*I8+0.43*J8+0.33*K8))</f>
        <v>1.4</v>
      </c>
      <c r="M8" s="10"/>
      <c r="N8" s="3">
        <v>1.4</v>
      </c>
      <c r="O8" s="3">
        <v>1.4</v>
      </c>
      <c r="P8" s="3">
        <v>1.4</v>
      </c>
      <c r="Q8" s="3">
        <f>IF(ISTEXT(N8),N8,IF(COUNT(N8:P8)=0,"",0.2*N8+0.4*O8+0.4*P8))</f>
        <v>1.4</v>
      </c>
      <c r="R8" s="10"/>
      <c r="S8" s="3"/>
      <c r="T8" s="3"/>
      <c r="U8" s="3"/>
      <c r="V8" s="7" t="str">
        <f>IF(ISTEXT(S8),S8,IF(COUNT(S8:U8)=0,"",0.23*S8+0.57*T8+0.2*U8))</f>
        <v/>
      </c>
    </row>
    <row r="9" spans="1:22">
      <c r="A9" s="256"/>
      <c r="B9" s="25" t="s">
        <v>10</v>
      </c>
      <c r="C9" s="107" t="s">
        <v>290</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15.660259999999999</v>
      </c>
      <c r="J12" s="3">
        <v>15.660259999999999</v>
      </c>
      <c r="K12" s="3">
        <v>15.660259999999999</v>
      </c>
      <c r="L12" s="3">
        <f>IF(ISTEXT(I12),I12,IF(COUNT(I12:K12)=0,"",0.24*I12+0.43*J12+0.33*K12))</f>
        <v>15.660259999999997</v>
      </c>
      <c r="M12" s="10"/>
      <c r="N12" s="3">
        <v>15.683759999999999</v>
      </c>
      <c r="O12" s="3">
        <v>15.683759999999999</v>
      </c>
      <c r="P12" s="3">
        <v>15.683759999999999</v>
      </c>
      <c r="Q12" s="3">
        <f>IF(ISTEXT(N12),N12,IF(COUNT(N12:P12)=0,"",0.2*N12+0.4*O12+0.4*P12))</f>
        <v>15.683759999999999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26.575800000000001</v>
      </c>
      <c r="J14" s="3">
        <v>26.575800000000001</v>
      </c>
      <c r="K14" s="3">
        <v>26.575800000000001</v>
      </c>
      <c r="L14" s="3">
        <f>IF(ISTEXT(I14),I14,IF(COUNT(I14:K14)=0,"",0.24*I14+0.43*J14+0.33*K14))</f>
        <v>26.575800000000001</v>
      </c>
      <c r="M14" s="10"/>
      <c r="N14" s="3">
        <v>26.749690000000001</v>
      </c>
      <c r="O14" s="3">
        <v>26.749690000000001</v>
      </c>
      <c r="P14" s="3">
        <v>26.749690000000001</v>
      </c>
      <c r="Q14" s="3">
        <f>IF(ISTEXT(N14),N14,IF(COUNT(N14:P14)=0,"",0.2*N14+0.4*O14+0.4*P14))</f>
        <v>26.749690000000001</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0.73331999999999997</v>
      </c>
      <c r="J15" s="3">
        <v>0.73331999999999997</v>
      </c>
      <c r="K15" s="3">
        <v>0.73331999999999997</v>
      </c>
      <c r="L15" s="3">
        <f>IF(ISTEXT(I15),I15,IF(COUNT(I15:K15)=0,"",0.24*I15+0.43*J15+0.33*K15))</f>
        <v>0.73331999999999997</v>
      </c>
      <c r="M15" s="10"/>
      <c r="N15" s="3">
        <v>0.73331999999999997</v>
      </c>
      <c r="O15" s="3">
        <v>0.73331999999999997</v>
      </c>
      <c r="P15" s="3">
        <v>0.73331999999999997</v>
      </c>
      <c r="Q15" s="3">
        <f>IF(ISTEXT(N15),N15,IF(COUNT(N15:P15)=0,"",0.2*N15+0.4*O15+0.4*P15))</f>
        <v>0.73331999999999997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0.75902000000000003</v>
      </c>
      <c r="J16" s="3">
        <v>0.75902000000000003</v>
      </c>
      <c r="K16" s="3">
        <v>0.75902000000000003</v>
      </c>
      <c r="L16" s="3">
        <f>IF(ISTEXT(I16),I16,IF(COUNT(I16:K16)=0,"",0.24*I16+0.43*J16+0.33*K16))</f>
        <v>0.75902000000000003</v>
      </c>
      <c r="M16" s="10"/>
      <c r="N16" s="3">
        <v>0.75902000000000003</v>
      </c>
      <c r="O16" s="3">
        <v>0.75902000000000003</v>
      </c>
      <c r="P16" s="3">
        <v>0.75902000000000003</v>
      </c>
      <c r="Q16" s="3">
        <f>IF(ISTEXT(N16),N16,IF(COUNT(N16:P16)=0,"",0.2*N16+0.4*O16+0.4*P16))</f>
        <v>0.75902000000000003</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2.0959999999999999E-2</v>
      </c>
      <c r="J20" s="3">
        <v>2.0959999999999999E-2</v>
      </c>
      <c r="K20" s="3">
        <v>2.0959999999999999E-2</v>
      </c>
      <c r="L20" s="3">
        <f>IF(ISTEXT(I20),I20,IF(COUNT(I20:K20)=0,"",0.24*I20+0.43*J20+0.33*K20))</f>
        <v>2.0959999999999999E-2</v>
      </c>
      <c r="M20" s="10"/>
      <c r="N20" s="11">
        <v>2.0959999999999999E-2</v>
      </c>
      <c r="O20" s="3">
        <v>2.0959999999999999E-2</v>
      </c>
      <c r="P20" s="3">
        <v>2.0959999999999999E-2</v>
      </c>
      <c r="Q20" s="3">
        <f>IF(ISTEXT(N20),N20,IF(COUNT(N20:P20)=0,"",0.2*N20+0.4*O20+0.4*P20))</f>
        <v>2.0959999999999999E-2</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20.352134449449998</v>
      </c>
      <c r="J49" s="3">
        <v>15.9438159784</v>
      </c>
      <c r="K49" s="3">
        <v>19.78748395877</v>
      </c>
      <c r="L49" s="3">
        <f>IF(ISTEXT(I49),I49,IF(COUNT(I49:K49)=0,"",0.24*I49+0.43*J49+0.33*K49))</f>
        <v>18.2702228449741</v>
      </c>
      <c r="M49" s="10"/>
      <c r="N49" s="3">
        <v>21.2901302438</v>
      </c>
      <c r="O49" s="3">
        <v>18.188828245869999</v>
      </c>
      <c r="P49" s="3">
        <v>19.597379114700001</v>
      </c>
      <c r="Q49" s="3">
        <f>IF(ISTEXT(N49),N49,IF(COUNT(N49:P49)=0,"",0.2*N49+0.4*O49+0.4*P49))</f>
        <v>19.372508992988003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8.8634858571400006</v>
      </c>
      <c r="J50" s="3">
        <v>8.0307511215599998</v>
      </c>
      <c r="K50" s="3">
        <v>8.7580995632800001</v>
      </c>
      <c r="L50" s="3">
        <f>IF(ISTEXT(I50),I50,IF(COUNT(I50:K50)=0,"",0.24*I50+0.43*J50+0.33*K50))</f>
        <v>8.4706324438668013</v>
      </c>
      <c r="M50" s="10"/>
      <c r="N50" s="3">
        <v>10.840055521609999</v>
      </c>
      <c r="O50" s="3">
        <v>10.49979506167</v>
      </c>
      <c r="P50" s="3">
        <v>10.551656840970001</v>
      </c>
      <c r="Q50" s="3">
        <f>IF(ISTEXT(N50),N50,IF(COUNT(N50:P50)=0,"",0.2*N50+0.4*O50+0.4*P50))</f>
        <v>10.588591865378</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6.8352014840299997</v>
      </c>
      <c r="J51" s="3">
        <v>6.3406670389800004</v>
      </c>
      <c r="K51" s="3">
        <v>6.82835500808</v>
      </c>
      <c r="L51" s="3">
        <f>IF(ISTEXT(I51),I51,IF(COUNT(I51:K51)=0,"",0.24*I51+0.43*J51+0.33*K51))</f>
        <v>6.6202923355949999</v>
      </c>
      <c r="M51" s="10"/>
      <c r="N51" s="3">
        <v>6.4511414929499997</v>
      </c>
      <c r="O51" s="3">
        <v>6.5085147315800009</v>
      </c>
      <c r="P51" s="3">
        <v>6.7146418652199999</v>
      </c>
      <c r="Q51" s="3">
        <f>IF(ISTEXT(N51),N51,IF(COUNT(N51:P51)=0,"",0.2*N51+0.4*O51+0.4*P51))</f>
        <v>6.5794909373100001</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67.718828248920005</v>
      </c>
      <c r="J55" s="3">
        <v>64.931843486299996</v>
      </c>
      <c r="K55" s="3">
        <v>67.657198754920003</v>
      </c>
      <c r="L55" s="3">
        <f>IF(ISTEXT(I55),I55,IF(COUNT(I55:K55)=0,"",0.24*I55+0.43*J55+0.33*K55))</f>
        <v>66.500087067973396</v>
      </c>
      <c r="M55" s="10"/>
      <c r="N55" s="3">
        <v>67.74509196839</v>
      </c>
      <c r="O55" s="3">
        <v>64.996347883799999</v>
      </c>
      <c r="P55" s="3">
        <v>66.989439824320002</v>
      </c>
      <c r="Q55" s="3">
        <f>IF(ISTEXT(N55),N55,IF(COUNT(N55:P55)=0,"",0.2*N55+0.4*O55+0.4*P55))</f>
        <v>66.343333476926006</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122.73735644</v>
      </c>
      <c r="J57" s="3">
        <v>102.76724924</v>
      </c>
      <c r="K57" s="3">
        <v>115.9210891865</v>
      </c>
      <c r="L57" s="3">
        <f>IF(ISTEXT(I57),I57,IF(COUNT(I57:K57)=0,"",0.24*I57+0.43*J57+0.33*K57))</f>
        <v>111.900842150345</v>
      </c>
      <c r="M57" s="10"/>
      <c r="N57" s="3">
        <v>124.17970663102</v>
      </c>
      <c r="O57" s="3">
        <v>108.71910392709999</v>
      </c>
      <c r="P57" s="3">
        <v>125.86610135373</v>
      </c>
      <c r="Q57" s="3">
        <f>IF(ISTEXT(N57),N57,IF(COUNT(N57:P57)=0,"",0.2*N57+0.4*O57+0.4*P57))</f>
        <v>118.67002343853599</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3.6550174387899999</v>
      </c>
      <c r="J58" s="3">
        <v>3.4197099407899998</v>
      </c>
      <c r="K58" s="3">
        <v>3.8825525672499999</v>
      </c>
      <c r="L58" s="3">
        <f>IF(ISTEXT(I58),I58,IF(COUNT(I58:K58)=0,"",0.24*I58+0.43*J58+0.33*K58))</f>
        <v>3.6289218070417997</v>
      </c>
      <c r="M58" s="10"/>
      <c r="N58" s="3">
        <v>3.6601152276</v>
      </c>
      <c r="O58" s="3">
        <v>3.7261506738999999</v>
      </c>
      <c r="P58" s="3">
        <v>4.4875980903399997</v>
      </c>
      <c r="Q58" s="3">
        <f>IF(ISTEXT(N58),N58,IF(COUNT(N58:P58)=0,"",0.2*N58+0.4*O58+0.4*P58))</f>
        <v>4.0175225512159995</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1.3297669999999999E-3</v>
      </c>
      <c r="J62" s="3">
        <v>8.0791999999999999E-3</v>
      </c>
      <c r="K62" s="3">
        <v>6.6897600000000003E-3</v>
      </c>
      <c r="L62" s="3">
        <f>IF(ISTEXT(I62),I62,IF(COUNT(I62:K62)=0,"",0.24*I62+0.43*J62+0.33*K62))</f>
        <v>6.0008208800000004E-3</v>
      </c>
      <c r="M62" s="10"/>
      <c r="N62" s="3">
        <v>7.9026400000000007E-3</v>
      </c>
      <c r="O62" s="3">
        <v>1.52523443E-2</v>
      </c>
      <c r="P62" s="3">
        <v>1.18172087E-2</v>
      </c>
      <c r="Q62" s="3">
        <f>IF(ISTEXT(N62),N62,IF(COUNT(N62:P62)=0,"",0.2*N62+0.4*O62+0.4*P62))</f>
        <v>1.2408349200000002E-2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0.39625375919</v>
      </c>
      <c r="L69" s="3">
        <f>IF(ISTEXT(I69),I69,IF(COUNT(I69:K69)=0,"",0.24*I69+0.43*J69+0.33*K69))</f>
        <v>0.13076374053270001</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1.53200774448</v>
      </c>
      <c r="J70" s="4">
        <v>1.1980885755599999</v>
      </c>
      <c r="K70" s="4">
        <v>1.79492817087</v>
      </c>
      <c r="L70" s="4">
        <f>IF(ISTEXT(I70),I70,IF(COUNT(I70:K70)=0,"",0.24*I70+0.43*J70+0.33*K70))</f>
        <v>1.4751862425530999</v>
      </c>
      <c r="M70" s="21"/>
      <c r="N70" s="4">
        <v>1.38273256864</v>
      </c>
      <c r="O70" s="4">
        <v>0.89507619378000003</v>
      </c>
      <c r="P70" s="4">
        <v>1.7554123105099999</v>
      </c>
      <c r="Q70" s="4">
        <f>IF(ISTEXT(N70),N70,IF(COUNT(N70:P70)=0,"",0.2*N70+0.4*O70+0.4*P70))</f>
        <v>1.3367419154440001</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6.2015563949999999E-4</v>
      </c>
      <c r="J93" s="6">
        <v>3.5498117316000001E-3</v>
      </c>
      <c r="K93" s="6">
        <v>2.8842649344000002E-3</v>
      </c>
      <c r="L93" s="6">
        <f>IF(ISTEXT(I93),I93,IF(COUNT(I93:K93)=0,"",0.24*I93+0.43*J93+0.33*K93))</f>
        <v>2.6270638264199999E-3</v>
      </c>
      <c r="M93" s="18"/>
      <c r="N93" s="6">
        <v>2.9780190086399999E-3</v>
      </c>
      <c r="O93" s="6">
        <v>5.9344153135200001E-3</v>
      </c>
      <c r="P93" s="6">
        <v>4.4816005282999989E-3</v>
      </c>
      <c r="Q93" s="6">
        <f>IF(ISTEXT(N93),N93,IF(COUNT(N93:P93)=0,"",0.2*N93+0.4*O93+0.4*P93))</f>
        <v>4.7620101384559998E-3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3255.5601774694078</v>
      </c>
      <c r="J96" s="121">
        <v>2550.3984609133809</v>
      </c>
      <c r="K96" s="121">
        <v>3165.2377763368791</v>
      </c>
      <c r="L96" s="3">
        <f>IF(ISTEXT(I96),I96,IF(COUNT(I96:K96)=0,"",0.24*I96+0.43*J96+0.33*K96))</f>
        <v>2922.5342469765819</v>
      </c>
      <c r="M96" s="10"/>
      <c r="N96" s="123">
        <v>3116.510560617151</v>
      </c>
      <c r="O96" s="121">
        <v>2662.5330453303859</v>
      </c>
      <c r="P96" s="121">
        <v>2868.7207768100238</v>
      </c>
      <c r="Q96" s="3">
        <f>IF(ISTEXT(N96),N96,IF(COUNT(N96:P96)=0,"",0.2*N96+0.4*O96+0.4*P96))</f>
        <v>2835.8036409795941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4664.992556389474</v>
      </c>
      <c r="J97" s="37">
        <v>4226.711116610526</v>
      </c>
      <c r="K97" s="37">
        <v>4609.5260859368418</v>
      </c>
      <c r="L97" s="3">
        <f>IF(ISTEXT(I97),I97,IF(COUNT(I97:K97)=0,"",0.24*I97+0.43*J97+0.33*K97))</f>
        <v>4458.2276020351583</v>
      </c>
      <c r="M97" s="10"/>
      <c r="N97" s="37">
        <v>4516.6898006708343</v>
      </c>
      <c r="O97" s="37">
        <v>4374.914609029167</v>
      </c>
      <c r="P97" s="37">
        <v>4396.5236837375014</v>
      </c>
      <c r="Q97" s="3">
        <f>IF(ISTEXT(N97),N97,IF(COUNT(N97:P97)=0,"",0.2*N97+0.4*O97+0.4*P97))</f>
        <v>4411.9132772408338</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4882.2867743071429</v>
      </c>
      <c r="J98" s="37">
        <v>4529.0478849857154</v>
      </c>
      <c r="K98" s="37">
        <v>4877.396434342857</v>
      </c>
      <c r="L98" s="3">
        <f>IF(ISTEXT(I98),I98,IF(COUNT(I98:K98)=0,"",0.24*I98+0.43*J98+0.33*K98))</f>
        <v>4728.7802397107143</v>
      </c>
      <c r="M98" s="10"/>
      <c r="N98" s="37">
        <v>4607.9582092500004</v>
      </c>
      <c r="O98" s="37">
        <v>4648.9390939857149</v>
      </c>
      <c r="P98" s="37">
        <v>4796.1727608714282</v>
      </c>
      <c r="Q98" s="3">
        <f>IF(ISTEXT(N98),N98,IF(COUNT(N98:P98)=0,"",0.2*N98+0.4*O98+0.4*P98))</f>
        <v>4699.6363837928575</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4324.2467397680502</v>
      </c>
      <c r="J102" s="37">
        <v>4146.2813188478349</v>
      </c>
      <c r="K102" s="37">
        <v>4320.311332948495</v>
      </c>
      <c r="L102" s="3">
        <f>IF(ISTEXT(I102),I102,IF(COUNT(I102:K102)=0,"",0.24*I102+0.43*J102+0.33*K102))</f>
        <v>4246.4229245219049</v>
      </c>
      <c r="M102" s="10"/>
      <c r="N102" s="37">
        <v>4319.4420195405946</v>
      </c>
      <c r="O102" s="37">
        <v>4144.181489885078</v>
      </c>
      <c r="P102" s="37">
        <v>4271.2614720143638</v>
      </c>
      <c r="Q102" s="3">
        <f>IF(ISTEXT(N102),N102,IF(COUNT(N102:P102)=0,"",0.2*N102+0.4*O102+0.4*P102))</f>
        <v>4230.065588667896</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4618.3880236907262</v>
      </c>
      <c r="J104" s="37">
        <v>3866.9484734231901</v>
      </c>
      <c r="K104" s="37">
        <v>4361.9040324844409</v>
      </c>
      <c r="L104" s="3">
        <f>IF(ISTEXT(I104),I104,IF(COUNT(I104:K104)=0,"",0.24*I104+0.43*J104+0.33*K104))</f>
        <v>4210.6292999776115</v>
      </c>
      <c r="M104" s="10"/>
      <c r="N104" s="37">
        <v>4642.2858220420503</v>
      </c>
      <c r="O104" s="37">
        <v>4064.3126678140952</v>
      </c>
      <c r="P104" s="37">
        <v>4705.3293460122341</v>
      </c>
      <c r="Q104" s="3">
        <f>IF(ISTEXT(N104),N104,IF(COUNT(N104:P104)=0,"",0.2*N104+0.4*O104+0.4*P104))</f>
        <v>4436.3139699389421</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4984.2053111738396</v>
      </c>
      <c r="J105" s="37">
        <v>4663.3256160884748</v>
      </c>
      <c r="K105" s="37">
        <v>5294.4861278159606</v>
      </c>
      <c r="L105" s="3">
        <f>IF(ISTEXT(I105),I105,IF(COUNT(I105:K105)=0,"",0.24*I105+0.43*J105+0.33*K105))</f>
        <v>4948.6197117790325</v>
      </c>
      <c r="M105" s="10"/>
      <c r="N105" s="37">
        <v>4991.1569677630496</v>
      </c>
      <c r="O105" s="37">
        <v>5081.2069408989246</v>
      </c>
      <c r="P105" s="37">
        <v>6119.5632061582937</v>
      </c>
      <c r="Q105" s="3">
        <f>IF(ISTEXT(N105),N105,IF(COUNT(N105:P105)=0,"",0.2*N105+0.4*O105+0.4*P105))</f>
        <v>5478.5394523754976</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63.443082061068687</v>
      </c>
      <c r="J109" s="37">
        <v>385.45801526717548</v>
      </c>
      <c r="K109" s="37">
        <v>319.16793893129773</v>
      </c>
      <c r="L109" s="3">
        <f>IF(ISTEXT(I109),I109,IF(COUNT(I109:K109)=0,"",0.24*I109+0.43*J109+0.33*K109))</f>
        <v>286.29870610687021</v>
      </c>
      <c r="M109" s="10"/>
      <c r="N109" s="37">
        <v>377.03435114503822</v>
      </c>
      <c r="O109" s="37">
        <v>727.68818225190819</v>
      </c>
      <c r="P109" s="37">
        <v>563.7981249999998</v>
      </c>
      <c r="Q109" s="3">
        <f>IF(ISTEXT(N109),N109,IF(COUNT(N109:P109)=0,"",0.2*N109+0.4*O109+0.4*P109))</f>
        <v>592.00139312977092</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20.88468518904974</v>
      </c>
      <c r="J130" s="3">
        <v>34.736937327654402</v>
      </c>
      <c r="K130" s="3">
        <v>24.314351121871709</v>
      </c>
      <c r="L130" s="3">
        <f>IF(ISTEXT(I130),I130,IF(COUNT(I130:K130)=0,"",0.24*I130+0.43*J130+0.33*K130))</f>
        <v>27.972943366480997</v>
      </c>
      <c r="M130" s="10"/>
      <c r="N130" s="3">
        <v>22.425870181996341</v>
      </c>
      <c r="O130" s="3">
        <v>33.148866597995081</v>
      </c>
      <c r="P130" s="3">
        <v>21.006811724655108</v>
      </c>
      <c r="Q130" s="3">
        <f>IF(ISTEXT(N130),N130,IF(COUNT(N130:P130)=0,"",0.2*N130+0.4*O130+0.4*P130))</f>
        <v>26.147445365459344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60.876383571312587</v>
      </c>
      <c r="J131" s="4">
        <v>43.469221103290273</v>
      </c>
      <c r="K131" s="4">
        <v>55.35386072727006</v>
      </c>
      <c r="L131" s="4">
        <f>IF(ISTEXT(I131),I131,IF(COUNT(I131:K131)=0,"",0.24*I131+0.43*J131+0.33*K131))</f>
        <v>51.568871171528954</v>
      </c>
      <c r="M131" s="21"/>
      <c r="N131" s="4">
        <v>59.885709587567447</v>
      </c>
      <c r="O131" s="4">
        <v>46.242276116146179</v>
      </c>
      <c r="P131" s="4">
        <v>61.99959776319767</v>
      </c>
      <c r="Q131" s="4">
        <f>IF(ISTEXT(N131),N131,IF(COUNT(N131:P131)=0,"",0.2*N131+0.4*O131+0.4*P131))</f>
        <v>55.273891469251033</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190.162543838</v>
      </c>
      <c r="J142" s="8">
        <v>192.673940896</v>
      </c>
      <c r="K142" s="8">
        <v>191.928048956</v>
      </c>
      <c r="L142" s="3">
        <f>IF(ISTEXT(I142),I142,IF(COUNT(I142:K142)=0,"",0.24*I142+0.43*J142+0.33*K142))</f>
        <v>191.82506126187997</v>
      </c>
      <c r="M142" s="10"/>
      <c r="N142" s="8">
        <v>196.69255868299999</v>
      </c>
      <c r="O142" s="8">
        <v>199.40826109899999</v>
      </c>
      <c r="P142" s="8">
        <v>192.339866059</v>
      </c>
      <c r="Q142" s="3">
        <f>IF(ISTEXT(N142),N142,IF(COUNT(N142:P142)=0,"",0.2*N142+0.4*O142+0.4*P142))</f>
        <v>196.0377625998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9.1114650499999998E-3</v>
      </c>
      <c r="J145" s="8">
        <v>3.5891334389999988E-2</v>
      </c>
      <c r="K145" s="8">
        <v>0.27016399658000001</v>
      </c>
      <c r="L145" s="3">
        <f>IF(ISTEXT(I145),I145,IF(COUNT(I145:K145)=0,"",0.24*I145+0.43*J145+0.33*K145))</f>
        <v>0.1067741442711</v>
      </c>
      <c r="M145" s="10"/>
      <c r="N145" s="8">
        <v>2.1745636799999999E-2</v>
      </c>
      <c r="O145" s="8">
        <v>0.15232225107</v>
      </c>
      <c r="P145" s="8">
        <v>0.88598220046000009</v>
      </c>
      <c r="Q145" s="3">
        <f>IF(ISTEXT(N145),N145,IF(COUNT(N145:P145)=0,"",0.2*N145+0.4*O145+0.4*P145))</f>
        <v>0.41967090797200007</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16.263446534726079</v>
      </c>
      <c r="J160" s="20">
        <v>70.752670701110972</v>
      </c>
      <c r="K160" s="20">
        <v>8.5244211376693073</v>
      </c>
      <c r="L160" s="3">
        <f>IF(ISTEXT(I160),I160,IF(COUNT(I160:K160)=0,"",0.24*I160+0.43*J160+0.33*K160))</f>
        <v>37.139934545242845</v>
      </c>
      <c r="M160" s="10"/>
      <c r="N160" s="19">
        <v>5.7412452503028604</v>
      </c>
      <c r="O160" s="20">
        <v>48.129070605807406</v>
      </c>
      <c r="P160" s="20">
        <v>13.05144053623957</v>
      </c>
      <c r="Q160" s="3">
        <f>IF(ISTEXT(N160),N160,IF(COUNT(N160:P160)=0,"",0.2*N160+0.4*O160+0.4*P160))</f>
        <v>25.620453506879365</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43.880426908994927</v>
      </c>
      <c r="J161" s="3">
        <v>122.1967166444002</v>
      </c>
      <c r="K161" s="3">
        <v>257.52108750208748</v>
      </c>
      <c r="L161" s="3">
        <f>IF(ISTEXT(I161),I161,IF(COUNT(I161:K161)=0,"",0.24*I161+0.43*J161+0.33*K161))</f>
        <v>148.05784949093976</v>
      </c>
      <c r="M161" s="10"/>
      <c r="N161" s="3">
        <v>74.139636365223609</v>
      </c>
      <c r="O161" s="3">
        <v>287.11216416857098</v>
      </c>
      <c r="P161" s="3">
        <v>91.610269284702966</v>
      </c>
      <c r="Q161" s="3">
        <f>IF(ISTEXT(N161),N161,IF(COUNT(N161:P161)=0,"",0.2*N161+0.4*O161+0.4*P161))</f>
        <v>166.31690065435433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82.608995053799418</v>
      </c>
      <c r="J162" s="4">
        <v>209.95241601593551</v>
      </c>
      <c r="K162" s="4">
        <v>1356.107223546813</v>
      </c>
      <c r="L162" s="4">
        <f>IF(ISTEXT(I162),I162,IF(COUNT(I162:K162)=0,"",0.24*I162+0.43*J162+0.33*K162))</f>
        <v>557.6210814702124</v>
      </c>
      <c r="M162" s="21"/>
      <c r="N162" s="4">
        <v>194.63134263534991</v>
      </c>
      <c r="O162" s="4">
        <v>1406.382577207384</v>
      </c>
      <c r="P162" s="4">
        <v>266.22940755548302</v>
      </c>
      <c r="Q162" s="4">
        <f>IF(ISTEXT(N162),N162,IF(COUNT(N162:P162)=0,"",0.2*N162+0.4*O162+0.4*P162))</f>
        <v>707.97106243221685</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230.16335368533001</v>
      </c>
      <c r="J170" s="6">
        <v>201.44211600603001</v>
      </c>
      <c r="K170" s="6">
        <v>222.84146879880001</v>
      </c>
      <c r="L170" s="6">
        <f>IF(ISTEXT(I170),I170,IF(COUNT(I170:K170)=0,"",0.24*I170+0.43*J170+0.33*K170))</f>
        <v>215.39699947067612</v>
      </c>
      <c r="M170" s="18"/>
      <c r="N170" s="6">
        <v>234.17414372536999</v>
      </c>
      <c r="O170" s="6">
        <v>212.65399286822</v>
      </c>
      <c r="P170" s="6">
        <v>234.21863429798</v>
      </c>
      <c r="Q170" s="6">
        <f>IF(ISTEXT(N170),N170,IF(COUNT(N170:P170)=0,"",0.2*N170+0.4*O170+0.4*P170))</f>
        <v>225.58387961155401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-39.991698382262847</v>
      </c>
      <c r="J172" s="3">
        <v>-8.7322837756358638</v>
      </c>
      <c r="K172" s="3">
        <v>-31.039509605398351</v>
      </c>
      <c r="L172" s="3">
        <f>IF(ISTEXT(I172),I172,IF(COUNT(I172:K172)=0,"",0.24*I172+0.43*J172+0.33*K172))</f>
        <v>-23.595927805047964</v>
      </c>
      <c r="M172" s="10"/>
      <c r="N172" s="3">
        <v>-37.459839405571117</v>
      </c>
      <c r="O172" s="3">
        <v>-13.0934095181511</v>
      </c>
      <c r="P172" s="3">
        <v>-40.992786038542562</v>
      </c>
      <c r="Q172" s="3">
        <f>IF(ISTEXT(N172),N172,IF(COUNT(N172:P172)=0,"",0.2*N172+0.4*O172+0.4*P172))</f>
        <v>-29.12644610379169</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0.39625375919</v>
      </c>
      <c r="L173" s="4">
        <f>IF(ISTEXT(I173),I173,IF(COUNT(I173:K173)=0,"",0.24*I173+0.43*J173+0.33*K173))</f>
        <v>0.13076374053270001</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190.162543838</v>
      </c>
      <c r="J174" s="3">
        <v>192.673940896</v>
      </c>
      <c r="K174" s="3">
        <v>191.928048956</v>
      </c>
      <c r="L174" s="3">
        <f>IF(ISTEXT(I174),I174,IF(COUNT(I174:K174)=0,"",0.24*I174+0.43*J174+0.33*K174))</f>
        <v>191.82506126187997</v>
      </c>
      <c r="M174" s="10"/>
      <c r="N174" s="3">
        <v>196.69255868299999</v>
      </c>
      <c r="O174" s="3">
        <v>199.40826109899999</v>
      </c>
      <c r="P174" s="3">
        <v>192.339866059</v>
      </c>
      <c r="Q174" s="3">
        <f>IF(ISTEXT(N174),N174,IF(COUNT(N174:P174)=0,"",0.2*N174+0.4*O174+0.4*P174))</f>
        <v>196.0377625998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9.1114650499999998E-3</v>
      </c>
      <c r="J175" s="3">
        <v>3.5891334389999988E-2</v>
      </c>
      <c r="K175" s="3">
        <v>0.27016399658000001</v>
      </c>
      <c r="L175" s="3">
        <f>IF(ISTEXT(I175),I175,IF(COUNT(I175:K175)=0,"",0.24*I175+0.43*J175+0.33*K175))</f>
        <v>0.1067741442711</v>
      </c>
      <c r="M175" s="10"/>
      <c r="N175" s="3">
        <v>2.1745636799999999E-2</v>
      </c>
      <c r="O175" s="3">
        <v>0.15232225107</v>
      </c>
      <c r="P175" s="3">
        <v>0.88598220046000009</v>
      </c>
      <c r="Q175" s="3">
        <f>IF(ISTEXT(N175),N175,IF(COUNT(N175:P175)=0,"",0.2*N175+0.4*O175+0.4*P175))</f>
        <v>0.41967090797200007</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1.713829078653362E-11</v>
      </c>
      <c r="J180" s="132">
        <v>4.1779912862693891E-12</v>
      </c>
      <c r="K180" s="132">
        <v>1.1624479157035241E-11</v>
      </c>
      <c r="L180" s="132">
        <f>IF(ISTEXT(I180),I180,IF(COUNT(I180:K180)=0,"",0.24*I180+0.43*J180+0.33*K180))</f>
        <v>9.7458041636855367E-12</v>
      </c>
      <c r="M180" s="133"/>
      <c r="N180" s="132">
        <v>-1.1084466677857561E-12</v>
      </c>
      <c r="O180" s="132">
        <v>-1.0800249583553521E-12</v>
      </c>
      <c r="P180" s="132">
        <v>-2.2595258997171189E-11</v>
      </c>
      <c r="Q180" s="132">
        <f>IF(ISTEXT(N180),N180,IF(COUNT(N180:P180)=0,"",0.2*N180+0.4*O180+0.4*P180))</f>
        <v>-9.6918029157677682E-12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23.042200000000001</v>
      </c>
      <c r="J6" s="3">
        <v>23.042200000000001</v>
      </c>
      <c r="K6" s="3">
        <v>23.042200000000001</v>
      </c>
      <c r="L6" s="3">
        <f>IF(ISTEXT(I6),I6,IF(COUNT(I6:K6)=0,"",0.24*I6+0.43*J6+0.33*K6))</f>
        <v>23.042200000000001</v>
      </c>
      <c r="M6" s="10"/>
      <c r="N6" s="3">
        <v>25.8155</v>
      </c>
      <c r="O6" s="3">
        <v>25.8155</v>
      </c>
      <c r="P6" s="3">
        <v>25.8155</v>
      </c>
      <c r="Q6" s="3">
        <f>IF(ISTEXT(N6),N6,IF(COUNT(N6:P6)=0,"",0.2*N6+0.4*O6+0.4*P6))</f>
        <v>25.8155</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12.233000000000001</v>
      </c>
      <c r="J7" s="3">
        <v>12.233000000000001</v>
      </c>
      <c r="K7" s="3">
        <v>12.233000000000001</v>
      </c>
      <c r="L7" s="3">
        <f>IF(ISTEXT(I7),I7,IF(COUNT(I7:K7)=0,"",0.24*I7+0.43*J7+0.33*K7))</f>
        <v>12.233000000000001</v>
      </c>
      <c r="M7" s="10"/>
      <c r="N7" s="3">
        <v>17.882999999999999</v>
      </c>
      <c r="O7" s="3">
        <v>17.882999999999999</v>
      </c>
      <c r="P7" s="3">
        <v>17.882999999999999</v>
      </c>
      <c r="Q7" s="3">
        <f>IF(ISTEXT(N7),N7,IF(COUNT(N7:P7)=0,"",0.2*N7+0.4*O7+0.4*P7))</f>
        <v>17.883000000000003</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37.901000000000003</v>
      </c>
      <c r="J9" s="3">
        <v>37.901000000000003</v>
      </c>
      <c r="K9" s="3">
        <v>37.901000000000003</v>
      </c>
      <c r="L9" s="3">
        <f>IF(ISTEXT(I9),I9,IF(COUNT(I9:K9)=0,"",0.24*I9+0.43*J9+0.33*K9))</f>
        <v>37.901000000000003</v>
      </c>
      <c r="M9" s="10"/>
      <c r="N9" s="3">
        <v>46.292999999999999</v>
      </c>
      <c r="O9" s="3">
        <v>46.292999999999999</v>
      </c>
      <c r="P9" s="3">
        <v>46.292999999999999</v>
      </c>
      <c r="Q9" s="3">
        <f>IF(ISTEXT(N9),N9,IF(COUNT(N9:P9)=0,"",0.2*N9+0.4*O9+0.4*P9))</f>
        <v>46.292999999999992</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0.52355999999999991</v>
      </c>
      <c r="J12" s="3">
        <v>0.52355999999999991</v>
      </c>
      <c r="K12" s="3">
        <v>0.52355999999999991</v>
      </c>
      <c r="L12" s="3">
        <f>IF(ISTEXT(I12),I12,IF(COUNT(I12:K12)=0,"",0.24*I12+0.43*J12+0.33*K12))</f>
        <v>0.52355999999999991</v>
      </c>
      <c r="M12" s="10"/>
      <c r="N12" s="3">
        <v>0.52355999999999991</v>
      </c>
      <c r="O12" s="3">
        <v>0.52355999999999991</v>
      </c>
      <c r="P12" s="3">
        <v>0.52355999999999991</v>
      </c>
      <c r="Q12" s="3">
        <f>IF(ISTEXT(N12),N12,IF(COUNT(N12:P12)=0,"",0.2*N12+0.4*O12+0.4*P12))</f>
        <v>0.52355999999999991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0.42476000000000003</v>
      </c>
      <c r="J14" s="3">
        <v>0.42476000000000003</v>
      </c>
      <c r="K14" s="3">
        <v>0.42476000000000003</v>
      </c>
      <c r="L14" s="3">
        <f>IF(ISTEXT(I14),I14,IF(COUNT(I14:K14)=0,"",0.24*I14+0.43*J14+0.33*K14))</f>
        <v>0.42476000000000003</v>
      </c>
      <c r="M14" s="10"/>
      <c r="N14" s="3">
        <v>0.42476000000000003</v>
      </c>
      <c r="O14" s="3">
        <v>0.42476000000000003</v>
      </c>
      <c r="P14" s="3">
        <v>0.42476000000000003</v>
      </c>
      <c r="Q14" s="3">
        <f>IF(ISTEXT(N14),N14,IF(COUNT(N14:P14)=0,"",0.2*N14+0.4*O14+0.4*P14))</f>
        <v>0.42476000000000003</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1.9968999999999999</v>
      </c>
      <c r="J15" s="3">
        <v>1.9968999999999999</v>
      </c>
      <c r="K15" s="3">
        <v>1.9968999999999999</v>
      </c>
      <c r="L15" s="3">
        <f>IF(ISTEXT(I15),I15,IF(COUNT(I15:K15)=0,"",0.24*I15+0.43*J15+0.33*K15))</f>
        <v>1.9969000000000001</v>
      </c>
      <c r="M15" s="10"/>
      <c r="N15" s="3">
        <v>4.1669</v>
      </c>
      <c r="O15" s="3">
        <v>4.1669</v>
      </c>
      <c r="P15" s="3">
        <v>4.1669</v>
      </c>
      <c r="Q15" s="3">
        <f>IF(ISTEXT(N15),N15,IF(COUNT(N15:P15)=0,"",0.2*N15+0.4*O15+0.4*P15))</f>
        <v>4.1669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2.17</v>
      </c>
      <c r="J16" s="3">
        <v>2.17</v>
      </c>
      <c r="K16" s="3">
        <v>2.17</v>
      </c>
      <c r="L16" s="3">
        <f>IF(ISTEXT(I16),I16,IF(COUNT(I16:K16)=0,"",0.24*I16+0.43*J16+0.33*K16))</f>
        <v>2.17</v>
      </c>
      <c r="M16" s="10"/>
      <c r="N16" s="3">
        <v>4.34</v>
      </c>
      <c r="O16" s="3">
        <v>4.34</v>
      </c>
      <c r="P16" s="3">
        <v>4.34</v>
      </c>
      <c r="Q16" s="3">
        <f>IF(ISTEXT(N16),N16,IF(COUNT(N16:P16)=0,"",0.2*N16+0.4*O16+0.4*P16))</f>
        <v>4.34</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1.02678</v>
      </c>
      <c r="J17" s="3">
        <v>1.02678</v>
      </c>
      <c r="K17" s="3">
        <v>1.02678</v>
      </c>
      <c r="L17" s="3">
        <f>IF(ISTEXT(I17),I17,IF(COUNT(I17:K17)=0,"",0.24*I17+0.43*J17+0.33*K17))</f>
        <v>1.02678</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1.7703100000000001</v>
      </c>
      <c r="J18" s="4">
        <v>1.7703100000000001</v>
      </c>
      <c r="K18" s="4">
        <v>1.7703100000000001</v>
      </c>
      <c r="L18" s="4">
        <f>IF(ISTEXT(I18),I18,IF(COUNT(I18:K18)=0,"",0.24*I18+0.43*J18+0.33*K18))</f>
        <v>1.7703100000000001</v>
      </c>
      <c r="M18" s="21"/>
      <c r="N18" s="4">
        <v>1.7914699999999999</v>
      </c>
      <c r="O18" s="4">
        <v>1.7914699999999999</v>
      </c>
      <c r="P18" s="4">
        <v>1.7914699999999999</v>
      </c>
      <c r="Q18" s="4">
        <f>IF(ISTEXT(N18),N18,IF(COUNT(N18:P18)=0,"",0.2*N18+0.4*O18+0.4*P18))</f>
        <v>1.7914700000000001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0.6</v>
      </c>
      <c r="J19" s="3">
        <v>0.6</v>
      </c>
      <c r="K19" s="3">
        <v>0.6</v>
      </c>
      <c r="L19" s="3">
        <f>IF(ISTEXT(I19),I19,IF(COUNT(I19:K19)=0,"",0.24*I19+0.43*J19+0.33*K19))</f>
        <v>0.60000000000000009</v>
      </c>
      <c r="M19" s="10"/>
      <c r="N19" s="3">
        <v>7.4249999999999998</v>
      </c>
      <c r="O19" s="3">
        <v>7.4249999999999998</v>
      </c>
      <c r="P19" s="3">
        <v>7.4249999999999998</v>
      </c>
      <c r="Q19" s="3">
        <f>IF(ISTEXT(N19),N19,IF(COUNT(N19:P19)=0,"",0.2*N19+0.4*O19+0.4*P19))</f>
        <v>7.4250000000000007</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8.4977879999999999</v>
      </c>
      <c r="J20" s="3">
        <v>8.4977879999999999</v>
      </c>
      <c r="K20" s="3">
        <v>8.4977879999999999</v>
      </c>
      <c r="L20" s="3">
        <f>IF(ISTEXT(I20),I20,IF(COUNT(I20:K20)=0,"",0.24*I20+0.43*J20+0.33*K20))</f>
        <v>8.4977879999999999</v>
      </c>
      <c r="M20" s="10"/>
      <c r="N20" s="11">
        <v>10.827038</v>
      </c>
      <c r="O20" s="3">
        <v>10.827038</v>
      </c>
      <c r="P20" s="3">
        <v>10.827038</v>
      </c>
      <c r="Q20" s="3">
        <f>IF(ISTEXT(N20),N20,IF(COUNT(N20:P20)=0,"",0.2*N20+0.4*O20+0.4*P20))</f>
        <v>10.827038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9.8683410000000009</v>
      </c>
      <c r="J22" s="3">
        <v>9.8683410000000009</v>
      </c>
      <c r="K22" s="3">
        <v>9.8683410000000009</v>
      </c>
      <c r="L22" s="3">
        <f>IF(ISTEXT(I22),I22,IF(COUNT(I22:K22)=0,"",0.24*I22+0.43*J22+0.33*K22))</f>
        <v>9.8683410000000009</v>
      </c>
      <c r="M22" s="10"/>
      <c r="N22" s="11">
        <v>4.7489999999999997</v>
      </c>
      <c r="O22" s="3">
        <v>4.7489999999999997</v>
      </c>
      <c r="P22" s="3">
        <v>4.7489999999999997</v>
      </c>
      <c r="Q22" s="3">
        <f>IF(ISTEXT(N22),N22,IF(COUNT(N22:P22)=0,"",0.2*N22+0.4*O22+0.4*P22))</f>
        <v>4.7490000000000006</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4.1201869999999996</v>
      </c>
      <c r="J25" s="4">
        <v>4.1201869999999996</v>
      </c>
      <c r="K25" s="4">
        <v>4.1201869999999996</v>
      </c>
      <c r="L25" s="4">
        <f>IF(ISTEXT(I25),I25,IF(COUNT(I25:K25)=0,"",0.24*I25+0.43*J25+0.33*K25))</f>
        <v>4.1201869999999996</v>
      </c>
      <c r="M25" s="21"/>
      <c r="N25" s="4">
        <v>3.7565080000000002</v>
      </c>
      <c r="O25" s="4">
        <v>3.7565080000000002</v>
      </c>
      <c r="P25" s="4">
        <v>3.7565080000000002</v>
      </c>
      <c r="Q25" s="4">
        <f>IF(ISTEXT(N25),N25,IF(COUNT(N25:P25)=0,"",0.2*N25+0.4*O25+0.4*P25))</f>
        <v>3.7565080000000006</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6.11</v>
      </c>
      <c r="J27" s="3">
        <v>6.11</v>
      </c>
      <c r="K27" s="3">
        <v>6.11</v>
      </c>
      <c r="L27" s="3">
        <f>IF(ISTEXT(I27),I27,IF(COUNT(I27:K27)=0,"",0.24*I27+0.43*J27+0.33*K27))</f>
        <v>6.11</v>
      </c>
      <c r="M27" s="10"/>
      <c r="N27" s="11">
        <v>8.7050000000000001</v>
      </c>
      <c r="O27" s="3">
        <v>8.7050000000000001</v>
      </c>
      <c r="P27" s="3">
        <v>8.7050000000000001</v>
      </c>
      <c r="Q27" s="3">
        <f>IF(ISTEXT(N27),N27,IF(COUNT(N27:P27)=0,"",0.2*N27+0.4*O27+0.4*P27))</f>
        <v>8.7050000000000018</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26.992000000000001</v>
      </c>
      <c r="J28" s="4">
        <v>26.992000000000001</v>
      </c>
      <c r="K28" s="4">
        <v>26.992000000000001</v>
      </c>
      <c r="L28" s="4">
        <f>IF(ISTEXT(I28),I28,IF(COUNT(I28:K28)=0,"",0.24*I28+0.43*J28+0.33*K28))</f>
        <v>26.992000000000001</v>
      </c>
      <c r="M28" s="21"/>
      <c r="N28" s="14">
        <v>34.82</v>
      </c>
      <c r="O28" s="4">
        <v>34.82</v>
      </c>
      <c r="P28" s="4">
        <v>34.82</v>
      </c>
      <c r="Q28" s="4">
        <f>IF(ISTEXT(N28),N28,IF(COUNT(N28:P28)=0,"",0.2*N28+0.4*O28+0.4*P28))</f>
        <v>34.820000000000007</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0.57999999999999996</v>
      </c>
      <c r="J29" s="3">
        <v>0.57999999999999996</v>
      </c>
      <c r="K29" s="3">
        <v>0.57999999999999996</v>
      </c>
      <c r="L29" s="3">
        <f>IF(ISTEXT(I29),I29,IF(COUNT(I29:K29)=0,"",0.24*I29+0.43*J29+0.33*K29))</f>
        <v>0.57999999999999996</v>
      </c>
      <c r="M29" s="10"/>
      <c r="N29" s="11">
        <v>0.57999999999999996</v>
      </c>
      <c r="O29" s="3">
        <v>0.57999999999999996</v>
      </c>
      <c r="P29" s="3">
        <v>0.57999999999999996</v>
      </c>
      <c r="Q29" s="3">
        <f>IF(ISTEXT(N29),N29,IF(COUNT(N29:P29)=0,"",0.2*N29+0.4*O29+0.4*P29))</f>
        <v>0.57999999999999996</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3.2250000000000001</v>
      </c>
      <c r="J31" s="3">
        <v>3.2250000000000001</v>
      </c>
      <c r="K31" s="3">
        <v>3.2250000000000001</v>
      </c>
      <c r="L31" s="3">
        <f>IF(ISTEXT(I31),I31,IF(COUNT(I31:K31)=0,"",0.24*I31+0.43*J31+0.33*K31))</f>
        <v>3.2250000000000005</v>
      </c>
      <c r="M31" s="10"/>
      <c r="N31" s="11">
        <v>9.5</v>
      </c>
      <c r="O31" s="3">
        <v>9.5</v>
      </c>
      <c r="P31" s="3">
        <v>9.5</v>
      </c>
      <c r="Q31" s="3">
        <f>IF(ISTEXT(N31),N31,IF(COUNT(N31:P31)=0,"",0.2*N31+0.4*O31+0.4*P31))</f>
        <v>9.5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6.8140000000000001</v>
      </c>
      <c r="J32" s="3">
        <v>6.8140000000000001</v>
      </c>
      <c r="K32" s="3">
        <v>6.8140000000000001</v>
      </c>
      <c r="L32" s="3">
        <f>IF(ISTEXT(I32),I32,IF(COUNT(I32:K32)=0,"",0.24*I32+0.43*J32+0.33*K32))</f>
        <v>6.8140000000000001</v>
      </c>
      <c r="M32" s="10"/>
      <c r="N32" s="11">
        <v>6.8140000000000001</v>
      </c>
      <c r="O32" s="3">
        <v>6.8140000000000001</v>
      </c>
      <c r="P32" s="3">
        <v>6.8140000000000001</v>
      </c>
      <c r="Q32" s="3">
        <f>IF(ISTEXT(N32),N32,IF(COUNT(N32:P32)=0,"",0.2*N32+0.4*O32+0.4*P32))</f>
        <v>6.8140000000000001</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0.3115</v>
      </c>
      <c r="J35" s="3">
        <v>0.3115</v>
      </c>
      <c r="K35" s="3">
        <v>0.3115</v>
      </c>
      <c r="L35" s="3">
        <f>IF(ISTEXT(I35),I35,IF(COUNT(I35:K35)=0,"",0.24*I35+0.43*J35+0.33*K35))</f>
        <v>0.3115</v>
      </c>
      <c r="M35" s="10"/>
      <c r="N35" s="11">
        <v>0.3115</v>
      </c>
      <c r="O35" s="3">
        <v>0.3115</v>
      </c>
      <c r="P35" s="3">
        <v>0.3115</v>
      </c>
      <c r="Q35" s="3">
        <f>IF(ISTEXT(N35),N35,IF(COUNT(N35:P35)=0,"",0.2*N35+0.4*O35+0.4*P35))</f>
        <v>0.3115</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0.3115</v>
      </c>
      <c r="J36" s="3">
        <v>0.3115</v>
      </c>
      <c r="K36" s="3">
        <v>0.3115</v>
      </c>
      <c r="L36" s="3">
        <f>IF(ISTEXT(I36),I36,IF(COUNT(I36:K36)=0,"",0.24*I36+0.43*J36+0.33*K36))</f>
        <v>0.3115</v>
      </c>
      <c r="M36" s="10"/>
      <c r="N36" s="11">
        <v>0.3115</v>
      </c>
      <c r="O36" s="3">
        <v>0.3115</v>
      </c>
      <c r="P36" s="3">
        <v>0.3115</v>
      </c>
      <c r="Q36" s="3">
        <f>IF(ISTEXT(N36),N36,IF(COUNT(N36:P36)=0,"",0.2*N36+0.4*O36+0.4*P36))</f>
        <v>0.3115</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0.625</v>
      </c>
      <c r="J37" s="3">
        <v>0.625</v>
      </c>
      <c r="K37" s="3">
        <v>0.625</v>
      </c>
      <c r="L37" s="3">
        <f>IF(ISTEXT(I37),I37,IF(COUNT(I37:K37)=0,"",0.24*I37+0.43*J37+0.33*K37))</f>
        <v>0.625</v>
      </c>
      <c r="M37" s="10"/>
      <c r="N37" s="11">
        <v>0.625</v>
      </c>
      <c r="O37" s="3">
        <v>0.625</v>
      </c>
      <c r="P37" s="3">
        <v>0.625</v>
      </c>
      <c r="Q37" s="3">
        <f>IF(ISTEXT(N37),N37,IF(COUNT(N37:P37)=0,"",0.2*N37+0.4*O37+0.4*P37))</f>
        <v>0.625</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11.271186420999999</v>
      </c>
      <c r="J41" s="3">
        <v>11.271186420999999</v>
      </c>
      <c r="K41" s="3">
        <v>11.271186420999999</v>
      </c>
      <c r="L41" s="3">
        <f>IF(ISTEXT(I41),I41,IF(COUNT(I41:K41)=0,"",0.24*I41+0.43*J41+0.33*K41))</f>
        <v>11.271186420999999</v>
      </c>
      <c r="M41" s="10"/>
      <c r="N41" s="3">
        <v>29.067796588</v>
      </c>
      <c r="O41" s="3">
        <v>29.067796588</v>
      </c>
      <c r="P41" s="3">
        <v>29.067796588</v>
      </c>
      <c r="Q41" s="3">
        <f>IF(ISTEXT(N41),N41,IF(COUNT(N41:P41)=0,"",0.2*N41+0.4*O41+0.4*P41))</f>
        <v>29.067796588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11.271186420999999</v>
      </c>
      <c r="J42" s="4">
        <v>11.271186420999999</v>
      </c>
      <c r="K42" s="4">
        <v>11.271186420999999</v>
      </c>
      <c r="L42" s="4">
        <f>IF(ISTEXT(I42),I42,IF(COUNT(I42:K42)=0,"",0.24*I42+0.43*J42+0.33*K42))</f>
        <v>11.271186420999999</v>
      </c>
      <c r="M42" s="21"/>
      <c r="N42" s="4">
        <v>11.271186420999999</v>
      </c>
      <c r="O42" s="4">
        <v>11.271186420999999</v>
      </c>
      <c r="P42" s="4">
        <v>11.271186420999999</v>
      </c>
      <c r="Q42" s="4">
        <f>IF(ISTEXT(N42),N42,IF(COUNT(N42:P42)=0,"",0.2*N42+0.4*O42+0.4*P42))</f>
        <v>11.271186420999999</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1.1140000000000001</v>
      </c>
      <c r="O43" s="3">
        <v>1.1140000000000001</v>
      </c>
      <c r="P43" s="3">
        <v>1.1140000000000001</v>
      </c>
      <c r="Q43" s="3">
        <f>IF(ISTEXT(N43),N43,IF(COUNT(N43:P43)=0,"",0.2*N43+0.4*O43+0.4*P43))</f>
        <v>1.1140000000000001</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v>2.2290000000000001</v>
      </c>
      <c r="O44" s="3">
        <v>2.2290000000000001</v>
      </c>
      <c r="P44" s="3">
        <v>2.2290000000000001</v>
      </c>
      <c r="Q44" s="3">
        <f>IF(ISTEXT(N44),N44,IF(COUNT(N44:P44)=0,"",0.2*N44+0.4*O44+0.4*P44))</f>
        <v>2.2290000000000001</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v>1.427</v>
      </c>
      <c r="O45" s="4">
        <v>1.427</v>
      </c>
      <c r="P45" s="4">
        <v>1.427</v>
      </c>
      <c r="Q45" s="4">
        <f>IF(ISTEXT(N45),N45,IF(COUNT(N45:P45)=0,"",0.2*N45+0.4*O45+0.4*P45))</f>
        <v>1.427</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68.005711705859994</v>
      </c>
      <c r="J49" s="3">
        <v>71.709961118240003</v>
      </c>
      <c r="K49" s="3">
        <v>72.224335005660009</v>
      </c>
      <c r="L49" s="3">
        <f>IF(ISTEXT(I49),I49,IF(COUNT(I49:K49)=0,"",0.24*I49+0.43*J49+0.33*K49))</f>
        <v>70.990684642117401</v>
      </c>
      <c r="M49" s="10"/>
      <c r="N49" s="3">
        <v>71.587326548180002</v>
      </c>
      <c r="O49" s="3">
        <v>74.760574748629992</v>
      </c>
      <c r="P49" s="3">
        <v>68.151749052260001</v>
      </c>
      <c r="Q49" s="3">
        <f>IF(ISTEXT(N49),N49,IF(COUNT(N49:P49)=0,"",0.2*N49+0.4*O49+0.4*P49))</f>
        <v>71.482394829992003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49.70490837797</v>
      </c>
      <c r="J50" s="3">
        <v>45.757620760899997</v>
      </c>
      <c r="K50" s="3">
        <v>49.44744798096</v>
      </c>
      <c r="L50" s="3">
        <f>IF(ISTEXT(I50),I50,IF(COUNT(I50:K50)=0,"",0.24*I50+0.43*J50+0.33*K50))</f>
        <v>47.922612771616599</v>
      </c>
      <c r="M50" s="10"/>
      <c r="N50" s="3">
        <v>67.389762312430008</v>
      </c>
      <c r="O50" s="3">
        <v>66.189676465519995</v>
      </c>
      <c r="P50" s="3">
        <v>57.871774701200003</v>
      </c>
      <c r="Q50" s="3">
        <f>IF(ISTEXT(N50),N50,IF(COUNT(N50:P50)=0,"",0.2*N50+0.4*O50+0.4*P50))</f>
        <v>63.102532929174004</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37.515836050340013</v>
      </c>
      <c r="J52" s="3">
        <v>33.572723372790001</v>
      </c>
      <c r="K52" s="3">
        <v>38.416609948729992</v>
      </c>
      <c r="L52" s="3">
        <f>IF(ISTEXT(I52),I52,IF(COUNT(I52:K52)=0,"",0.24*I52+0.43*J52+0.33*K52))</f>
        <v>36.117552985462197</v>
      </c>
      <c r="M52" s="10"/>
      <c r="N52" s="3">
        <v>46.799120798639997</v>
      </c>
      <c r="O52" s="3">
        <v>37.789194958809993</v>
      </c>
      <c r="P52" s="3">
        <v>43.835092034470001</v>
      </c>
      <c r="Q52" s="3">
        <f>IF(ISTEXT(N52),N52,IF(COUNT(N52:P52)=0,"",0.2*N52+0.4*O52+0.4*P52))</f>
        <v>42.00953895704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1.59713668875</v>
      </c>
      <c r="J55" s="3">
        <v>1.8518385854399999</v>
      </c>
      <c r="K55" s="3">
        <v>1.2451630598900001</v>
      </c>
      <c r="L55" s="3">
        <f>IF(ISTEXT(I55),I55,IF(COUNT(I55:K55)=0,"",0.24*I55+0.43*J55+0.33*K55))</f>
        <v>1.5905072068029</v>
      </c>
      <c r="M55" s="10"/>
      <c r="N55" s="3">
        <v>1.13112914755</v>
      </c>
      <c r="O55" s="3">
        <v>1.4355965067000001</v>
      </c>
      <c r="P55" s="3">
        <v>1.1237016744699999</v>
      </c>
      <c r="Q55" s="3">
        <f>IF(ISTEXT(N55),N55,IF(COUNT(N55:P55)=0,"",0.2*N55+0.4*O55+0.4*P55))</f>
        <v>1.2499451019780001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0.17490853000000001</v>
      </c>
      <c r="J57" s="3">
        <v>0.19617892000000001</v>
      </c>
      <c r="K57" s="3">
        <v>0.13329903254</v>
      </c>
      <c r="L57" s="3">
        <f>IF(ISTEXT(I57),I57,IF(COUNT(I57:K57)=0,"",0.24*I57+0.43*J57+0.33*K57))</f>
        <v>0.1703236635382</v>
      </c>
      <c r="M57" s="10"/>
      <c r="N57" s="3">
        <v>0.12772708999999999</v>
      </c>
      <c r="O57" s="3">
        <v>0.15425326328</v>
      </c>
      <c r="P57" s="3">
        <v>0.12233412</v>
      </c>
      <c r="Q57" s="3">
        <f>IF(ISTEXT(N57),N57,IF(COUNT(N57:P57)=0,"",0.2*N57+0.4*O57+0.4*P57))</f>
        <v>0.136180371312</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2.8919659275199998</v>
      </c>
      <c r="J58" s="3">
        <v>2.2994414430900001</v>
      </c>
      <c r="K58" s="3">
        <v>3.0505896456000001</v>
      </c>
      <c r="L58" s="3">
        <f>IF(ISTEXT(I58),I58,IF(COUNT(I58:K58)=0,"",0.24*I58+0.43*J58+0.33*K58))</f>
        <v>2.6895262261815001</v>
      </c>
      <c r="M58" s="10"/>
      <c r="N58" s="3">
        <v>10.00719303909</v>
      </c>
      <c r="O58" s="3">
        <v>7.3851038826500002</v>
      </c>
      <c r="P58" s="3">
        <v>7.5148385101199997</v>
      </c>
      <c r="Q58" s="3">
        <f>IF(ISTEXT(N58),N58,IF(COUNT(N58:P58)=0,"",0.2*N58+0.4*O58+0.4*P58))</f>
        <v>7.9614155649259999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0.31991104385000002</v>
      </c>
      <c r="J59" s="3">
        <v>0.17220399403</v>
      </c>
      <c r="K59" s="3">
        <v>0.36154815191</v>
      </c>
      <c r="L59" s="3">
        <f>IF(ISTEXT(I59),I59,IF(COUNT(I59:K59)=0,"",0.24*I59+0.43*J59+0.33*K59))</f>
        <v>0.27013725808720002</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5.3329946079199999</v>
      </c>
      <c r="J60" s="4">
        <v>5.6020477006600009</v>
      </c>
      <c r="K60" s="4">
        <v>5.3003203872500002</v>
      </c>
      <c r="L60" s="4">
        <f>IF(ISTEXT(I60),I60,IF(COUNT(I60:K60)=0,"",0.24*I60+0.43*J60+0.33*K60))</f>
        <v>5.4379049449771006</v>
      </c>
      <c r="M60" s="21"/>
      <c r="N60" s="4">
        <v>5.1299077312600003</v>
      </c>
      <c r="O60" s="4">
        <v>5.3128431419600002</v>
      </c>
      <c r="P60" s="4">
        <v>5.4034150035100001</v>
      </c>
      <c r="Q60" s="4">
        <f>IF(ISTEXT(N60),N60,IF(COUNT(N60:P60)=0,"",0.2*N60+0.4*O60+0.4*P60))</f>
        <v>5.3124848044400004</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3.5727664308999998</v>
      </c>
      <c r="J61" s="3">
        <v>3.8999650476599999</v>
      </c>
      <c r="K61" s="3">
        <v>3.3534157376599998</v>
      </c>
      <c r="L61" s="3">
        <f>IF(ISTEXT(I61),I61,IF(COUNT(I61:K61)=0,"",0.24*I61+0.43*J61+0.33*K61))</f>
        <v>3.6410761073376001</v>
      </c>
      <c r="M61" s="10"/>
      <c r="N61" s="3">
        <v>49.232239547699997</v>
      </c>
      <c r="O61" s="3">
        <v>51.482481089639997</v>
      </c>
      <c r="P61" s="3">
        <v>52.139091539360003</v>
      </c>
      <c r="Q61" s="3">
        <f>IF(ISTEXT(N61),N61,IF(COUNT(N61:P61)=0,"",0.2*N61+0.4*O61+0.4*P61))</f>
        <v>51.295076961140005</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19.6475484891</v>
      </c>
      <c r="J62" s="3">
        <v>16.809316075750001</v>
      </c>
      <c r="K62" s="3">
        <v>17.18352700554</v>
      </c>
      <c r="L62" s="3">
        <f>IF(ISTEXT(I62),I62,IF(COUNT(I62:K62)=0,"",0.24*I62+0.43*J62+0.33*K62))</f>
        <v>17.6139814617847</v>
      </c>
      <c r="M62" s="10"/>
      <c r="N62" s="3">
        <v>9.9128293172599999</v>
      </c>
      <c r="O62" s="3">
        <v>13.740257097800001</v>
      </c>
      <c r="P62" s="3">
        <v>12.36196574343</v>
      </c>
      <c r="Q62" s="3">
        <f>IF(ISTEXT(N62),N62,IF(COUNT(N62:P62)=0,"",0.2*N62+0.4*O62+0.4*P62))</f>
        <v>12.423454999944001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1.96753076427</v>
      </c>
      <c r="J64" s="3">
        <v>0.98303092955999993</v>
      </c>
      <c r="K64" s="3">
        <v>2.4798184649700001</v>
      </c>
      <c r="L64" s="3">
        <f>IF(ISTEXT(I64),I64,IF(COUNT(I64:K64)=0,"",0.24*I64+0.43*J64+0.33*K64))</f>
        <v>1.7132507765757001</v>
      </c>
      <c r="M64" s="10"/>
      <c r="N64" s="11">
        <v>0.92664107983999999</v>
      </c>
      <c r="O64" s="3">
        <v>1.7530222980400001</v>
      </c>
      <c r="P64" s="3">
        <v>0.39248189690000002</v>
      </c>
      <c r="Q64" s="3">
        <f>IF(ISTEXT(N64),N64,IF(COUNT(N64:P64)=0,"",0.2*N64+0.4*O64+0.4*P64))</f>
        <v>1.0435298939440001</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4.7442694190200001</v>
      </c>
      <c r="J67" s="4">
        <v>5.02474345088</v>
      </c>
      <c r="K67" s="4">
        <v>4.3505566067199997</v>
      </c>
      <c r="L67" s="4">
        <f>IF(ISTEXT(I67),I67,IF(COUNT(I67:K67)=0,"",0.24*I67+0.43*J67+0.33*K67))</f>
        <v>4.7349480246608007</v>
      </c>
      <c r="M67" s="21"/>
      <c r="N67" s="4">
        <v>2.3852670583500002</v>
      </c>
      <c r="O67" s="4">
        <v>3.0391044300100001</v>
      </c>
      <c r="P67" s="4">
        <v>2.9704056269499999</v>
      </c>
      <c r="Q67" s="4">
        <f>IF(ISTEXT(N67),N67,IF(COUNT(N67:P67)=0,"",0.2*N67+0.4*O67+0.4*P67))</f>
        <v>2.8808574344540001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0.25473144168</v>
      </c>
      <c r="L69" s="3">
        <f>IF(ISTEXT(I69),I69,IF(COUNT(I69:K69)=0,"",0.24*I69+0.43*J69+0.33*K69))</f>
        <v>8.4061375754400008E-2</v>
      </c>
      <c r="M69" s="10"/>
      <c r="N69" s="3">
        <v>4.0943691520000013E-2</v>
      </c>
      <c r="O69" s="3">
        <v>6.7167083439999997E-2</v>
      </c>
      <c r="P69" s="3">
        <v>0</v>
      </c>
      <c r="Q69" s="3">
        <f>IF(ISTEXT(N69),N69,IF(COUNT(N69:P69)=0,"",0.2*N69+0.4*O69+0.4*P69))</f>
        <v>3.5055571680000008E-2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6.9286731233100003</v>
      </c>
      <c r="J70" s="4">
        <v>5.03911917841</v>
      </c>
      <c r="K70" s="4">
        <v>7.5055753654000004</v>
      </c>
      <c r="L70" s="4">
        <f>IF(ISTEXT(I70),I70,IF(COUNT(I70:K70)=0,"",0.24*I70+0.43*J70+0.33*K70))</f>
        <v>6.3065426668927005</v>
      </c>
      <c r="M70" s="21"/>
      <c r="N70" s="4">
        <v>17.010367685990001</v>
      </c>
      <c r="O70" s="4">
        <v>13.454076796580001</v>
      </c>
      <c r="P70" s="4">
        <v>13.182356696059999</v>
      </c>
      <c r="Q70" s="4">
        <f>IF(ISTEXT(N70),N70,IF(COUNT(N70:P70)=0,"",0.2*N70+0.4*O70+0.4*P70))</f>
        <v>14.056646934254001</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8.4170814591400003</v>
      </c>
      <c r="J71" s="3">
        <v>7.6546441771099998</v>
      </c>
      <c r="K71" s="3">
        <v>8.4905073224000009</v>
      </c>
      <c r="L71" s="3">
        <f>IF(ISTEXT(I71),I71,IF(COUNT(I71:K71)=0,"",0.24*I71+0.43*J71+0.33*K71))</f>
        <v>8.1134639627429017</v>
      </c>
      <c r="M71" s="10"/>
      <c r="N71" s="3">
        <v>12.27920061815</v>
      </c>
      <c r="O71" s="3">
        <v>11.057872947770001</v>
      </c>
      <c r="P71" s="3">
        <v>11.02249536151</v>
      </c>
      <c r="Q71" s="3">
        <f>IF(ISTEXT(N71),N71,IF(COUNT(N71:P71)=0,"",0.2*N71+0.4*O71+0.4*P71))</f>
        <v>11.287987447342001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7.6006245576099998</v>
      </c>
      <c r="J72" s="3">
        <v>6.9121436919300008</v>
      </c>
      <c r="K72" s="3">
        <v>7.6669281121299999</v>
      </c>
      <c r="L72" s="3">
        <f>IF(ISTEXT(I72),I72,IF(COUNT(I72:K72)=0,"",0.24*I72+0.43*J72+0.33*K72))</f>
        <v>7.3264579583591996</v>
      </c>
      <c r="M72" s="10"/>
      <c r="N72" s="3">
        <v>11.088118158189999</v>
      </c>
      <c r="O72" s="3">
        <v>9.9852592718399986</v>
      </c>
      <c r="P72" s="3">
        <v>9.9533133114400005</v>
      </c>
      <c r="Q72" s="3">
        <f>IF(ISTEXT(N72),N72,IF(COUNT(N72:P72)=0,"",0.2*N72+0.4*O72+0.4*P72))</f>
        <v>10.193052664949999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0.36255674358055989</v>
      </c>
      <c r="J73" s="3">
        <v>0.38343624667963</v>
      </c>
      <c r="K73" s="3">
        <v>0.36843344902816</v>
      </c>
      <c r="L73" s="3">
        <f>IF(ISTEXT(I73),I73,IF(COUNT(I73:K73)=0,"",0.24*I73+0.43*J73+0.33*K73))</f>
        <v>0.37347424271086804</v>
      </c>
      <c r="M73" s="10"/>
      <c r="N73" s="3">
        <v>1.2574475334513999</v>
      </c>
      <c r="O73" s="3">
        <v>1.10641253634738</v>
      </c>
      <c r="P73" s="3">
        <v>1.15579449595525</v>
      </c>
      <c r="Q73" s="3">
        <f>IF(ISTEXT(N73),N73,IF(COUNT(N73:P73)=0,"",0.2*N73+0.4*O73+0.4*P73))</f>
        <v>1.156372319611332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1.513857534877E-2</v>
      </c>
      <c r="J74" s="3">
        <v>1.5735451982410002E-2</v>
      </c>
      <c r="K74" s="3">
        <v>1.741476419594E-2</v>
      </c>
      <c r="L74" s="3">
        <f>IF(ISTEXT(I74),I74,IF(COUNT(I74:K74)=0,"",0.24*I74+0.43*J74+0.33*K74))</f>
        <v>1.6146374620801301E-2</v>
      </c>
      <c r="M74" s="10"/>
      <c r="N74" s="3">
        <v>5.2884202938630012E-2</v>
      </c>
      <c r="O74" s="3">
        <v>5.5576860464719997E-2</v>
      </c>
      <c r="P74" s="3">
        <v>5.0665254880470002E-2</v>
      </c>
      <c r="Q74" s="3">
        <f>IF(ISTEXT(N74),N74,IF(COUNT(N74:P74)=0,"",0.2*N74+0.4*O74+0.4*P74))</f>
        <v>5.3073686725802011E-2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4.9005383649999998E-2</v>
      </c>
      <c r="J76" s="3">
        <v>6.8038763210000006E-2</v>
      </c>
      <c r="K76" s="3">
        <v>3.7367988970000002E-2</v>
      </c>
      <c r="L76" s="3">
        <f>IF(ISTEXT(I76),I76,IF(COUNT(I76:K76)=0,"",0.24*I76+0.43*J76+0.33*K76))</f>
        <v>5.3349396616400001E-2</v>
      </c>
      <c r="M76" s="10"/>
      <c r="N76" s="3">
        <v>0.16534361633</v>
      </c>
      <c r="O76" s="3">
        <v>0.65575879268999993</v>
      </c>
      <c r="P76" s="3">
        <v>0.48321354160000002</v>
      </c>
      <c r="Q76" s="3">
        <f>IF(ISTEXT(N76),N76,IF(COUNT(N76:P76)=0,"",0.2*N76+0.4*O76+0.4*P76))</f>
        <v>0.48865765698200003</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2.9615134818310498</v>
      </c>
      <c r="J78" s="3">
        <v>2.1670346103438001</v>
      </c>
      <c r="K78" s="3">
        <v>3.1222940342044101</v>
      </c>
      <c r="L78" s="3">
        <f>IF(ISTEXT(I78),I78,IF(COUNT(I78:K78)=0,"",0.24*I78+0.43*J78+0.33*K78))</f>
        <v>2.6729451493747414</v>
      </c>
      <c r="M78" s="10"/>
      <c r="N78" s="3">
        <v>12.653595611937019</v>
      </c>
      <c r="O78" s="3">
        <v>18.302588426864968</v>
      </c>
      <c r="P78" s="3">
        <v>12.032666421575749</v>
      </c>
      <c r="Q78" s="3">
        <f>IF(ISTEXT(N78),N78,IF(COUNT(N78:P78)=0,"",0.2*N78+0.4*O78+0.4*P78))</f>
        <v>14.664821061763693</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15.97007713319959</v>
      </c>
      <c r="J79" s="3">
        <v>16.82697895736387</v>
      </c>
      <c r="K79" s="3">
        <v>15.91749564011255</v>
      </c>
      <c r="L79" s="3">
        <f>IF(ISTEXT(I79),I79,IF(COUNT(I79:K79)=0,"",0.24*I79+0.43*J79+0.33*K79))</f>
        <v>16.321193024871508</v>
      </c>
      <c r="M79" s="10"/>
      <c r="N79" s="3">
        <v>16.584682091524961</v>
      </c>
      <c r="O79" s="3">
        <v>18.731432722422991</v>
      </c>
      <c r="P79" s="3">
        <v>17.56275858824862</v>
      </c>
      <c r="Q79" s="3">
        <f>IF(ISTEXT(N79),N79,IF(COUNT(N79:P79)=0,"",0.2*N79+0.4*O79+0.4*P79))</f>
        <v>17.834612942573639</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5.8873499999999998E-5</v>
      </c>
      <c r="J82" s="6">
        <v>1.9624500000000002E-5</v>
      </c>
      <c r="K82" s="6">
        <v>5.8873499999999998E-5</v>
      </c>
      <c r="L82" s="6">
        <f>IF(ISTEXT(I82),I82,IF(COUNT(I82:K82)=0,"",0.24*I82+0.43*J82+0.33*K82))</f>
        <v>4.1996429999999999E-5</v>
      </c>
      <c r="M82" s="18"/>
      <c r="N82" s="148">
        <v>0.11234534560999999</v>
      </c>
      <c r="O82" s="6">
        <v>0.42945694124</v>
      </c>
      <c r="P82" s="6">
        <v>0.35598383725999999</v>
      </c>
      <c r="Q82" s="6">
        <f>IF(ISTEXT(N82),N82,IF(COUNT(N82:P82)=0,"",0.2*N82+0.4*O82+0.4*P82))</f>
        <v>0.33664538052199999</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2.7287400000000002</v>
      </c>
      <c r="J83" s="3">
        <v>2.7287400000000002</v>
      </c>
      <c r="K83" s="3">
        <v>2.7287400000000002</v>
      </c>
      <c r="L83" s="3">
        <f>IF(ISTEXT(I83),I83,IF(COUNT(I83:K83)=0,"",0.24*I83+0.43*J83+0.33*K83))</f>
        <v>2.7287400000000002</v>
      </c>
      <c r="M83" s="10"/>
      <c r="N83" s="3">
        <v>2.7287400000000002</v>
      </c>
      <c r="O83" s="3">
        <v>2.7287400000000002</v>
      </c>
      <c r="P83" s="3">
        <v>2.7287400000000002</v>
      </c>
      <c r="Q83" s="3">
        <f>IF(ISTEXT(N83),N83,IF(COUNT(N83:P83)=0,"",0.2*N83+0.4*O83+0.4*P83))</f>
        <v>2.7287400000000002</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v>3.2762632891300001</v>
      </c>
      <c r="O86" s="3">
        <v>3.7884383646200002</v>
      </c>
      <c r="P86" s="3">
        <v>3.2822425014199998</v>
      </c>
      <c r="Q86" s="3">
        <f>IF(ISTEXT(N86),N86,IF(COUNT(N86:P86)=0,"",0.2*N86+0.4*O86+0.4*P86))</f>
        <v>3.4835250042420007</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v>3.2435006562400002</v>
      </c>
      <c r="O87" s="3">
        <v>3.7505539809699999</v>
      </c>
      <c r="P87" s="3">
        <v>3.2494200764099999</v>
      </c>
      <c r="Q87" s="3">
        <f>IF(ISTEXT(N87),N87,IF(COUNT(N87:P87)=0,"",0.2*N87+0.4*O87+0.4*P87))</f>
        <v>3.4486897542000001</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v>100</v>
      </c>
      <c r="O88" s="3">
        <v>100</v>
      </c>
      <c r="P88" s="3">
        <v>100</v>
      </c>
      <c r="Q88" s="3">
        <f>IF(ISTEXT(N88),N88,IF(COUNT(N88:P88)=0,"",0.2*N88+0.4*O88+0.4*P88))</f>
        <v>100</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9.7424177347119798</v>
      </c>
      <c r="J93" s="6">
        <v>7.92919182744434</v>
      </c>
      <c r="K93" s="6">
        <v>9.3781223887057088</v>
      </c>
      <c r="L93" s="6">
        <f>IF(ISTEXT(I93),I93,IF(COUNT(I93:K93)=0,"",0.24*I93+0.43*J93+0.33*K93))</f>
        <v>8.842513130404825</v>
      </c>
      <c r="M93" s="18"/>
      <c r="N93" s="6">
        <v>4.1768394180159802</v>
      </c>
      <c r="O93" s="6">
        <v>6.1593226344411294</v>
      </c>
      <c r="P93" s="6">
        <v>4.4365553371361193</v>
      </c>
      <c r="Q93" s="6">
        <f>IF(ISTEXT(N93),N93,IF(COUNT(N93:P93)=0,"",0.2*N93+0.4*O93+0.4*P93))</f>
        <v>5.0737190722340957</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1.8785547349340001E-2</v>
      </c>
      <c r="J94" s="4">
        <v>2.608173455045E-2</v>
      </c>
      <c r="K94" s="4">
        <v>1.43245103658E-2</v>
      </c>
      <c r="L94" s="4">
        <f>IF(ISTEXT(I94),I94,IF(COUNT(I94:K94)=0,"",0.24*I94+0.43*J94+0.33*K94))</f>
        <v>2.0450765641249098E-2</v>
      </c>
      <c r="M94" s="21"/>
      <c r="N94" s="4">
        <v>5.3104903964459993E-2</v>
      </c>
      <c r="O94" s="4">
        <v>0.21061597950867</v>
      </c>
      <c r="P94" s="4">
        <v>0.15519806140591999</v>
      </c>
      <c r="Q94" s="4">
        <f>IF(ISTEXT(N94),N94,IF(COUNT(N94:P94)=0,"",0.2*N94+0.4*O94+0.4*P94))</f>
        <v>0.156946597158728</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2951.3549793795728</v>
      </c>
      <c r="J96" s="121">
        <v>3112.114343172093</v>
      </c>
      <c r="K96" s="121">
        <v>3134.4374671541782</v>
      </c>
      <c r="L96" s="3">
        <f>IF(ISTEXT(I96),I96,IF(COUNT(I96:K96)=0,"",0.24*I96+0.43*J96+0.33*K96))</f>
        <v>3080.8987267759767</v>
      </c>
      <c r="M96" s="10"/>
      <c r="N96" s="123">
        <v>2773.0366077813719</v>
      </c>
      <c r="O96" s="121">
        <v>2895.9568766295438</v>
      </c>
      <c r="P96" s="121">
        <v>2639.9546416788362</v>
      </c>
      <c r="Q96" s="3">
        <f>IF(ISTEXT(N96),N96,IF(COUNT(N96:P96)=0,"",0.2*N96+0.4*O96+0.4*P96))</f>
        <v>2768.9719288796268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4063.1822429469462</v>
      </c>
      <c r="J97" s="37">
        <v>3740.506887999672</v>
      </c>
      <c r="K97" s="37">
        <v>4042.1358604561428</v>
      </c>
      <c r="L97" s="3">
        <f>IF(ISTEXT(I97),I97,IF(COUNT(I97:K97)=0,"",0.24*I97+0.43*J97+0.33*K97))</f>
        <v>3917.486534097653</v>
      </c>
      <c r="M97" s="10"/>
      <c r="N97" s="37">
        <v>3768.370089606331</v>
      </c>
      <c r="O97" s="37">
        <v>3701.262454035676</v>
      </c>
      <c r="P97" s="37">
        <v>3236.1334620142038</v>
      </c>
      <c r="Q97" s="3">
        <f>IF(ISTEXT(N97),N97,IF(COUNT(N97:P97)=0,"",0.2*N97+0.4*O97+0.4*P97))</f>
        <v>3528.6323843412183</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989.83763094219159</v>
      </c>
      <c r="J99" s="37">
        <v>885.8004636497717</v>
      </c>
      <c r="K99" s="37">
        <v>1013.604125187462</v>
      </c>
      <c r="L99" s="3">
        <f>IF(ISTEXT(I99),I99,IF(COUNT(I99:K99)=0,"",0.24*I99+0.43*J99+0.33*K99))</f>
        <v>952.94459210739024</v>
      </c>
      <c r="M99" s="10"/>
      <c r="N99" s="37">
        <v>1010.932987679347</v>
      </c>
      <c r="O99" s="37">
        <v>816.30473200721474</v>
      </c>
      <c r="P99" s="37">
        <v>946.9054076095739</v>
      </c>
      <c r="Q99" s="3">
        <f>IF(ISTEXT(N99),N99,IF(COUNT(N99:P99)=0,"",0.2*N99+0.4*O99+0.4*P99))</f>
        <v>907.47065338258494</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3050.5322957254189</v>
      </c>
      <c r="J102" s="37">
        <v>3537.0131129956462</v>
      </c>
      <c r="K102" s="37">
        <v>2378.2623956948592</v>
      </c>
      <c r="L102" s="3">
        <f>IF(ISTEXT(I102),I102,IF(COUNT(I102:K102)=0,"",0.24*I102+0.43*J102+0.33*K102))</f>
        <v>3037.8699801415319</v>
      </c>
      <c r="M102" s="10"/>
      <c r="N102" s="37">
        <v>2160.4575360035151</v>
      </c>
      <c r="O102" s="37">
        <v>2741.9904245931698</v>
      </c>
      <c r="P102" s="37">
        <v>2146.2710567461231</v>
      </c>
      <c r="Q102" s="3">
        <f>IF(ISTEXT(N102),N102,IF(COUNT(N102:P102)=0,"",0.2*N102+0.4*O102+0.4*P102))</f>
        <v>2387.3960997364202</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411.78201808079848</v>
      </c>
      <c r="J104" s="37">
        <v>461.85827290705339</v>
      </c>
      <c r="K104" s="37">
        <v>313.82199957623129</v>
      </c>
      <c r="L104" s="3">
        <f>IF(ISTEXT(I104),I104,IF(COUNT(I104:K104)=0,"",0.24*I104+0.43*J104+0.33*K104))</f>
        <v>400.98800154958093</v>
      </c>
      <c r="M104" s="10"/>
      <c r="N104" s="37">
        <v>300.70413880779728</v>
      </c>
      <c r="O104" s="37">
        <v>363.15392993690551</v>
      </c>
      <c r="P104" s="37">
        <v>288.00762783689612</v>
      </c>
      <c r="Q104" s="3">
        <f>IF(ISTEXT(N104),N104,IF(COUNT(N104:P104)=0,"",0.2*N104+0.4*O104+0.4*P104))</f>
        <v>320.60545087108011</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1448.227716720917</v>
      </c>
      <c r="J105" s="37">
        <v>1151.505555155491</v>
      </c>
      <c r="K105" s="37">
        <v>1527.6626999849771</v>
      </c>
      <c r="L105" s="3">
        <f>IF(ISTEXT(I105),I105,IF(COUNT(I105:K105)=0,"",0.24*I105+0.43*J105+0.33*K105))</f>
        <v>1346.8507317249237</v>
      </c>
      <c r="M105" s="10"/>
      <c r="N105" s="37">
        <v>2401.591840238546</v>
      </c>
      <c r="O105" s="37">
        <v>1772.32568159783</v>
      </c>
      <c r="P105" s="37">
        <v>1803.4602486548749</v>
      </c>
      <c r="Q105" s="3">
        <f>IF(ISTEXT(N105),N105,IF(COUNT(N105:P105)=0,"",0.2*N105+0.4*O105+0.4*P105))</f>
        <v>1910.6327401487911</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311.56727229786321</v>
      </c>
      <c r="J106" s="37">
        <v>167.71264928222209</v>
      </c>
      <c r="K106" s="37">
        <v>352.11842060616681</v>
      </c>
      <c r="L106" s="3">
        <f>IF(ISTEXT(I106),I106,IF(COUNT(I106:K106)=0,"",0.24*I106+0.43*J106+0.33*K106))</f>
        <v>263.09166334287772</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3012.4636972733588</v>
      </c>
      <c r="J107" s="40">
        <v>3164.444476199084</v>
      </c>
      <c r="K107" s="40">
        <v>2994.0069181386311</v>
      </c>
      <c r="L107" s="4">
        <f>IF(ISTEXT(I107),I107,IF(COUNT(I107:K107)=0,"",0.24*I107+0.43*J107+0.33*K107))</f>
        <v>3071.7246950969607</v>
      </c>
      <c r="M107" s="21"/>
      <c r="N107" s="39">
        <v>2863.5186362372801</v>
      </c>
      <c r="O107" s="40">
        <v>2965.6333301478671</v>
      </c>
      <c r="P107" s="40">
        <v>3016.1906163709132</v>
      </c>
      <c r="Q107" s="4">
        <f>IF(ISTEXT(N107),N107,IF(COUNT(N107:P107)=0,"",0.2*N107+0.4*O107+0.4*P107))</f>
        <v>2965.4333058549682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5954.6107181666684</v>
      </c>
      <c r="J108" s="37">
        <v>6499.9417461000003</v>
      </c>
      <c r="K108" s="37">
        <v>5589.0262294333343</v>
      </c>
      <c r="L108" s="3">
        <f>IF(ISTEXT(I108),I108,IF(COUNT(I108:K108)=0,"",0.24*I108+0.43*J108+0.33*K108))</f>
        <v>6068.4601788960008</v>
      </c>
      <c r="M108" s="10"/>
      <c r="N108" s="37">
        <v>6630.6046528888892</v>
      </c>
      <c r="O108" s="37">
        <v>6933.6674868202026</v>
      </c>
      <c r="P108" s="37">
        <v>7022.0998706208757</v>
      </c>
      <c r="Q108" s="3">
        <f>IF(ISTEXT(N108),N108,IF(COUNT(N108:P108)=0,"",0.2*N108+0.4*O108+0.4*P108))</f>
        <v>6908.4278735542102</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2312.0779771276948</v>
      </c>
      <c r="J109" s="37">
        <v>1978.081363732538</v>
      </c>
      <c r="K109" s="37">
        <v>2022.1176387949431</v>
      </c>
      <c r="L109" s="3">
        <f>IF(ISTEXT(I109),I109,IF(COUNT(I109:K109)=0,"",0.24*I109+0.43*J109+0.33*K109))</f>
        <v>2072.7725217179695</v>
      </c>
      <c r="M109" s="10"/>
      <c r="N109" s="37">
        <v>915.56243889233599</v>
      </c>
      <c r="O109" s="37">
        <v>1269.068890106417</v>
      </c>
      <c r="P109" s="37">
        <v>1141.768020342221</v>
      </c>
      <c r="Q109" s="3">
        <f>IF(ISTEXT(N109),N109,IF(COUNT(N109:P109)=0,"",0.2*N109+0.4*O109+0.4*P109))</f>
        <v>1147.4472519579226</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199.37806813424871</v>
      </c>
      <c r="J111" s="37">
        <v>99.614608935787672</v>
      </c>
      <c r="K111" s="37">
        <v>251.29030958395131</v>
      </c>
      <c r="L111" s="3">
        <f>IF(ISTEXT(I111),I111,IF(COUNT(I111:K111)=0,"",0.24*I111+0.43*J111+0.33*K111))</f>
        <v>173.61082035731232</v>
      </c>
      <c r="M111" s="10"/>
      <c r="N111" s="36">
        <v>195.1234112107812</v>
      </c>
      <c r="O111" s="37">
        <v>369.13503854285108</v>
      </c>
      <c r="P111" s="37">
        <v>82.64516675089493</v>
      </c>
      <c r="Q111" s="3">
        <f>IF(ISTEXT(N111),N111,IF(COUNT(N111:P111)=0,"",0.2*N111+0.4*O111+0.4*P111))</f>
        <v>219.73676435965467</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1151.4694403482169</v>
      </c>
      <c r="J114" s="40">
        <v>1219.542571946371</v>
      </c>
      <c r="K114" s="40">
        <v>1055.9124153151299</v>
      </c>
      <c r="L114" s="4">
        <f>IF(ISTEXT(I114),I114,IF(COUNT(I114:K114)=0,"",0.24*I114+0.43*J114+0.33*K114))</f>
        <v>1149.2070686745046</v>
      </c>
      <c r="M114" s="21"/>
      <c r="N114" s="39">
        <v>634.96924759643787</v>
      </c>
      <c r="O114" s="40">
        <v>809.02381414068589</v>
      </c>
      <c r="P114" s="40">
        <v>790.73587143964562</v>
      </c>
      <c r="Q114" s="4">
        <f>IF(ISTEXT(N114),N114,IF(COUNT(N114:P114)=0,"",0.2*N114+0.4*O114+0.4*P114))</f>
        <v>766.89772375142024</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1243.964739379705</v>
      </c>
      <c r="J116" s="40">
        <v>1131.2837466333881</v>
      </c>
      <c r="K116" s="40">
        <v>1254.816384963993</v>
      </c>
      <c r="L116" s="4">
        <f>IF(ISTEXT(I116),I116,IF(COUNT(I116:K116)=0,"",0.24*I116+0.43*J116+0.33*K116))</f>
        <v>1199.0929555416037</v>
      </c>
      <c r="M116" s="21"/>
      <c r="N116" s="40">
        <v>1273.7642915784029</v>
      </c>
      <c r="O116" s="40">
        <v>1147.0717141688681</v>
      </c>
      <c r="P116" s="40">
        <v>1143.4018738012639</v>
      </c>
      <c r="Q116" s="4">
        <f>IF(ISTEXT(N116),N116,IF(COUNT(N116:P116)=0,"",0.2*N116+0.4*O116+0.4*P116))</f>
        <v>1170.9422935037333</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84.49204077586208</v>
      </c>
      <c r="J117" s="37">
        <v>117.30821243103451</v>
      </c>
      <c r="K117" s="37">
        <v>64.427567189655178</v>
      </c>
      <c r="L117" s="3">
        <f>IF(ISTEXT(I117),I117,IF(COUNT(I117:K117)=0,"",0.24*I117+0.43*J117+0.33*K117))</f>
        <v>91.981718304137956</v>
      </c>
      <c r="M117" s="10"/>
      <c r="N117" s="37">
        <v>285.0752005689655</v>
      </c>
      <c r="O117" s="37">
        <v>1130.6186080862069</v>
      </c>
      <c r="P117" s="37">
        <v>833.126795862069</v>
      </c>
      <c r="Q117" s="3">
        <f>IF(ISTEXT(N117),N117,IF(COUNT(N117:P117)=0,"",0.2*N117+0.4*O117+0.4*P117))</f>
        <v>842.5132016931035</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1311.8553629373521</v>
      </c>
      <c r="J119" s="37">
        <v>959.92673769380156</v>
      </c>
      <c r="K119" s="37">
        <v>1383.0759841436959</v>
      </c>
      <c r="L119" s="3">
        <f>IF(ISTEXT(I119),I119,IF(COUNT(I119:K119)=0,"",0.24*I119+0.43*J119+0.33*K119))</f>
        <v>1184.028859080719</v>
      </c>
      <c r="M119" s="10"/>
      <c r="N119" s="37">
        <v>1875.99638427528</v>
      </c>
      <c r="O119" s="37">
        <v>2713.5045851541281</v>
      </c>
      <c r="P119" s="37">
        <v>1783.938683702821</v>
      </c>
      <c r="Q119" s="3">
        <f>IF(ISTEXT(N119),N119,IF(COUNT(N119:P119)=0,"",0.2*N119+0.4*O119+0.4*P119))</f>
        <v>2174.1765843978355</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3348.1649405004409</v>
      </c>
      <c r="J120" s="37">
        <v>3527.816461353395</v>
      </c>
      <c r="K120" s="37">
        <v>3337.1411044722909</v>
      </c>
      <c r="L120" s="3">
        <f>IF(ISTEXT(I120),I120,IF(COUNT(I120:K120)=0,"",0.24*I120+0.43*J120+0.33*K120))</f>
        <v>3421.777228577922</v>
      </c>
      <c r="M120" s="10"/>
      <c r="N120" s="37">
        <v>3428.0462534722778</v>
      </c>
      <c r="O120" s="37">
        <v>3871.7786335552219</v>
      </c>
      <c r="P120" s="37">
        <v>3630.2142209798672</v>
      </c>
      <c r="Q120" s="3">
        <f>IF(ISTEXT(N120),N120,IF(COUNT(N120:P120)=0,"",0.2*N120+0.4*O120+0.4*P120))</f>
        <v>3686.4063925084911</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4366.0781975999998</v>
      </c>
      <c r="J123" s="37">
        <v>4366.0153992000014</v>
      </c>
      <c r="K123" s="37">
        <v>4366.0781975999989</v>
      </c>
      <c r="L123" s="3">
        <f>IF(ISTEXT(I123),I123,IF(COUNT(I123:K123)=0,"",0.24*I123+0.43*J123+0.33*K123))</f>
        <v>4366.0511942880003</v>
      </c>
      <c r="M123" s="10"/>
      <c r="N123" s="37">
        <v>4545.7365529746239</v>
      </c>
      <c r="O123" s="37">
        <v>5053.1151059801914</v>
      </c>
      <c r="P123" s="37">
        <v>4935.5581396094722</v>
      </c>
      <c r="Q123" s="3">
        <f>IF(ISTEXT(N123),N123,IF(COUNT(N123:P123)=0,"",0.2*N123+0.4*O123+0.4*P123))</f>
        <v>4904.6166088307909</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856.7740309428408</v>
      </c>
      <c r="J125" s="37">
        <v>1102.3075655229341</v>
      </c>
      <c r="K125" s="37">
        <v>789.82192118613091</v>
      </c>
      <c r="L125" s="3">
        <f>IF(ISTEXT(I125),I125,IF(COUNT(I125:K125)=0,"",0.24*I125+0.43*J125+0.33*K125))</f>
        <v>940.25925459256655</v>
      </c>
      <c r="M125" s="10"/>
      <c r="N125" s="37">
        <v>561.43971712004884</v>
      </c>
      <c r="O125" s="37">
        <v>639.71940770346441</v>
      </c>
      <c r="P125" s="37">
        <v>642.80413199227178</v>
      </c>
      <c r="Q125" s="3">
        <f>IF(ISTEXT(N125),N125,IF(COUNT(N125:P125)=0,"",0.2*N125+0.4*O125+0.4*P125))</f>
        <v>625.29735930230424</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2469.7982564461199</v>
      </c>
      <c r="J126" s="40">
        <v>2722.5552615819779</v>
      </c>
      <c r="K126" s="40">
        <v>2411.413271834258</v>
      </c>
      <c r="L126" s="4">
        <f>IF(ISTEXT(I126),I126,IF(COUNT(I126:K126)=0,"",0.24*I126+0.43*J126+0.33*K126))</f>
        <v>2559.2167237326244</v>
      </c>
      <c r="M126" s="21"/>
      <c r="N126" s="39">
        <v>2487.8627668702788</v>
      </c>
      <c r="O126" s="40">
        <v>2384.4911885285028</v>
      </c>
      <c r="P126" s="40">
        <v>2432.7017951186222</v>
      </c>
      <c r="Q126" s="4">
        <f>IF(ISTEXT(N126),N126,IF(COUNT(N126:P126)=0,"",0.2*N126+0.4*O126+0.4*P126))</f>
        <v>2424.4497468329059</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21.481957034117329</v>
      </c>
      <c r="J130" s="3">
        <v>23.900979276806812</v>
      </c>
      <c r="K130" s="3">
        <v>21.184409140184709</v>
      </c>
      <c r="L130" s="3">
        <f>IF(ISTEXT(I130),I130,IF(COUNT(I130:K130)=0,"",0.24*I130+0.43*J130+0.33*K130))</f>
        <v>22.42394579347604</v>
      </c>
      <c r="M130" s="10"/>
      <c r="N130" s="3">
        <v>9.980221936291608</v>
      </c>
      <c r="O130" s="3">
        <v>10.7323957628531</v>
      </c>
      <c r="P130" s="3">
        <v>12.073735199158261</v>
      </c>
      <c r="Q130" s="3">
        <f>IF(ISTEXT(N130),N130,IF(COUNT(N130:P130)=0,"",0.2*N130+0.4*O130+0.4*P130))</f>
        <v>11.118496772062866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17.894822384528268</v>
      </c>
      <c r="J131" s="4">
        <v>16.309698581233171</v>
      </c>
      <c r="K131" s="4">
        <v>18.258481299960089</v>
      </c>
      <c r="L131" s="4">
        <f>IF(ISTEXT(I131),I131,IF(COUNT(I131:K131)=0,"",0.24*I131+0.43*J131+0.33*K131))</f>
        <v>17.333226591203879</v>
      </c>
      <c r="M131" s="21"/>
      <c r="N131" s="4">
        <v>30.794391593765571</v>
      </c>
      <c r="O131" s="4">
        <v>30.726072958513932</v>
      </c>
      <c r="P131" s="4">
        <v>28.708003170319291</v>
      </c>
      <c r="Q131" s="4">
        <f>IF(ISTEXT(N131),N131,IF(COUNT(N131:P131)=0,"",0.2*N131+0.4*O131+0.4*P131))</f>
        <v>29.932508770286404</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v>2.7287988735000002</v>
      </c>
      <c r="J132" s="3">
        <v>2.7287596244999999</v>
      </c>
      <c r="K132" s="3">
        <v>2.7287988735000002</v>
      </c>
      <c r="L132" s="3">
        <f>IF(ISTEXT(I132),I132,IF(COUNT(I132:K132)=0,"",0.24*I132+0.43*J132+0.33*K132))</f>
        <v>2.72878199643</v>
      </c>
      <c r="M132" s="10"/>
      <c r="N132" s="3">
        <v>2.8410853456091401</v>
      </c>
      <c r="O132" s="3">
        <v>3.1581969412376201</v>
      </c>
      <c r="P132" s="3">
        <v>3.08472383725592</v>
      </c>
      <c r="Q132" s="3">
        <f>IF(ISTEXT(N132),N132,IF(COUNT(N132:P132)=0,"",0.2*N132+0.4*O132+0.4*P132))</f>
        <v>3.0653853805192446</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9.6568598234283805</v>
      </c>
      <c r="J134" s="3">
        <v>12.42431406428766</v>
      </c>
      <c r="K134" s="3">
        <v>8.9022301130812505</v>
      </c>
      <c r="L134" s="3">
        <f>IF(ISTEXT(I134),I134,IF(COUNT(I134:K134)=0,"",0.24*I134+0.43*J134+0.33*K134))</f>
        <v>10.597837342583318</v>
      </c>
      <c r="M134" s="10"/>
      <c r="N134" s="11">
        <v>16.319815493669839</v>
      </c>
      <c r="O134" s="3">
        <v>18.59523361652014</v>
      </c>
      <c r="P134" s="3">
        <v>18.684899754677261</v>
      </c>
      <c r="Q134" s="3">
        <f>IF(ISTEXT(N134),N134,IF(COUNT(N134:P134)=0,"",0.2*N134+0.4*O134+0.4*P134))</f>
        <v>18.17601644721293</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27.837556570664979</v>
      </c>
      <c r="J135" s="4">
        <v>30.68642789476489</v>
      </c>
      <c r="K135" s="4">
        <v>27.17948852491747</v>
      </c>
      <c r="L135" s="4">
        <f>IF(ISTEXT(I135),I135,IF(COUNT(I135:K135)=0,"",0.24*I135+0.43*J135+0.33*K135))</f>
        <v>28.845408784931262</v>
      </c>
      <c r="M135" s="21"/>
      <c r="N135" s="14">
        <v>28.04116503525978</v>
      </c>
      <c r="O135" s="4">
        <v>26.876044705136611</v>
      </c>
      <c r="P135" s="4">
        <v>27.41943543948334</v>
      </c>
      <c r="Q135" s="4">
        <f>IF(ISTEXT(N135),N135,IF(COUNT(N135:P135)=0,"",0.2*N135+0.4*O135+0.4*P135))</f>
        <v>27.32642506489994</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11.635702811993911</v>
      </c>
      <c r="J139" s="8">
        <v>11.073192873219639</v>
      </c>
      <c r="K139" s="8">
        <v>12.774956083162269</v>
      </c>
      <c r="L139" s="3">
        <f>IF(ISTEXT(I139),I139,IF(COUNT(I139:K139)=0,"",0.24*I139+0.43*J139+0.33*K139))</f>
        <v>11.769777117806532</v>
      </c>
      <c r="M139" s="10"/>
      <c r="N139" s="17">
        <v>17.341021900263641</v>
      </c>
      <c r="O139" s="8">
        <v>14.133944314896031</v>
      </c>
      <c r="P139" s="8">
        <v>13.799347662559599</v>
      </c>
      <c r="Q139" s="3">
        <f>IF(ISTEXT(N139),N139,IF(COUNT(N139:P139)=0,"",0.2*N139+0.4*O139+0.4*P139))</f>
        <v>14.641521171034981</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5.9126171983584097</v>
      </c>
      <c r="J141" s="33">
        <v>5.9362472380812203</v>
      </c>
      <c r="K141" s="33">
        <v>5.9192680646413498</v>
      </c>
      <c r="L141" s="4">
        <f>IF(ISTEXT(I141),I141,IF(COUNT(I141:K141)=0,"",0.24*I141+0.43*J141+0.33*K141))</f>
        <v>5.9249729013125885</v>
      </c>
      <c r="M141" s="21"/>
      <c r="N141" s="32">
        <v>10.871980277578761</v>
      </c>
      <c r="O141" s="33">
        <v>10.7010488639255</v>
      </c>
      <c r="P141" s="33">
        <v>10.756936097524269</v>
      </c>
      <c r="Q141" s="4">
        <f>IF(ISTEXT(N141),N141,IF(COUNT(N141:P141)=0,"",0.2*N141+0.4*O141+0.4*P141))</f>
        <v>10.757590040095661</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170.68830610399999</v>
      </c>
      <c r="J142" s="8">
        <v>169.67997306800001</v>
      </c>
      <c r="K142" s="8">
        <v>170.758846062</v>
      </c>
      <c r="L142" s="3">
        <f>IF(ISTEXT(I142),I142,IF(COUNT(I142:K142)=0,"",0.24*I142+0.43*J142+0.33*K142))</f>
        <v>170.27800108465999</v>
      </c>
      <c r="M142" s="10"/>
      <c r="N142" s="8">
        <v>180.545838315</v>
      </c>
      <c r="O142" s="8">
        <v>178.715220284</v>
      </c>
      <c r="P142" s="8">
        <v>179.81869845099999</v>
      </c>
      <c r="Q142" s="3">
        <f>IF(ISTEXT(N142),N142,IF(COUNT(N142:P142)=0,"",0.2*N142+0.4*O142+0.4*P142))</f>
        <v>179.522735157</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2.3752584378634101</v>
      </c>
      <c r="J144" s="33">
        <v>2.37593394333381</v>
      </c>
      <c r="K144" s="33">
        <v>2.3778344777538201</v>
      </c>
      <c r="L144" s="4">
        <f>IF(ISTEXT(I144),I144,IF(COUNT(I144:K144)=0,"",0.24*I144+0.43*J144+0.33*K144))</f>
        <v>2.3763989983795173</v>
      </c>
      <c r="M144" s="21"/>
      <c r="N144" s="32">
        <v>4.1093737272099791</v>
      </c>
      <c r="O144" s="33">
        <v>4.1124210987877099</v>
      </c>
      <c r="P144" s="33">
        <v>4.1068624686561597</v>
      </c>
      <c r="Q144" s="4">
        <f>IF(ISTEXT(N144),N144,IF(COUNT(N144:P144)=0,"",0.2*N144+0.4*O144+0.4*P144))</f>
        <v>4.109588172419544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3.7812430047799999</v>
      </c>
      <c r="J145" s="8">
        <v>2.9659124563599999</v>
      </c>
      <c r="K145" s="8">
        <v>3.9982345758800002</v>
      </c>
      <c r="L145" s="3">
        <f>IF(ISTEXT(I145),I145,IF(COUNT(I145:K145)=0,"",0.24*I145+0.43*J145+0.33*K145))</f>
        <v>3.5022580874224003</v>
      </c>
      <c r="M145" s="10"/>
      <c r="N145" s="8">
        <v>13.28498711013</v>
      </c>
      <c r="O145" s="8">
        <v>9.7640453711300026</v>
      </c>
      <c r="P145" s="8">
        <v>9.9605974573500013</v>
      </c>
      <c r="Q145" s="3">
        <f>IF(ISTEXT(N145),N145,IF(COUNT(N145:P145)=0,"",0.2*N145+0.4*O145+0.4*P145))</f>
        <v>10.546854553418003</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4.23073354547296</v>
      </c>
      <c r="J146" s="8">
        <v>3.0957637290625102</v>
      </c>
      <c r="K146" s="8">
        <v>4.4604200488634191</v>
      </c>
      <c r="L146" s="3">
        <f>IF(ISTEXT(I146),I146,IF(COUNT(I146:K146)=0,"",0.24*I146+0.43*J146+0.33*K146))</f>
        <v>3.8184930705353182</v>
      </c>
      <c r="M146" s="10"/>
      <c r="N146" s="8">
        <v>17.821965650615159</v>
      </c>
      <c r="O146" s="8">
        <v>25.778293558964219</v>
      </c>
      <c r="P146" s="8">
        <v>16.947417495176801</v>
      </c>
      <c r="Q146" s="3">
        <f>IF(ISTEXT(N146),N146,IF(COUNT(N146:P146)=0,"",0.2*N146+0.4*O146+0.4*P146))</f>
        <v>20.654677551779439</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3.52869812496</v>
      </c>
      <c r="J149" s="6">
        <v>3.52869812496</v>
      </c>
      <c r="K149" s="6">
        <v>3.52869812496</v>
      </c>
      <c r="L149" s="6">
        <f>IF(ISTEXT(I149),I149,IF(COUNT(I149:K149)=0,"",0.24*I149+0.43*J149+0.33*K149))</f>
        <v>3.52869812496</v>
      </c>
      <c r="M149" s="18"/>
      <c r="N149" s="6">
        <v>20.49059449092</v>
      </c>
      <c r="O149" s="6">
        <v>32.673965467869998</v>
      </c>
      <c r="P149" s="6">
        <v>24.39600427885</v>
      </c>
      <c r="Q149" s="6">
        <f>IF(ISTEXT(N149),N149,IF(COUNT(N149:P149)=0,"",0.2*N149+0.4*O149+0.4*P149))</f>
        <v>26.926106796871998</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0.14468405692</v>
      </c>
      <c r="P150" s="4">
        <v>0</v>
      </c>
      <c r="Q150" s="4">
        <f>IF(ISTEXT(N150),N150,IF(COUNT(N150:P150)=0,"",0.2*N150+0.4*O150+0.4*P150))</f>
        <v>5.7873622768000003E-2</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v>
      </c>
      <c r="J160" s="20">
        <v>0.1059091125286597</v>
      </c>
      <c r="K160" s="20">
        <v>0.02</v>
      </c>
      <c r="L160" s="3">
        <f>IF(ISTEXT(I160),I160,IF(COUNT(I160:K160)=0,"",0.24*I160+0.43*J160+0.33*K160))</f>
        <v>5.2140918387323675E-2</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96.556308291205923</v>
      </c>
      <c r="J161" s="3">
        <v>103.2677141856841</v>
      </c>
      <c r="K161" s="3">
        <v>140.31002700978931</v>
      </c>
      <c r="L161" s="3">
        <f>IF(ISTEXT(I161),I161,IF(COUNT(I161:K161)=0,"",0.24*I161+0.43*J161+0.33*K161))</f>
        <v>113.88094000296407</v>
      </c>
      <c r="M161" s="10"/>
      <c r="N161" s="3">
        <v>97.535299437433835</v>
      </c>
      <c r="O161" s="3">
        <v>129.86415049968849</v>
      </c>
      <c r="P161" s="3">
        <v>92.854907646140902</v>
      </c>
      <c r="Q161" s="3">
        <f>IF(ISTEXT(N161),N161,IF(COUNT(N161:P161)=0,"",0.2*N161+0.4*O161+0.4*P161))</f>
        <v>108.59468314581852</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183.63152511212931</v>
      </c>
      <c r="J162" s="4">
        <v>166.7973757562535</v>
      </c>
      <c r="K162" s="4">
        <v>178.88818748272359</v>
      </c>
      <c r="L162" s="4">
        <f>IF(ISTEXT(I162),I162,IF(COUNT(I162:K162)=0,"",0.24*I162+0.43*J162+0.33*K162))</f>
        <v>174.82753947139884</v>
      </c>
      <c r="M162" s="21"/>
      <c r="N162" s="4">
        <v>198.87244705929831</v>
      </c>
      <c r="O162" s="4">
        <v>217.3335735233054</v>
      </c>
      <c r="P162" s="4">
        <v>197.75154406899799</v>
      </c>
      <c r="Q162" s="4">
        <f>IF(ISTEXT(N162),N162,IF(COUNT(N162:P162)=0,"",0.2*N162+0.4*O162+0.4*P162))</f>
        <v>205.80853644878104</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0.47142856999999999</v>
      </c>
      <c r="J163" s="3">
        <v>0.47142856999999999</v>
      </c>
      <c r="K163" s="3">
        <v>0.47142856999999999</v>
      </c>
      <c r="L163" s="3">
        <f>IF(ISTEXT(I163),I163,IF(COUNT(I163:K163)=0,"",0.24*I163+0.43*J163+0.33*K163))</f>
        <v>0.47142857000000005</v>
      </c>
      <c r="M163" s="10"/>
      <c r="N163" s="3">
        <v>0.46478872999999998</v>
      </c>
      <c r="O163" s="3">
        <v>21.021907503775729</v>
      </c>
      <c r="P163" s="3">
        <v>21.04392675282363</v>
      </c>
      <c r="Q163" s="3">
        <f>IF(ISTEXT(N163),N163,IF(COUNT(N163:P163)=0,"",0.2*N163+0.4*O163+0.4*P163))</f>
        <v>16.919291448639747</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44.543004643687603</v>
      </c>
      <c r="J164" s="3">
        <v>47.192998733117228</v>
      </c>
      <c r="K164" s="3">
        <v>39.055600468418433</v>
      </c>
      <c r="L164" s="3">
        <f>IF(ISTEXT(I164),I164,IF(COUNT(I164:K164)=0,"",0.24*I164+0.43*J164+0.33*K164))</f>
        <v>43.871658724303515</v>
      </c>
      <c r="M164" s="10"/>
      <c r="N164" s="3">
        <v>109.7745935626446</v>
      </c>
      <c r="O164" s="3">
        <v>215.58157279093379</v>
      </c>
      <c r="P164" s="3">
        <v>128.15349872093549</v>
      </c>
      <c r="Q164" s="3">
        <f>IF(ISTEXT(N164),N164,IF(COUNT(N164:P164)=0,"",0.2*N164+0.4*O164+0.4*P164))</f>
        <v>159.44894731727663</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151.26999192</v>
      </c>
      <c r="J165" s="4">
        <v>141.51388917</v>
      </c>
      <c r="K165" s="4">
        <v>126.01390325</v>
      </c>
      <c r="L165" s="3">
        <f>IF(ISTEXT(I165),I165,IF(COUNT(I165:K165)=0,"",0.24*I165+0.43*J165+0.33*K165))</f>
        <v>138.74035847639999</v>
      </c>
      <c r="M165" s="21"/>
      <c r="N165" s="4">
        <v>195.9363118</v>
      </c>
      <c r="O165" s="4">
        <v>448.55218105</v>
      </c>
      <c r="P165" s="4">
        <v>226.77352113000001</v>
      </c>
      <c r="Q165" s="3">
        <f>IF(ISTEXT(N165),N165,IF(COUNT(N165:P165)=0,"",0.2*N165+0.4*O165+0.4*P165))</f>
        <v>309.31754323200005</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195.47548803550001</v>
      </c>
      <c r="J170" s="6">
        <v>187.879071399</v>
      </c>
      <c r="K170" s="6">
        <v>197.54663102743001</v>
      </c>
      <c r="L170" s="6">
        <f>IF(ISTEXT(I170),I170,IF(COUNT(I170:K170)=0,"",0.24*I170+0.43*J170+0.33*K170))</f>
        <v>192.89250606914192</v>
      </c>
      <c r="M170" s="18"/>
      <c r="N170" s="6">
        <v>264.62914367029998</v>
      </c>
      <c r="O170" s="6">
        <v>263.04210788303999</v>
      </c>
      <c r="P170" s="6">
        <v>251.88684990267001</v>
      </c>
      <c r="Q170" s="6">
        <f>IF(ISTEXT(N170),N170,IF(COUNT(N170:P170)=0,"",0.2*N170+0.4*O170+0.4*P170))</f>
        <v>258.89741184834401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3.587134649589061</v>
      </c>
      <c r="J172" s="3">
        <v>7.5912806955736407</v>
      </c>
      <c r="K172" s="3">
        <v>2.9259278402246132</v>
      </c>
      <c r="L172" s="3">
        <f>IF(ISTEXT(I172),I172,IF(COUNT(I172:K172)=0,"",0.24*I172+0.43*J172+0.33*K172))</f>
        <v>5.0907192022721626</v>
      </c>
      <c r="M172" s="10"/>
      <c r="N172" s="3">
        <v>-20.814169657473961</v>
      </c>
      <c r="O172" s="3">
        <v>-19.99367719566083</v>
      </c>
      <c r="P172" s="3">
        <v>-16.63426797116103</v>
      </c>
      <c r="Q172" s="3">
        <f>IF(ISTEXT(N172),N172,IF(COUNT(N172:P172)=0,"",0.2*N172+0.4*O172+0.4*P172))</f>
        <v>-18.814011998223538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0.25473144168</v>
      </c>
      <c r="L173" s="4">
        <f>IF(ISTEXT(I173),I173,IF(COUNT(I173:K173)=0,"",0.24*I173+0.43*J173+0.33*K173))</f>
        <v>8.4061375754400008E-2</v>
      </c>
      <c r="M173" s="21"/>
      <c r="N173" s="4">
        <v>4.0943691520000013E-2</v>
      </c>
      <c r="O173" s="4">
        <v>6.7167083439999997E-2</v>
      </c>
      <c r="P173" s="4">
        <v>0</v>
      </c>
      <c r="Q173" s="4">
        <f>IF(ISTEXT(N173),N173,IF(COUNT(N173:P173)=0,"",0.2*N173+0.4*O173+0.4*P173))</f>
        <v>3.5055571680000008E-2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182.32400891599389</v>
      </c>
      <c r="J174" s="3">
        <v>180.75316594121969</v>
      </c>
      <c r="K174" s="3">
        <v>183.53380214516221</v>
      </c>
      <c r="L174" s="3">
        <f>IF(ISTEXT(I174),I174,IF(COUNT(I174:K174)=0,"",0.24*I174+0.43*J174+0.33*K174))</f>
        <v>182.04777820246653</v>
      </c>
      <c r="M174" s="10"/>
      <c r="N174" s="3">
        <v>197.8868602152636</v>
      </c>
      <c r="O174" s="3">
        <v>192.84916459889601</v>
      </c>
      <c r="P174" s="3">
        <v>193.61804611355959</v>
      </c>
      <c r="Q174" s="3">
        <f>IF(ISTEXT(N174),N174,IF(COUNT(N174:P174)=0,"",0.2*N174+0.4*O174+0.4*P174))</f>
        <v>194.16425632803498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3.7812430047799999</v>
      </c>
      <c r="J175" s="3">
        <v>2.9659124563599999</v>
      </c>
      <c r="K175" s="3">
        <v>3.9982345758800002</v>
      </c>
      <c r="L175" s="3">
        <f>IF(ISTEXT(I175),I175,IF(COUNT(I175:K175)=0,"",0.24*I175+0.43*J175+0.33*K175))</f>
        <v>3.5022580874224003</v>
      </c>
      <c r="M175" s="10"/>
      <c r="N175" s="3">
        <v>13.28498711013</v>
      </c>
      <c r="O175" s="3">
        <v>9.7640453711300026</v>
      </c>
      <c r="P175" s="3">
        <v>9.9605974573500013</v>
      </c>
      <c r="Q175" s="3">
        <f>IF(ISTEXT(N175),N175,IF(COUNT(N175:P175)=0,"",0.2*N175+0.4*O175+0.4*P175))</f>
        <v>10.546854553418003</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4.23073354547296</v>
      </c>
      <c r="J176" s="3">
        <v>3.0957637290625102</v>
      </c>
      <c r="K176" s="3">
        <v>4.4604200488634191</v>
      </c>
      <c r="L176" s="3">
        <f>IF(ISTEXT(I176),I176,IF(COUNT(I176:K176)=0,"",0.24*I176+0.43*J176+0.33*K176))</f>
        <v>3.8184930705353182</v>
      </c>
      <c r="M176" s="10"/>
      <c r="N176" s="3">
        <v>17.821965650615159</v>
      </c>
      <c r="O176" s="3">
        <v>25.778293558964219</v>
      </c>
      <c r="P176" s="3">
        <v>16.947417495176801</v>
      </c>
      <c r="Q176" s="3">
        <f>IF(ISTEXT(N176),N176,IF(COUNT(N176:P176)=0,"",0.2*N176+0.4*O176+0.4*P176))</f>
        <v>20.654677551779439</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0.8164569015300005</v>
      </c>
      <c r="J178" s="3">
        <v>0.742500485179999</v>
      </c>
      <c r="K178" s="3">
        <v>0.82357921027000103</v>
      </c>
      <c r="L178" s="3">
        <f>IF(ISTEXT(I178),I178,IF(COUNT(I178:K178)=0,"",0.24*I178+0.43*J178+0.33*K178))</f>
        <v>0.78700600438369994</v>
      </c>
      <c r="M178" s="10"/>
      <c r="N178" s="3">
        <v>1.1910824599600009</v>
      </c>
      <c r="O178" s="3">
        <v>1.072613675930002</v>
      </c>
      <c r="P178" s="3">
        <v>1.0691820500699989</v>
      </c>
      <c r="Q178" s="3">
        <f>IF(ISTEXT(N178),N178,IF(COUNT(N178:P178)=0,"",0.2*N178+0.4*O178+0.4*P178))</f>
        <v>1.0949347823920006</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7.9101803172924896</v>
      </c>
      <c r="J179" s="3">
        <v>7.9130094827529911</v>
      </c>
      <c r="K179" s="3">
        <v>7.9112543291710704</v>
      </c>
      <c r="L179" s="3">
        <f>IF(ISTEXT(I179),I179,IF(COUNT(I179:K179)=0,"",0.24*I179+0.43*J179+0.33*K179))</f>
        <v>7.911751282360437</v>
      </c>
      <c r="M179" s="10"/>
      <c r="N179" s="3">
        <v>13.67102226839871</v>
      </c>
      <c r="O179" s="3">
        <v>13.65148056590111</v>
      </c>
      <c r="P179" s="3">
        <v>13.65733881534471</v>
      </c>
      <c r="Q179" s="3">
        <f>IF(ISTEXT(N179),N179,IF(COUNT(N179:P179)=0,"",0.2*N179+0.4*O179+0.4*P179))</f>
        <v>13.657732206178071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1.9753088054130788E-11</v>
      </c>
      <c r="J180" s="132">
        <v>-1.477928890381008E-12</v>
      </c>
      <c r="K180" s="132">
        <v>-1.210764821735211E-11</v>
      </c>
      <c r="L180" s="132">
        <f>IF(ISTEXT(I180),I180,IF(COUNT(I180:K180)=0,"",0.24*I180+0.43*J180+0.33*K180))</f>
        <v>1.0970779840135905E-13</v>
      </c>
      <c r="M180" s="133"/>
      <c r="N180" s="132">
        <v>-2.1429968910524622E-11</v>
      </c>
      <c r="O180" s="132">
        <v>-2.188471626141109E-12</v>
      </c>
      <c r="P180" s="132">
        <v>7.8728135122219101E-12</v>
      </c>
      <c r="Q180" s="132">
        <f>IF(ISTEXT(N180),N180,IF(COUNT(N180:P180)=0,"",0.2*N180+0.4*O180+0.4*P180))</f>
        <v>-2.012257027672604E-12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18.980595998681181</v>
      </c>
      <c r="J181" s="3">
        <v>19.062052330920029</v>
      </c>
      <c r="K181" s="3">
        <v>19.077157663283572</v>
      </c>
      <c r="L181" s="3">
        <f>IF(ISTEXT(I181),I181,IF(COUNT(I181:K181)=0,"",0.24*I181+0.43*J181+0.33*K181))</f>
        <v>19.047487570862675</v>
      </c>
      <c r="M181" s="10"/>
      <c r="N181" s="3">
        <v>29.403621319796589</v>
      </c>
      <c r="O181" s="3">
        <v>37.689779941980888</v>
      </c>
      <c r="P181" s="3">
        <v>30.078638551423829</v>
      </c>
      <c r="Q181" s="3">
        <f>IF(ISTEXT(N181),N181,IF(COUNT(N181:P181)=0,"",0.2*N181+0.4*O181+0.4*P181))</f>
        <v>32.988091661321207</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2.7287988735000002</v>
      </c>
      <c r="J182" s="3">
        <v>2.7287596244999999</v>
      </c>
      <c r="K182" s="3">
        <v>2.7287988735000002</v>
      </c>
      <c r="L182" s="3">
        <f>IF(ISTEXT(I182),I182,IF(COUNT(I182:K182)=0,"",0.24*I182+0.43*J182+0.33*K182))</f>
        <v>2.72878199643</v>
      </c>
      <c r="M182" s="10"/>
      <c r="N182" s="3">
        <v>2.8410853456091401</v>
      </c>
      <c r="O182" s="3">
        <v>3.1581969412376201</v>
      </c>
      <c r="P182" s="3">
        <v>3.08472383725592</v>
      </c>
      <c r="Q182" s="3">
        <f>IF(ISTEXT(N182),N182,IF(COUNT(N182:P182)=0,"",0.2*N182+0.4*O182+0.4*P182))</f>
        <v>3.0653853805192446</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-18.180696747236599</v>
      </c>
      <c r="J184" s="3">
        <v>-18.262113830477229</v>
      </c>
      <c r="K184" s="3">
        <v>-18.277258411836211</v>
      </c>
      <c r="L184" s="3">
        <f>IF(ISTEXT(I184),I184,IF(COUNT(I184:K184)=0,"",0.24*I184+0.43*J184+0.33*K184))</f>
        <v>-18.24757144234794</v>
      </c>
      <c r="M184" s="10"/>
      <c r="N184" s="3">
        <v>-11.721349541589939</v>
      </c>
      <c r="O184" s="3">
        <v>-8.2808110886164741</v>
      </c>
      <c r="P184" s="3">
        <v>-8.7345356848060796</v>
      </c>
      <c r="Q184" s="3">
        <f>IF(ISTEXT(N184),N184,IF(COUNT(N184:P184)=0,"",0.2*N184+0.4*O184+0.4*P184))</f>
        <v>-9.1504086176870096</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0.14468405692</v>
      </c>
      <c r="P185" s="4">
        <v>0</v>
      </c>
      <c r="Q185" s="4">
        <f>IF(ISTEXT(N185),N185,IF(COUNT(N185:P185)=0,"",0.2*N185+0.4*O185+0.4*P185))</f>
        <v>5.7873622768000003E-2</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3.52869812496</v>
      </c>
      <c r="J186" s="3">
        <v>3.52869812496</v>
      </c>
      <c r="K186" s="3">
        <v>3.52869812496</v>
      </c>
      <c r="L186" s="3">
        <f>IF(ISTEXT(I186),I186,IF(COUNT(I186:K186)=0,"",0.24*I186+0.43*J186+0.33*K186))</f>
        <v>3.52869812496</v>
      </c>
      <c r="M186" s="10"/>
      <c r="N186" s="3">
        <v>20.49059449092</v>
      </c>
      <c r="O186" s="3">
        <v>32.673965467869998</v>
      </c>
      <c r="P186" s="3">
        <v>24.39600427885</v>
      </c>
      <c r="Q186" s="3">
        <f>IF(ISTEXT(N186),N186,IF(COUNT(N186:P186)=0,"",0.2*N186+0.4*O186+0.4*P186))</f>
        <v>26.926106796871998</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v>3.2762632889999921E-2</v>
      </c>
      <c r="O190" s="4">
        <v>3.7884383650000242E-2</v>
      </c>
      <c r="P190" s="4">
        <v>3.2822425009999552E-2</v>
      </c>
      <c r="Q190" s="4">
        <f>IF(ISTEXT(N190),N190,IF(COUNT(N190:P190)=0,"",0.2*N190+0.4*O190+0.4*P190))</f>
        <v>3.4835250041999902E-2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-1.5420553722833571E-11</v>
      </c>
      <c r="J191" s="4">
        <v>-1.7204015989591429E-11</v>
      </c>
      <c r="K191" s="4">
        <v>-1.264588433969038E-11</v>
      </c>
      <c r="L191" s="4">
        <f>IF(ISTEXT(I191),I191,IF(COUNT(I191:K191)=0,"",0.24*I191+0.43*J191+0.33*K191))</f>
        <v>-1.5271801601102198E-11</v>
      </c>
      <c r="M191" s="21"/>
      <c r="N191" s="4">
        <v>5.7909232964448173E-12</v>
      </c>
      <c r="O191" s="4">
        <v>2.0321522242738869E-12</v>
      </c>
      <c r="P191" s="4">
        <v>1.3670842236024331E-11</v>
      </c>
      <c r="Q191" s="4">
        <f>IF(ISTEXT(N191),N191,IF(COUNT(N191:P191)=0,"",0.2*N191+0.4*O191+0.4*P191))</f>
        <v>7.4393824434082522E-12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9.0472000000000001</v>
      </c>
      <c r="J6" s="3">
        <v>9.0472000000000001</v>
      </c>
      <c r="K6" s="3">
        <v>9.0472000000000001</v>
      </c>
      <c r="L6" s="3">
        <f>IF(ISTEXT(I6),I6,IF(COUNT(I6:K6)=0,"",0.24*I6+0.43*J6+0.33*K6))</f>
        <v>9.0472000000000001</v>
      </c>
      <c r="M6" s="10"/>
      <c r="N6" s="3">
        <v>11.643599999999999</v>
      </c>
      <c r="O6" s="3">
        <v>11.643599999999999</v>
      </c>
      <c r="P6" s="3">
        <v>11.643599999999999</v>
      </c>
      <c r="Q6" s="3">
        <f>IF(ISTEXT(N6),N6,IF(COUNT(N6:P6)=0,"",0.2*N6+0.4*O6+0.4*P6))</f>
        <v>11.643599999999999</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0.64620000000000011</v>
      </c>
      <c r="J7" s="3">
        <v>0.64620000000000011</v>
      </c>
      <c r="K7" s="3">
        <v>0.64620000000000011</v>
      </c>
      <c r="L7" s="3">
        <f>IF(ISTEXT(I7),I7,IF(COUNT(I7:K7)=0,"",0.24*I7+0.43*J7+0.33*K7))</f>
        <v>0.64620000000000011</v>
      </c>
      <c r="M7" s="10"/>
      <c r="N7" s="3">
        <v>0.64600000000000002</v>
      </c>
      <c r="O7" s="3">
        <v>0.64600000000000002</v>
      </c>
      <c r="P7" s="3">
        <v>0.64600000000000002</v>
      </c>
      <c r="Q7" s="3">
        <f>IF(ISTEXT(N7),N7,IF(COUNT(N7:P7)=0,"",0.2*N7+0.4*O7+0.4*P7))</f>
        <v>0.64600000000000013</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20.8203</v>
      </c>
      <c r="J9" s="3">
        <v>20.8203</v>
      </c>
      <c r="K9" s="3">
        <v>20.8203</v>
      </c>
      <c r="L9" s="3">
        <f>IF(ISTEXT(I9),I9,IF(COUNT(I9:K9)=0,"",0.24*I9+0.43*J9+0.33*K9))</f>
        <v>20.8203</v>
      </c>
      <c r="M9" s="10"/>
      <c r="N9" s="3">
        <v>24.0381</v>
      </c>
      <c r="O9" s="3">
        <v>24.0381</v>
      </c>
      <c r="P9" s="3">
        <v>24.0381</v>
      </c>
      <c r="Q9" s="3">
        <f>IF(ISTEXT(N9),N9,IF(COUNT(N9:P9)=0,"",0.2*N9+0.4*O9+0.4*P9))</f>
        <v>24.0381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12.2148</v>
      </c>
      <c r="J11" s="3">
        <v>12.2148</v>
      </c>
      <c r="K11" s="3">
        <v>12.2148</v>
      </c>
      <c r="L11" s="3">
        <f>IF(ISTEXT(I11),I11,IF(COUNT(I11:K11)=0,"",0.24*I11+0.43*J11+0.33*K11))</f>
        <v>12.2148</v>
      </c>
      <c r="M11" s="10"/>
      <c r="N11" s="3">
        <v>22.506900000000002</v>
      </c>
      <c r="O11" s="3">
        <v>22.506900000000002</v>
      </c>
      <c r="P11" s="3">
        <v>22.506900000000002</v>
      </c>
      <c r="Q11" s="3">
        <f>IF(ISTEXT(N11),N11,IF(COUNT(N11:P11)=0,"",0.2*N11+0.4*O11+0.4*P11))</f>
        <v>22.506900000000002</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0.50829999999999997</v>
      </c>
      <c r="J12" s="3">
        <v>0.50829999999999997</v>
      </c>
      <c r="K12" s="3">
        <v>0.50829999999999997</v>
      </c>
      <c r="L12" s="3">
        <f>IF(ISTEXT(I12),I12,IF(COUNT(I12:K12)=0,"",0.24*I12+0.43*J12+0.33*K12))</f>
        <v>0.50829999999999997</v>
      </c>
      <c r="M12" s="10"/>
      <c r="N12" s="3">
        <v>0.50829999999999997</v>
      </c>
      <c r="O12" s="3">
        <v>0.50829999999999997</v>
      </c>
      <c r="P12" s="3">
        <v>0.50829999999999997</v>
      </c>
      <c r="Q12" s="3">
        <f>IF(ISTEXT(N12),N12,IF(COUNT(N12:P12)=0,"",0.2*N12+0.4*O12+0.4*P12))</f>
        <v>0.50829999999999997</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0.27979999999999999</v>
      </c>
      <c r="J13" s="3">
        <v>0.27979999999999999</v>
      </c>
      <c r="K13" s="3">
        <v>0.27979999999999999</v>
      </c>
      <c r="L13" s="3">
        <f>IF(ISTEXT(I13),I13,IF(COUNT(I13:K13)=0,"",0.24*I13+0.43*J13+0.33*K13))</f>
        <v>0.27979999999999994</v>
      </c>
      <c r="M13" s="10"/>
      <c r="N13" s="3">
        <v>0.27979999999999999</v>
      </c>
      <c r="O13" s="3">
        <v>0.27979999999999999</v>
      </c>
      <c r="P13" s="3">
        <v>0.27979999999999999</v>
      </c>
      <c r="Q13" s="3">
        <f>IF(ISTEXT(N13),N13,IF(COUNT(N13:P13)=0,"",0.2*N13+0.4*O13+0.4*P13))</f>
        <v>0.27979999999999999</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3.1355</v>
      </c>
      <c r="J14" s="3">
        <v>3.1355</v>
      </c>
      <c r="K14" s="3">
        <v>3.1355</v>
      </c>
      <c r="L14" s="3">
        <f>IF(ISTEXT(I14),I14,IF(COUNT(I14:K14)=0,"",0.24*I14+0.43*J14+0.33*K14))</f>
        <v>3.1355000000000004</v>
      </c>
      <c r="M14" s="10"/>
      <c r="N14" s="3">
        <v>3.1355</v>
      </c>
      <c r="O14" s="3">
        <v>3.1355</v>
      </c>
      <c r="P14" s="3">
        <v>3.1355</v>
      </c>
      <c r="Q14" s="3">
        <f>IF(ISTEXT(N14),N14,IF(COUNT(N14:P14)=0,"",0.2*N14+0.4*O14+0.4*P14))</f>
        <v>3.1355</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4.4693999999999994</v>
      </c>
      <c r="J15" s="3">
        <v>4.4693999999999994</v>
      </c>
      <c r="K15" s="3">
        <v>4.4693999999999994</v>
      </c>
      <c r="L15" s="3">
        <f>IF(ISTEXT(I15),I15,IF(COUNT(I15:K15)=0,"",0.24*I15+0.43*J15+0.33*K15))</f>
        <v>4.4693999999999994</v>
      </c>
      <c r="M15" s="10"/>
      <c r="N15" s="3">
        <v>4.4693999999999994</v>
      </c>
      <c r="O15" s="3">
        <v>4.4693999999999994</v>
      </c>
      <c r="P15" s="3">
        <v>4.4693999999999994</v>
      </c>
      <c r="Q15" s="3">
        <f>IF(ISTEXT(N15),N15,IF(COUNT(N15:P15)=0,"",0.2*N15+0.4*O15+0.4*P15))</f>
        <v>4.4693999999999994</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3.8370000000000002</v>
      </c>
      <c r="J16" s="3">
        <v>3.8370000000000002</v>
      </c>
      <c r="K16" s="3">
        <v>3.8370000000000002</v>
      </c>
      <c r="L16" s="3">
        <f>IF(ISTEXT(I16),I16,IF(COUNT(I16:K16)=0,"",0.24*I16+0.43*J16+0.33*K16))</f>
        <v>3.8370000000000002</v>
      </c>
      <c r="M16" s="10"/>
      <c r="N16" s="3">
        <v>3.8370000000000002</v>
      </c>
      <c r="O16" s="3">
        <v>3.8370000000000002</v>
      </c>
      <c r="P16" s="3">
        <v>3.8370000000000002</v>
      </c>
      <c r="Q16" s="3">
        <f>IF(ISTEXT(N16),N16,IF(COUNT(N16:P16)=0,"",0.2*N16+0.4*O16+0.4*P16))</f>
        <v>3.8370000000000002</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1.581</v>
      </c>
      <c r="J18" s="4">
        <v>1.581</v>
      </c>
      <c r="K18" s="4">
        <v>1.581</v>
      </c>
      <c r="L18" s="4">
        <f>IF(ISTEXT(I18),I18,IF(COUNT(I18:K18)=0,"",0.24*I18+0.43*J18+0.33*K18))</f>
        <v>1.581</v>
      </c>
      <c r="M18" s="21"/>
      <c r="N18" s="4">
        <v>1.607</v>
      </c>
      <c r="O18" s="4">
        <v>1.607</v>
      </c>
      <c r="P18" s="4">
        <v>1.607</v>
      </c>
      <c r="Q18" s="4">
        <f>IF(ISTEXT(N18),N18,IF(COUNT(N18:P18)=0,"",0.2*N18+0.4*O18+0.4*P18))</f>
        <v>1.6070000000000002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2.0550000000000002</v>
      </c>
      <c r="J20" s="3">
        <v>2.0550000000000002</v>
      </c>
      <c r="K20" s="3">
        <v>2.0550000000000002</v>
      </c>
      <c r="L20" s="3">
        <f>IF(ISTEXT(I20),I20,IF(COUNT(I20:K20)=0,"",0.24*I20+0.43*J20+0.33*K20))</f>
        <v>2.0550000000000002</v>
      </c>
      <c r="M20" s="10"/>
      <c r="N20" s="11">
        <v>1.357</v>
      </c>
      <c r="O20" s="3">
        <v>1.357</v>
      </c>
      <c r="P20" s="3">
        <v>1.357</v>
      </c>
      <c r="Q20" s="3">
        <f>IF(ISTEXT(N20),N20,IF(COUNT(N20:P20)=0,"",0.2*N20+0.4*O20+0.4*P20))</f>
        <v>1.3570000000000002</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0.64197000000000004</v>
      </c>
      <c r="J25" s="4">
        <v>0.64197000000000004</v>
      </c>
      <c r="K25" s="4">
        <v>0.64197000000000004</v>
      </c>
      <c r="L25" s="4">
        <f>IF(ISTEXT(I25),I25,IF(COUNT(I25:K25)=0,"",0.24*I25+0.43*J25+0.33*K25))</f>
        <v>0.64197000000000004</v>
      </c>
      <c r="M25" s="21"/>
      <c r="N25" s="4">
        <v>0.46899600000000002</v>
      </c>
      <c r="O25" s="4">
        <v>0.46899600000000002</v>
      </c>
      <c r="P25" s="4">
        <v>0.46899600000000002</v>
      </c>
      <c r="Q25" s="4">
        <f>IF(ISTEXT(N25),N25,IF(COUNT(N25:P25)=0,"",0.2*N25+0.4*O25+0.4*P25))</f>
        <v>0.46899600000000008</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2.5</v>
      </c>
      <c r="J27" s="3">
        <v>2.5</v>
      </c>
      <c r="K27" s="3">
        <v>2.5</v>
      </c>
      <c r="L27" s="3">
        <f>IF(ISTEXT(I27),I27,IF(COUNT(I27:K27)=0,"",0.24*I27+0.43*J27+0.33*K27))</f>
        <v>2.5</v>
      </c>
      <c r="M27" s="10"/>
      <c r="N27" s="11">
        <v>3</v>
      </c>
      <c r="O27" s="3">
        <v>3</v>
      </c>
      <c r="P27" s="3">
        <v>3</v>
      </c>
      <c r="Q27" s="3">
        <f>IF(ISTEXT(N27),N27,IF(COUNT(N27:P27)=0,"",0.2*N27+0.4*O27+0.4*P27))</f>
        <v>3.0000000000000004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10</v>
      </c>
      <c r="J28" s="4">
        <v>10</v>
      </c>
      <c r="K28" s="4">
        <v>10</v>
      </c>
      <c r="L28" s="4">
        <f>IF(ISTEXT(I28),I28,IF(COUNT(I28:K28)=0,"",0.24*I28+0.43*J28+0.33*K28))</f>
        <v>10</v>
      </c>
      <c r="M28" s="21"/>
      <c r="N28" s="14">
        <v>12</v>
      </c>
      <c r="O28" s="4">
        <v>12</v>
      </c>
      <c r="P28" s="4">
        <v>12</v>
      </c>
      <c r="Q28" s="4">
        <f>IF(ISTEXT(N28),N28,IF(COUNT(N28:P28)=0,"",0.2*N28+0.4*O28+0.4*P28))</f>
        <v>12.000000000000002</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v>0.3</v>
      </c>
      <c r="J30" s="3">
        <v>0.3</v>
      </c>
      <c r="K30" s="3">
        <v>0.3</v>
      </c>
      <c r="L30" s="3">
        <f>IF(ISTEXT(I30),I30,IF(COUNT(I30:K30)=0,"",0.24*I30+0.43*J30+0.33*K30))</f>
        <v>0.30000000000000004</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7.4009999999999998</v>
      </c>
      <c r="J33" s="4">
        <v>7.4009999999999998</v>
      </c>
      <c r="K33" s="4">
        <v>7.4009999999999998</v>
      </c>
      <c r="L33" s="4">
        <f>IF(ISTEXT(I33),I33,IF(COUNT(I33:K33)=0,"",0.24*I33+0.43*J33+0.33*K33))</f>
        <v>7.4009999999999998</v>
      </c>
      <c r="M33" s="21"/>
      <c r="N33" s="14">
        <v>13.478</v>
      </c>
      <c r="O33" s="4">
        <v>13.478</v>
      </c>
      <c r="P33" s="4">
        <v>13.478</v>
      </c>
      <c r="Q33" s="4">
        <f>IF(ISTEXT(N33),N33,IF(COUNT(N33:P33)=0,"",0.2*N33+0.4*O33+0.4*P33))</f>
        <v>13.478000000000002</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2.8601694919999998</v>
      </c>
      <c r="J41" s="3">
        <v>2.8601694919999998</v>
      </c>
      <c r="K41" s="3">
        <v>2.8601694919999998</v>
      </c>
      <c r="L41" s="3">
        <f>IF(ISTEXT(I41),I41,IF(COUNT(I41:K41)=0,"",0.24*I41+0.43*J41+0.33*K41))</f>
        <v>2.8601694919999998</v>
      </c>
      <c r="M41" s="10"/>
      <c r="N41" s="3">
        <v>2.8601694919999998</v>
      </c>
      <c r="O41" s="3">
        <v>2.8601694919999998</v>
      </c>
      <c r="P41" s="3">
        <v>2.8601694919999998</v>
      </c>
      <c r="Q41" s="3">
        <f>IF(ISTEXT(N41),N41,IF(COUNT(N41:P41)=0,"",0.2*N41+0.4*O41+0.4*P41))</f>
        <v>2.8601694919999998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2.8601694919999998</v>
      </c>
      <c r="J42" s="4">
        <v>2.8601694919999998</v>
      </c>
      <c r="K42" s="4">
        <v>2.8601694919999998</v>
      </c>
      <c r="L42" s="4">
        <f>IF(ISTEXT(I42),I42,IF(COUNT(I42:K42)=0,"",0.24*I42+0.43*J42+0.33*K42))</f>
        <v>2.8601694919999998</v>
      </c>
      <c r="M42" s="21"/>
      <c r="N42" s="4">
        <v>2.8601694919999998</v>
      </c>
      <c r="O42" s="4">
        <v>2.8601694919999998</v>
      </c>
      <c r="P42" s="4">
        <v>2.8601694919999998</v>
      </c>
      <c r="Q42" s="4">
        <f>IF(ISTEXT(N42),N42,IF(COUNT(N42:P42)=0,"",0.2*N42+0.4*O42+0.4*P42))</f>
        <v>2.8601694919999998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28.166195963940002</v>
      </c>
      <c r="J49" s="3">
        <v>30.821610457479999</v>
      </c>
      <c r="K49" s="3">
        <v>29.581712361939999</v>
      </c>
      <c r="L49" s="3">
        <f>IF(ISTEXT(I49),I49,IF(COUNT(I49:K49)=0,"",0.24*I49+0.43*J49+0.33*K49))</f>
        <v>29.775144607502199</v>
      </c>
      <c r="M49" s="10"/>
      <c r="N49" s="3">
        <v>30.309495504360001</v>
      </c>
      <c r="O49" s="3">
        <v>36.442226259490013</v>
      </c>
      <c r="P49" s="3">
        <v>34.121319194649999</v>
      </c>
      <c r="Q49" s="3">
        <f>IF(ISTEXT(N49),N49,IF(COUNT(N49:P49)=0,"",0.2*N49+0.4*O49+0.4*P49))</f>
        <v>34.287317282528008</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2.3819655699100002</v>
      </c>
      <c r="J50" s="3">
        <v>2.5914419121700001</v>
      </c>
      <c r="K50" s="3">
        <v>2.4525796621999998</v>
      </c>
      <c r="L50" s="3">
        <f>IF(ISTEXT(I50),I50,IF(COUNT(I50:K50)=0,"",0.24*I50+0.43*J50+0.33*K50))</f>
        <v>2.4953430475374998</v>
      </c>
      <c r="M50" s="10"/>
      <c r="N50" s="3">
        <v>2.1146959092399999</v>
      </c>
      <c r="O50" s="3">
        <v>2.2354134382300002</v>
      </c>
      <c r="P50" s="3">
        <v>2.2688255980799998</v>
      </c>
      <c r="Q50" s="3">
        <f>IF(ISTEXT(N50),N50,IF(COUNT(N50:P50)=0,"",0.2*N50+0.4*O50+0.4*P50))</f>
        <v>2.2246347963720003</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29.695384376349999</v>
      </c>
      <c r="J52" s="3">
        <v>28.99253132135</v>
      </c>
      <c r="K52" s="3">
        <v>30.002711135790001</v>
      </c>
      <c r="L52" s="3">
        <f>IF(ISTEXT(I52),I52,IF(COUNT(I52:K52)=0,"",0.24*I52+0.43*J52+0.33*K52))</f>
        <v>29.494575393315202</v>
      </c>
      <c r="M52" s="10"/>
      <c r="N52" s="3">
        <v>34.606482628650006</v>
      </c>
      <c r="O52" s="3">
        <v>32.057302209699998</v>
      </c>
      <c r="P52" s="3">
        <v>34.231566765270003</v>
      </c>
      <c r="Q52" s="3">
        <f>IF(ISTEXT(N52),N52,IF(COUNT(N52:P52)=0,"",0.2*N52+0.4*O52+0.4*P52))</f>
        <v>33.436844115718003</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0.10804886414000001</v>
      </c>
      <c r="J54" s="3">
        <v>9.004436398E-2</v>
      </c>
      <c r="K54" s="3">
        <v>0.13928777156</v>
      </c>
      <c r="L54" s="3">
        <f>IF(ISTEXT(I54),I54,IF(COUNT(I54:K54)=0,"",0.24*I54+0.43*J54+0.33*K54))</f>
        <v>0.1106157685198</v>
      </c>
      <c r="M54" s="10"/>
      <c r="N54" s="3">
        <v>0.19818612853000001</v>
      </c>
      <c r="O54" s="3">
        <v>0.21240801651999999</v>
      </c>
      <c r="P54" s="3">
        <v>0.35065523392999998</v>
      </c>
      <c r="Q54" s="3">
        <f>IF(ISTEXT(N54),N54,IF(COUNT(N54:P54)=0,"",0.2*N54+0.4*O54+0.4*P54))</f>
        <v>0.26486252588600001</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0.68843664614</v>
      </c>
      <c r="J55" s="3">
        <v>1.36046757611</v>
      </c>
      <c r="K55" s="3">
        <v>1.18839824877</v>
      </c>
      <c r="L55" s="3">
        <f>IF(ISTEXT(I55),I55,IF(COUNT(I55:K55)=0,"",0.24*I55+0.43*J55+0.33*K55))</f>
        <v>1.142397274895</v>
      </c>
      <c r="M55" s="10"/>
      <c r="N55" s="3">
        <v>0.62635168284999998</v>
      </c>
      <c r="O55" s="3">
        <v>1.4543528853800001</v>
      </c>
      <c r="P55" s="3">
        <v>0.75971568216000007</v>
      </c>
      <c r="Q55" s="3">
        <f>IF(ISTEXT(N55),N55,IF(COUNT(N55:P55)=0,"",0.2*N55+0.4*O55+0.4*P55))</f>
        <v>1.0108977635860001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0.11241792</v>
      </c>
      <c r="J56" s="3">
        <v>0.62699515849999998</v>
      </c>
      <c r="K56" s="3">
        <v>0.60824267341999994</v>
      </c>
      <c r="L56" s="3">
        <f>IF(ISTEXT(I56),I56,IF(COUNT(I56:K56)=0,"",0.24*I56+0.43*J56+0.33*K56))</f>
        <v>0.49730830118360003</v>
      </c>
      <c r="M56" s="10"/>
      <c r="N56" s="3">
        <v>0.30860904</v>
      </c>
      <c r="O56" s="3">
        <v>0.91547069713999996</v>
      </c>
      <c r="P56" s="3">
        <v>0.30522287999999997</v>
      </c>
      <c r="Q56" s="3">
        <f>IF(ISTEXT(N56),N56,IF(COUNT(N56:P56)=0,"",0.2*N56+0.4*O56+0.4*P56))</f>
        <v>0.54999923885599999</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2.3749202399999998</v>
      </c>
      <c r="J57" s="3">
        <v>6.66626232624</v>
      </c>
      <c r="K57" s="3">
        <v>7.5385968000000014</v>
      </c>
      <c r="L57" s="3">
        <f>IF(ISTEXT(I57),I57,IF(COUNT(I57:K57)=0,"",0.24*I57+0.43*J57+0.33*K57))</f>
        <v>5.9242106018832006</v>
      </c>
      <c r="M57" s="10"/>
      <c r="N57" s="3">
        <v>3.12440856</v>
      </c>
      <c r="O57" s="3">
        <v>11.565854160000001</v>
      </c>
      <c r="P57" s="3">
        <v>5.7074721927200001</v>
      </c>
      <c r="Q57" s="3">
        <f>IF(ISTEXT(N57),N57,IF(COUNT(N57:P57)=0,"",0.2*N57+0.4*O57+0.4*P57))</f>
        <v>7.5342122530880005</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8.3888618457500002</v>
      </c>
      <c r="J58" s="3">
        <v>9.5203150453899994</v>
      </c>
      <c r="K58" s="3">
        <v>10.479599435800001</v>
      </c>
      <c r="L58" s="3">
        <f>IF(ISTEXT(I58),I58,IF(COUNT(I58:K58)=0,"",0.24*I58+0.43*J58+0.33*K58))</f>
        <v>9.5653301263117001</v>
      </c>
      <c r="M58" s="10"/>
      <c r="N58" s="3">
        <v>8.5413009992700015</v>
      </c>
      <c r="O58" s="3">
        <v>13.83453088029</v>
      </c>
      <c r="P58" s="3">
        <v>8.7167328257999994</v>
      </c>
      <c r="Q58" s="3">
        <f>IF(ISTEXT(N58),N58,IF(COUNT(N58:P58)=0,"",0.2*N58+0.4*O58+0.4*P58))</f>
        <v>10.72876568229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7.7272186210999996</v>
      </c>
      <c r="J60" s="4">
        <v>7.6927811868999996</v>
      </c>
      <c r="K60" s="4">
        <v>7.6897210200700004</v>
      </c>
      <c r="L60" s="4">
        <f>IF(ISTEXT(I60),I60,IF(COUNT(I60:K60)=0,"",0.24*I60+0.43*J60+0.33*K60))</f>
        <v>7.7000363160541001</v>
      </c>
      <c r="M60" s="21"/>
      <c r="N60" s="4">
        <v>7.9872368676700001</v>
      </c>
      <c r="O60" s="4">
        <v>7.6956429598499998</v>
      </c>
      <c r="P60" s="4">
        <v>7.9277061382199996</v>
      </c>
      <c r="Q60" s="4">
        <f>IF(ISTEXT(N60),N60,IF(COUNT(N60:P60)=0,"",0.2*N60+0.4*O60+0.4*P60))</f>
        <v>7.8467870127620003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3.19226001013</v>
      </c>
      <c r="J62" s="3">
        <v>0.99158353486000006</v>
      </c>
      <c r="K62" s="3">
        <v>1.9136007805499999</v>
      </c>
      <c r="L62" s="3">
        <f>IF(ISTEXT(I62),I62,IF(COUNT(I62:K62)=0,"",0.24*I62+0.43*J62+0.33*K62))</f>
        <v>1.8240115800025001</v>
      </c>
      <c r="M62" s="10"/>
      <c r="N62" s="3">
        <v>1.2586045674199999</v>
      </c>
      <c r="O62" s="3">
        <v>0.51852823065999998</v>
      </c>
      <c r="P62" s="3">
        <v>2.04859095654</v>
      </c>
      <c r="Q62" s="3">
        <f>IF(ISTEXT(N62),N62,IF(COUNT(N62:P62)=0,"",0.2*N62+0.4*O62+0.4*P62))</f>
        <v>1.2785685883640001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1.1602200898799999</v>
      </c>
      <c r="J67" s="4">
        <v>0.58709300499999995</v>
      </c>
      <c r="K67" s="4">
        <v>0.74025764069</v>
      </c>
      <c r="L67" s="4">
        <f>IF(ISTEXT(I67),I67,IF(COUNT(I67:K67)=0,"",0.24*I67+0.43*J67+0.33*K67))</f>
        <v>0.7751878351489</v>
      </c>
      <c r="M67" s="21"/>
      <c r="N67" s="4">
        <v>0.51537258462000002</v>
      </c>
      <c r="O67" s="4">
        <v>0.30159502261999999</v>
      </c>
      <c r="P67" s="4">
        <v>0.65872102606000005</v>
      </c>
      <c r="Q67" s="4">
        <f>IF(ISTEXT(N67),N67,IF(COUNT(N67:P67)=0,"",0.2*N67+0.4*O67+0.4*P67))</f>
        <v>0.48720093639600004</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0.25959589806</v>
      </c>
      <c r="J70" s="4">
        <v>0.38427050301999999</v>
      </c>
      <c r="K70" s="4">
        <v>0.41527333094000002</v>
      </c>
      <c r="L70" s="4">
        <f>IF(ISTEXT(I70),I70,IF(COUNT(I70:K70)=0,"",0.24*I70+0.43*J70+0.33*K70))</f>
        <v>0.36457953104320007</v>
      </c>
      <c r="M70" s="21"/>
      <c r="N70" s="4">
        <v>0.33429485315000002</v>
      </c>
      <c r="O70" s="4">
        <v>1.8095044365099999</v>
      </c>
      <c r="P70" s="4">
        <v>0.60004062014000004</v>
      </c>
      <c r="Q70" s="4">
        <f>IF(ISTEXT(N70),N70,IF(COUNT(N70:P70)=0,"",0.2*N70+0.4*O70+0.4*P70))</f>
        <v>1.03067699329</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2.9278834978599999</v>
      </c>
      <c r="J71" s="3">
        <v>3.0143981314100001</v>
      </c>
      <c r="K71" s="3">
        <v>3.0494701804800002</v>
      </c>
      <c r="L71" s="3">
        <f>IF(ISTEXT(I71),I71,IF(COUNT(I71:K71)=0,"",0.24*I71+0.43*J71+0.33*K71))</f>
        <v>3.0052083955511</v>
      </c>
      <c r="M71" s="10"/>
      <c r="N71" s="3">
        <v>3.4012806969799998</v>
      </c>
      <c r="O71" s="3">
        <v>3.92908827731</v>
      </c>
      <c r="P71" s="3">
        <v>3.7255182546599999</v>
      </c>
      <c r="Q71" s="3">
        <f>IF(ISTEXT(N71),N71,IF(COUNT(N71:P71)=0,"",0.2*N71+0.4*O71+0.4*P71))</f>
        <v>3.7420987521839999</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2.6936528180299999</v>
      </c>
      <c r="J72" s="3">
        <v>2.7732462809</v>
      </c>
      <c r="K72" s="3">
        <v>2.80551256604</v>
      </c>
      <c r="L72" s="3">
        <f>IF(ISTEXT(I72),I72,IF(COUNT(I72:K72)=0,"",0.24*I72+0.43*J72+0.33*K72))</f>
        <v>2.7647917239074</v>
      </c>
      <c r="M72" s="10"/>
      <c r="N72" s="3">
        <v>3.12917824122</v>
      </c>
      <c r="O72" s="3">
        <v>3.6147612151200001</v>
      </c>
      <c r="P72" s="3">
        <v>3.42747679428</v>
      </c>
      <c r="Q72" s="3">
        <f>IF(ISTEXT(N72),N72,IF(COUNT(N72:P72)=0,"",0.2*N72+0.4*O72+0.4*P72))</f>
        <v>3.4427308520040003</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0.41274559117177001</v>
      </c>
      <c r="J73" s="3">
        <v>0.37924655704117</v>
      </c>
      <c r="K73" s="3">
        <v>0.40769141755118998</v>
      </c>
      <c r="L73" s="3">
        <f>IF(ISTEXT(I73),I73,IF(COUNT(I73:K73)=0,"",0.24*I73+0.43*J73+0.33*K73))</f>
        <v>0.3966731292008206</v>
      </c>
      <c r="M73" s="10"/>
      <c r="N73" s="3">
        <v>0.8330000029021899</v>
      </c>
      <c r="O73" s="3">
        <v>0.78017393703181004</v>
      </c>
      <c r="P73" s="3">
        <v>0.85245452701348001</v>
      </c>
      <c r="Q73" s="3">
        <f>IF(ISTEXT(N73),N73,IF(COUNT(N73:P73)=0,"",0.2*N73+0.4*O73+0.4*P73))</f>
        <v>0.81965138619855404</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1.132270005958E-2</v>
      </c>
      <c r="J74" s="3">
        <v>7.7373333609999997E-3</v>
      </c>
      <c r="K74" s="3">
        <v>7.9162895730100005E-3</v>
      </c>
      <c r="L74" s="3">
        <f>IF(ISTEXT(I74),I74,IF(COUNT(I74:K74)=0,"",0.24*I74+0.43*J74+0.33*K74))</f>
        <v>8.6568769186225018E-3</v>
      </c>
      <c r="M74" s="10"/>
      <c r="N74" s="3">
        <v>3.1019319119639999E-2</v>
      </c>
      <c r="O74" s="3">
        <v>2.7953438969600002E-2</v>
      </c>
      <c r="P74" s="3">
        <v>3.1519570165179998E-2</v>
      </c>
      <c r="Q74" s="3">
        <f>IF(ISTEXT(N74),N74,IF(COUNT(N74:P74)=0,"",0.2*N74+0.4*O74+0.4*P74))</f>
        <v>2.9993067477840002E-2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v>0.95313475802000003</v>
      </c>
      <c r="J77" s="3">
        <v>0.75665957079000001</v>
      </c>
      <c r="K77" s="3">
        <v>0.71451161207000002</v>
      </c>
      <c r="L77" s="3">
        <f>IF(ISTEXT(I77),I77,IF(COUNT(I77:K77)=0,"",0.24*I77+0.43*J77+0.33*K77))</f>
        <v>0.78990478934760011</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17.024780507408249</v>
      </c>
      <c r="J80" s="3">
        <v>16.758446009797389</v>
      </c>
      <c r="K80" s="3">
        <v>16.529765307547819</v>
      </c>
      <c r="L80" s="3">
        <f>IF(ISTEXT(I80),I80,IF(COUNT(I80:K80)=0,"",0.24*I80+0.43*J80+0.33*K80))</f>
        <v>16.746901657481637</v>
      </c>
      <c r="M80" s="10"/>
      <c r="N80" s="3">
        <v>21.95041434788763</v>
      </c>
      <c r="O80" s="3">
        <v>21.75968445637227</v>
      </c>
      <c r="P80" s="3">
        <v>22.673951999941771</v>
      </c>
      <c r="Q80" s="3">
        <f>IF(ISTEXT(N80),N80,IF(COUNT(N80:P80)=0,"",0.2*N80+0.4*O80+0.4*P80))</f>
        <v>22.163537452103142</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1.57445131380869</v>
      </c>
      <c r="J93" s="6">
        <v>0.6024099494324</v>
      </c>
      <c r="K93" s="6">
        <v>0.96618685515777991</v>
      </c>
      <c r="L93" s="6">
        <f>IF(ISTEXT(I93),I93,IF(COUNT(I93:K93)=0,"",0.24*I93+0.43*J93+0.33*K93))</f>
        <v>0.95574625577208505</v>
      </c>
      <c r="M93" s="18"/>
      <c r="N93" s="6">
        <v>0.54853446760949998</v>
      </c>
      <c r="O93" s="6">
        <v>0.26348159201358989</v>
      </c>
      <c r="P93" s="6">
        <v>0.81717568823981002</v>
      </c>
      <c r="Q93" s="6">
        <f>IF(ISTEXT(N93),N93,IF(COUNT(N93:P93)=0,"",0.2*N93+0.4*O93+0.4*P93))</f>
        <v>0.54196980562326003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0.21875171844753999</v>
      </c>
      <c r="J94" s="4">
        <v>0.17365915994256001</v>
      </c>
      <c r="K94" s="4">
        <v>0.16398588098474001</v>
      </c>
      <c r="L94" s="4">
        <f>IF(ISTEXT(I94),I94,IF(COUNT(I94:K94)=0,"",0.24*I94+0.43*J94+0.33*K94))</f>
        <v>0.18128919192767462</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3113.250062333098</v>
      </c>
      <c r="J96" s="121">
        <v>3406.7568371960392</v>
      </c>
      <c r="K96" s="121">
        <v>3269.7091212684591</v>
      </c>
      <c r="L96" s="3">
        <f>IF(ISTEXT(I96),I96,IF(COUNT(I96:K96)=0,"",0.24*I96+0.43*J96+0.33*K96))</f>
        <v>3291.0894649728316</v>
      </c>
      <c r="M96" s="10"/>
      <c r="N96" s="123">
        <v>2603.1034649386779</v>
      </c>
      <c r="O96" s="121">
        <v>3129.8074701544201</v>
      </c>
      <c r="P96" s="121">
        <v>2930.4784769873581</v>
      </c>
      <c r="Q96" s="3">
        <f>IF(ISTEXT(N96),N96,IF(COUNT(N96:P96)=0,"",0.2*N96+0.4*O96+0.4*P96))</f>
        <v>2944.7350718444472</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3686.1119930516861</v>
      </c>
      <c r="J97" s="37">
        <v>4010.2784156143589</v>
      </c>
      <c r="K97" s="37">
        <v>3795.3879018879588</v>
      </c>
      <c r="L97" s="3">
        <f>IF(ISTEXT(I97),I97,IF(COUNT(I97:K97)=0,"",0.24*I97+0.43*J97+0.33*K97))</f>
        <v>3861.5646046696056</v>
      </c>
      <c r="M97" s="10"/>
      <c r="N97" s="37">
        <v>3273.5230793188862</v>
      </c>
      <c r="O97" s="37">
        <v>3460.392319241485</v>
      </c>
      <c r="P97" s="37">
        <v>3512.113928916408</v>
      </c>
      <c r="Q97" s="3">
        <f>IF(ISTEXT(N97),N97,IF(COUNT(N97:P97)=0,"",0.2*N97+0.4*O97+0.4*P97))</f>
        <v>3443.7071151269347</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1426.270725030379</v>
      </c>
      <c r="J99" s="37">
        <v>1392.5126593444861</v>
      </c>
      <c r="K99" s="37">
        <v>1441.031643914353</v>
      </c>
      <c r="L99" s="3">
        <f>IF(ISTEXT(I99),I99,IF(COUNT(I99:K99)=0,"",0.24*I99+0.43*J99+0.33*K99))</f>
        <v>1416.6258600171566</v>
      </c>
      <c r="M99" s="10"/>
      <c r="N99" s="37">
        <v>1439.6513297078391</v>
      </c>
      <c r="O99" s="37">
        <v>1333.6038293251131</v>
      </c>
      <c r="P99" s="37">
        <v>1424.0545952163441</v>
      </c>
      <c r="Q99" s="3">
        <f>IF(ISTEXT(N99),N99,IF(COUNT(N99:P99)=0,"",0.2*N99+0.4*O99+0.4*P99))</f>
        <v>1390.993635758151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8.8457333840914298</v>
      </c>
      <c r="J101" s="37">
        <v>7.3717428021744107</v>
      </c>
      <c r="K101" s="37">
        <v>11.40319706912925</v>
      </c>
      <c r="L101" s="3">
        <f>IF(ISTEXT(I101),I101,IF(COUNT(I101:K101)=0,"",0.24*I101+0.43*J101+0.33*K101))</f>
        <v>9.0558804499295924</v>
      </c>
      <c r="M101" s="10"/>
      <c r="N101" s="37">
        <v>8.8055720036966427</v>
      </c>
      <c r="O101" s="37">
        <v>9.4374621347231287</v>
      </c>
      <c r="P101" s="37">
        <v>15.579899227792369</v>
      </c>
      <c r="Q101" s="3">
        <f>IF(ISTEXT(N101),N101,IF(COUNT(N101:P101)=0,"",0.2*N101+0.4*O101+0.4*P101))</f>
        <v>11.76805894574553</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1354.390411449931</v>
      </c>
      <c r="J102" s="37">
        <v>2676.5051664568168</v>
      </c>
      <c r="K102" s="37">
        <v>2337.9859310840061</v>
      </c>
      <c r="L102" s="3">
        <f>IF(ISTEXT(I102),I102,IF(COUNT(I102:K102)=0,"",0.24*I102+0.43*J102+0.33*K102))</f>
        <v>2247.4862775821366</v>
      </c>
      <c r="M102" s="10"/>
      <c r="N102" s="37">
        <v>1232.248048101515</v>
      </c>
      <c r="O102" s="37">
        <v>2861.209689907535</v>
      </c>
      <c r="P102" s="37">
        <v>1494.620661341728</v>
      </c>
      <c r="Q102" s="3">
        <f>IF(ISTEXT(N102),N102,IF(COUNT(N102:P102)=0,"",0.2*N102+0.4*O102+0.4*P102))</f>
        <v>1988.7817501200084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401.77955682630449</v>
      </c>
      <c r="J103" s="37">
        <v>2240.8690439599709</v>
      </c>
      <c r="K103" s="37">
        <v>2173.8480107934229</v>
      </c>
      <c r="L103" s="3">
        <f>IF(ISTEXT(I103),I103,IF(COUNT(I103:K103)=0,"",0.24*I103+0.43*J103+0.33*K103))</f>
        <v>1777.3706261029301</v>
      </c>
      <c r="M103" s="10"/>
      <c r="N103" s="37">
        <v>1102.962973552538</v>
      </c>
      <c r="O103" s="37">
        <v>3271.8752578270201</v>
      </c>
      <c r="P103" s="37">
        <v>1090.860900643316</v>
      </c>
      <c r="Q103" s="3">
        <f>IF(ISTEXT(N103),N103,IF(COUNT(N103:P103)=0,"",0.2*N103+0.4*O103+0.4*P103))</f>
        <v>1965.6870580986422</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757.42951363418911</v>
      </c>
      <c r="J104" s="37">
        <v>2126.0603815149102</v>
      </c>
      <c r="K104" s="37">
        <v>2404.272619996811</v>
      </c>
      <c r="L104" s="3">
        <f>IF(ISTEXT(I104),I104,IF(COUNT(I104:K104)=0,"",0.24*I104+0.43*J104+0.33*K104))</f>
        <v>1889.3990119225643</v>
      </c>
      <c r="M104" s="10"/>
      <c r="N104" s="37">
        <v>996.46262478073675</v>
      </c>
      <c r="O104" s="37">
        <v>3688.6793685217672</v>
      </c>
      <c r="P104" s="37">
        <v>1820.2749777451761</v>
      </c>
      <c r="Q104" s="3">
        <f>IF(ISTEXT(N104),N104,IF(COUNT(N104:P104)=0,"",0.2*N104+0.4*O104+0.4*P104))</f>
        <v>2402.8742634629248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1876.9548140130671</v>
      </c>
      <c r="J105" s="37">
        <v>2130.1103157895909</v>
      </c>
      <c r="K105" s="37">
        <v>2344.7441347384438</v>
      </c>
      <c r="L105" s="3">
        <f>IF(ISTEXT(I105),I105,IF(COUNT(I105:K105)=0,"",0.24*I105+0.43*J105+0.33*K105))</f>
        <v>2140.1821556163468</v>
      </c>
      <c r="M105" s="10"/>
      <c r="N105" s="37">
        <v>1911.062111082025</v>
      </c>
      <c r="O105" s="37">
        <v>3095.3888397301662</v>
      </c>
      <c r="P105" s="37">
        <v>1950.3138734058271</v>
      </c>
      <c r="Q105" s="3">
        <f>IF(ISTEXT(N105),N105,IF(COUNT(N105:P105)=0,"",0.2*N105+0.4*O105+0.4*P105))</f>
        <v>2400.4935074708023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4887.5513099936743</v>
      </c>
      <c r="J107" s="40">
        <v>4865.7692516761545</v>
      </c>
      <c r="K107" s="40">
        <v>4863.8336622833658</v>
      </c>
      <c r="L107" s="4">
        <f>IF(ISTEXT(I107),I107,IF(COUNT(I107:K107)=0,"",0.24*I107+0.43*J107+0.33*K107))</f>
        <v>4870.3582011727394</v>
      </c>
      <c r="M107" s="21"/>
      <c r="N107" s="39">
        <v>4970.2780757125074</v>
      </c>
      <c r="O107" s="40">
        <v>4788.8257373055376</v>
      </c>
      <c r="P107" s="40">
        <v>4933.2334400871196</v>
      </c>
      <c r="Q107" s="4">
        <f>IF(ISTEXT(N107),N107,IF(COUNT(N107:P107)=0,"",0.2*N107+0.4*O107+0.4*P107))</f>
        <v>4882.8792860995645</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1553.411197143552</v>
      </c>
      <c r="J109" s="37">
        <v>482.5224013917275</v>
      </c>
      <c r="K109" s="37">
        <v>931.19259394160576</v>
      </c>
      <c r="L109" s="3">
        <f>IF(ISTEXT(I109),I109,IF(COUNT(I109:K109)=0,"",0.24*I109+0.43*J109+0.33*K109))</f>
        <v>887.59687591362513</v>
      </c>
      <c r="M109" s="10"/>
      <c r="N109" s="37">
        <v>927.4904697273397</v>
      </c>
      <c r="O109" s="37">
        <v>382.11365560795872</v>
      </c>
      <c r="P109" s="37">
        <v>1509.6469834487841</v>
      </c>
      <c r="Q109" s="3">
        <f>IF(ISTEXT(N109),N109,IF(COUNT(N109:P109)=0,"",0.2*N109+0.4*O109+0.4*P109))</f>
        <v>942.20234956816512</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1807.2808540586011</v>
      </c>
      <c r="J114" s="40">
        <v>914.51782014735875</v>
      </c>
      <c r="K114" s="40">
        <v>1153.1031678894651</v>
      </c>
      <c r="L114" s="4">
        <f>IF(ISTEXT(I114),I114,IF(COUNT(I114:K114)=0,"",0.24*I114+0.43*J114+0.33*K114))</f>
        <v>1207.514113040952</v>
      </c>
      <c r="M114" s="21"/>
      <c r="N114" s="39">
        <v>1098.8848191029349</v>
      </c>
      <c r="O114" s="40">
        <v>643.06523428771254</v>
      </c>
      <c r="P114" s="40">
        <v>1404.5344225963549</v>
      </c>
      <c r="Q114" s="4">
        <f>IF(ISTEXT(N114),N114,IF(COUNT(N114:P114)=0,"",0.2*N114+0.4*O114+0.4*P114))</f>
        <v>1038.816826574214</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1077.4611272120001</v>
      </c>
      <c r="J116" s="40">
        <v>1109.2985123599999</v>
      </c>
      <c r="K116" s="40">
        <v>1122.205026416</v>
      </c>
      <c r="L116" s="4">
        <f>IF(ISTEXT(I116),I116,IF(COUNT(I116:K116)=0,"",0.24*I116+0.43*J116+0.33*K116))</f>
        <v>1105.9166895629598</v>
      </c>
      <c r="M116" s="21"/>
      <c r="N116" s="40">
        <v>1043.0594137400001</v>
      </c>
      <c r="O116" s="40">
        <v>1204.9204050400001</v>
      </c>
      <c r="P116" s="40">
        <v>1142.4922647599999</v>
      </c>
      <c r="Q116" s="4">
        <f>IF(ISTEXT(N116),N116,IF(COUNT(N116:P116)=0,"",0.2*N116+0.4*O116+0.4*P116))</f>
        <v>1147.5769506680001</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v>3177.1158600666672</v>
      </c>
      <c r="J118" s="37">
        <v>2522.1985693000001</v>
      </c>
      <c r="K118" s="37">
        <v>2381.7053735666668</v>
      </c>
      <c r="L118" s="3">
        <f>IF(ISTEXT(I118),I118,IF(COUNT(I118:K118)=0,"",0.24*I118+0.43*J118+0.33*K118))</f>
        <v>2633.015964492</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3286.1930834460409</v>
      </c>
      <c r="J121" s="40">
        <v>3234.7841044258589</v>
      </c>
      <c r="K121" s="40">
        <v>3190.643215694568</v>
      </c>
      <c r="L121" s="4">
        <f>IF(ISTEXT(I121),I121,IF(COUNT(I121:K121)=0,"",0.24*I121+0.43*J121+0.33*K121))</f>
        <v>3232.5557661093762</v>
      </c>
      <c r="M121" s="21"/>
      <c r="N121" s="39">
        <v>2293.817817652744</v>
      </c>
      <c r="O121" s="40">
        <v>2273.8865481748048</v>
      </c>
      <c r="P121" s="40">
        <v>2369.4274864142508</v>
      </c>
      <c r="Q121" s="4">
        <f>IF(ISTEXT(N121),N121,IF(COUNT(N121:P121)=0,"",0.2*N121+0.4*O121+0.4*P121))</f>
        <v>2316.089177366171</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70.334003707987236</v>
      </c>
      <c r="J125" s="37">
        <v>44.401237904043768</v>
      </c>
      <c r="K125" s="37">
        <v>68.257945596498232</v>
      </c>
      <c r="L125" s="3">
        <f>IF(ISTEXT(I125),I125,IF(COUNT(I125:K125)=0,"",0.24*I125+0.43*J125+0.33*K125))</f>
        <v>58.49781523550017</v>
      </c>
      <c r="M125" s="10"/>
      <c r="N125" s="37">
        <v>282.47873187699179</v>
      </c>
      <c r="O125" s="37">
        <v>280.5174436350361</v>
      </c>
      <c r="P125" s="37">
        <v>287.17418328903</v>
      </c>
      <c r="Q125" s="3">
        <f>IF(ISTEXT(N125),N125,IF(COUNT(N125:P125)=0,"",0.2*N125+0.4*O125+0.4*P125))</f>
        <v>283.57239714502481</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3789.5099468682079</v>
      </c>
      <c r="J126" s="40">
        <v>3601.765202390869</v>
      </c>
      <c r="K126" s="40">
        <v>3530.930365171695</v>
      </c>
      <c r="L126" s="4">
        <f>IF(ISTEXT(I126),I126,IF(COUNT(I126:K126)=0,"",0.24*I126+0.43*J126+0.33*K126))</f>
        <v>3623.4484447831028</v>
      </c>
      <c r="M126" s="21"/>
      <c r="N126" s="39">
        <v>3785.365486318155</v>
      </c>
      <c r="O126" s="40">
        <v>3703.5537251974192</v>
      </c>
      <c r="P126" s="40">
        <v>3992.4310156321808</v>
      </c>
      <c r="Q126" s="4">
        <f>IF(ISTEXT(N126),N126,IF(COUNT(N126:P126)=0,"",0.2*N126+0.4*O126+0.4*P126))</f>
        <v>3835.4669935954707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16.641720579182689</v>
      </c>
      <c r="J130" s="3">
        <v>13.443276701134531</v>
      </c>
      <c r="K130" s="3">
        <v>13.993742525330321</v>
      </c>
      <c r="L130" s="3">
        <f>IF(ISTEXT(I130),I130,IF(COUNT(I130:K130)=0,"",0.24*I130+0.43*J130+0.33*K130))</f>
        <v>14.392556953850701</v>
      </c>
      <c r="M130" s="10"/>
      <c r="N130" s="3">
        <v>21.064891541331569</v>
      </c>
      <c r="O130" s="3">
        <v>11.421831175317321</v>
      </c>
      <c r="P130" s="3">
        <v>16.18488758586075</v>
      </c>
      <c r="Q130" s="3">
        <f>IF(ISTEXT(N130),N130,IF(COUNT(N130:P130)=0,"",0.2*N130+0.4*O130+0.4*P130))</f>
        <v>15.255665812737544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1.5965711389533901</v>
      </c>
      <c r="J131" s="4">
        <v>4.8153881605946198</v>
      </c>
      <c r="K131" s="4">
        <v>6.0578247069144497</v>
      </c>
      <c r="L131" s="4">
        <f>IF(ISTEXT(I131),I131,IF(COUNT(I131:K131)=0,"",0.24*I131+0.43*J131+0.33*K131))</f>
        <v>4.4528761356862683</v>
      </c>
      <c r="M131" s="21"/>
      <c r="N131" s="4">
        <v>1.8188831283617699</v>
      </c>
      <c r="O131" s="4">
        <v>8.2714847186663896</v>
      </c>
      <c r="P131" s="4">
        <v>4.5600959773837193</v>
      </c>
      <c r="Q131" s="4">
        <f>IF(ISTEXT(N131),N131,IF(COUNT(N131:P131)=0,"",0.2*N131+0.4*O131+0.4*P131))</f>
        <v>5.496408904092398</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0.2011671716558</v>
      </c>
      <c r="J134" s="3">
        <v>0.12699506606017999</v>
      </c>
      <c r="K134" s="3">
        <v>0.19522929358169999</v>
      </c>
      <c r="L134" s="3">
        <f>IF(ISTEXT(I134),I134,IF(COUNT(I134:K134)=0,"",0.24*I134+0.43*J134+0.33*K134))</f>
        <v>0.16731366648523038</v>
      </c>
      <c r="M134" s="10"/>
      <c r="N134" s="11">
        <v>0.80793705105342006</v>
      </c>
      <c r="O134" s="3">
        <v>0.80232743425875996</v>
      </c>
      <c r="P134" s="3">
        <v>0.8213668379332999</v>
      </c>
      <c r="Q134" s="3">
        <f>IF(ISTEXT(N134),N134,IF(COUNT(N134:P134)=0,"",0.2*N134+0.4*O134+0.4*P134))</f>
        <v>0.811065119087508</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10.83864073966299</v>
      </c>
      <c r="J135" s="4">
        <v>10.301658949225571</v>
      </c>
      <c r="K135" s="4">
        <v>10.0990593088405</v>
      </c>
      <c r="L135" s="4">
        <f>IF(ISTEXT(I135),I135,IF(COUNT(I135:K135)=0,"",0.24*I135+0.43*J135+0.33*K135))</f>
        <v>10.363676697603477</v>
      </c>
      <c r="M135" s="21"/>
      <c r="N135" s="14">
        <v>10.826786880036931</v>
      </c>
      <c r="O135" s="4">
        <v>10.59279137679261</v>
      </c>
      <c r="P135" s="4">
        <v>11.41902938982574</v>
      </c>
      <c r="Q135" s="4">
        <f>IF(ISTEXT(N135),N135,IF(COUNT(N135:P135)=0,"",0.2*N135+0.4*O135+0.4*P135))</f>
        <v>10.970085682654727</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0</v>
      </c>
      <c r="J139" s="8">
        <v>0</v>
      </c>
      <c r="K139" s="8">
        <v>0</v>
      </c>
      <c r="L139" s="3">
        <f>IF(ISTEXT(I139),I139,IF(COUNT(I139:K139)=0,"",0.24*I139+0.43*J139+0.33*K139))</f>
        <v>0</v>
      </c>
      <c r="M139" s="10"/>
      <c r="N139" s="17">
        <v>0</v>
      </c>
      <c r="O139" s="8">
        <v>0</v>
      </c>
      <c r="P139" s="8">
        <v>0</v>
      </c>
      <c r="Q139" s="3">
        <f>IF(ISTEXT(N139),N139,IF(COUNT(N139:P139)=0,"",0.2*N139+0.4*O139+0.4*P139))</f>
        <v>0</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3.5946116523329001</v>
      </c>
      <c r="J141" s="33">
        <v>3.5566996625970302</v>
      </c>
      <c r="K141" s="33">
        <v>3.5888916731334901</v>
      </c>
      <c r="L141" s="4">
        <f>IF(ISTEXT(I141),I141,IF(COUNT(I141:K141)=0,"",0.24*I141+0.43*J141+0.33*K141))</f>
        <v>3.5764219036106706</v>
      </c>
      <c r="M141" s="21"/>
      <c r="N141" s="32">
        <v>6.3787823317727206</v>
      </c>
      <c r="O141" s="33">
        <v>6.3189972866500801</v>
      </c>
      <c r="P141" s="33">
        <v>6.4007996745876801</v>
      </c>
      <c r="Q141" s="4">
        <f>IF(ISTEXT(N141),N141,IF(COUNT(N141:P141)=0,"",0.2*N141+0.4*O141+0.4*P141))</f>
        <v>6.3636752508496492</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84.755072186999996</v>
      </c>
      <c r="J142" s="8">
        <v>84.631518926000027</v>
      </c>
      <c r="K142" s="8">
        <v>85.218028399000005</v>
      </c>
      <c r="L142" s="3">
        <f>IF(ISTEXT(I142),I142,IF(COUNT(I142:K142)=0,"",0.24*I142+0.43*J142+0.33*K142))</f>
        <v>84.854719834730005</v>
      </c>
      <c r="M142" s="10"/>
      <c r="N142" s="8">
        <v>90.662511514000002</v>
      </c>
      <c r="O142" s="8">
        <v>89.788072990000018</v>
      </c>
      <c r="P142" s="8">
        <v>90.406565425000011</v>
      </c>
      <c r="Q142" s="3">
        <f>IF(ISTEXT(N142),N142,IF(COUNT(N142:P142)=0,"",0.2*N142+0.4*O142+0.4*P142))</f>
        <v>90.210357668800015</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1.3531690319804901</v>
      </c>
      <c r="J144" s="33">
        <v>1.3491113512442101</v>
      </c>
      <c r="K144" s="33">
        <v>1.34931388204096</v>
      </c>
      <c r="L144" s="4">
        <f>IF(ISTEXT(I144),I144,IF(COUNT(I144:K144)=0,"",0.24*I144+0.43*J144+0.33*K144))</f>
        <v>1.350152029783845</v>
      </c>
      <c r="M144" s="21"/>
      <c r="N144" s="32">
        <v>2.36484145370471</v>
      </c>
      <c r="O144" s="33">
        <v>2.3613716934624698</v>
      </c>
      <c r="P144" s="33">
        <v>2.3654076047295498</v>
      </c>
      <c r="Q144" s="4">
        <f>IF(ISTEXT(N144),N144,IF(COUNT(N144:P144)=0,"",0.2*N144+0.4*O144+0.4*P144))</f>
        <v>2.3636800100177502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9.528064327660001</v>
      </c>
      <c r="J145" s="8">
        <v>9.17751652858</v>
      </c>
      <c r="K145" s="8">
        <v>10.286041487729999</v>
      </c>
      <c r="L145" s="3">
        <f>IF(ISTEXT(I145),I145,IF(COUNT(I145:K145)=0,"",0.24*I145+0.43*J145+0.33*K145))</f>
        <v>9.6274612368787</v>
      </c>
      <c r="M145" s="10"/>
      <c r="N145" s="8">
        <v>10.02253445236</v>
      </c>
      <c r="O145" s="8">
        <v>12.40902956023</v>
      </c>
      <c r="P145" s="8">
        <v>10.134480034399999</v>
      </c>
      <c r="Q145" s="3">
        <f>IF(ISTEXT(N145),N145,IF(COUNT(N145:P145)=0,"",0.2*N145+0.4*O145+0.4*P145))</f>
        <v>11.021910728324</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7.3400504519799998</v>
      </c>
      <c r="J149" s="6">
        <v>7.3400504519799998</v>
      </c>
      <c r="K149" s="6">
        <v>7.3400504519799998</v>
      </c>
      <c r="L149" s="6">
        <f>IF(ISTEXT(I149),I149,IF(COUNT(I149:K149)=0,"",0.24*I149+0.43*J149+0.33*K149))</f>
        <v>7.3400504519799998</v>
      </c>
      <c r="M149" s="18"/>
      <c r="N149" s="6">
        <v>11.93655030253</v>
      </c>
      <c r="O149" s="6">
        <v>11.969616639710001</v>
      </c>
      <c r="P149" s="6">
        <v>12.07645611091</v>
      </c>
      <c r="Q149" s="6">
        <f>IF(ISTEXT(N149),N149,IF(COUNT(N149:P149)=0,"",0.2*N149+0.4*O149+0.4*P149))</f>
        <v>12.005739160754</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4.9857836200000007E-3</v>
      </c>
      <c r="O150" s="4">
        <v>3.9612586999999999E-4</v>
      </c>
      <c r="P150" s="4">
        <v>1.6666285999999999E-4</v>
      </c>
      <c r="Q150" s="4">
        <f>IF(ISTEXT(N150),N150,IF(COUNT(N150:P150)=0,"",0.2*N150+0.4*O150+0.4*P150))</f>
        <v>1.2222722160000002E-3</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0.01</v>
      </c>
      <c r="J160" s="20">
        <v>0.01</v>
      </c>
      <c r="K160" s="20">
        <v>0.01</v>
      </c>
      <c r="L160" s="3">
        <f>IF(ISTEXT(I160),I160,IF(COUNT(I160:K160)=0,"",0.24*I160+0.43*J160+0.33*K160))</f>
        <v>0.01</v>
      </c>
      <c r="M160" s="10"/>
      <c r="N160" s="19">
        <v>0.01</v>
      </c>
      <c r="O160" s="20">
        <v>0</v>
      </c>
      <c r="P160" s="20">
        <v>0.01</v>
      </c>
      <c r="Q160" s="3">
        <f>IF(ISTEXT(N160),N160,IF(COUNT(N160:P160)=0,"",0.2*N160+0.4*O160+0.4*P160))</f>
        <v>6.0000000000000001E-3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95.319227496851965</v>
      </c>
      <c r="J161" s="3">
        <v>67.482613989669773</v>
      </c>
      <c r="K161" s="3">
        <v>73.642619874742735</v>
      </c>
      <c r="L161" s="3">
        <f>IF(ISTEXT(I161),I161,IF(COUNT(I161:K161)=0,"",0.24*I161+0.43*J161+0.33*K161))</f>
        <v>76.19620317346758</v>
      </c>
      <c r="M161" s="10"/>
      <c r="N161" s="3">
        <v>100.38793742970429</v>
      </c>
      <c r="O161" s="3">
        <v>67.797196075722994</v>
      </c>
      <c r="P161" s="3">
        <v>100.9897960697099</v>
      </c>
      <c r="Q161" s="3">
        <f>IF(ISTEXT(N161),N161,IF(COUNT(N161:P161)=0,"",0.2*N161+0.4*O161+0.4*P161))</f>
        <v>87.592384344114024</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139.9465824650205</v>
      </c>
      <c r="J162" s="4">
        <v>138.00448628481041</v>
      </c>
      <c r="K162" s="4">
        <v>139.22733462155571</v>
      </c>
      <c r="L162" s="4">
        <f>IF(ISTEXT(I162),I162,IF(COUNT(I162:K162)=0,"",0.24*I162+0.43*J162+0.33*K162))</f>
        <v>138.87412931918678</v>
      </c>
      <c r="M162" s="21"/>
      <c r="N162" s="4">
        <v>174.92972947593859</v>
      </c>
      <c r="O162" s="4">
        <v>162.3801148135926</v>
      </c>
      <c r="P162" s="4">
        <v>176.30586148282671</v>
      </c>
      <c r="Q162" s="4">
        <f>IF(ISTEXT(N162),N162,IF(COUNT(N162:P162)=0,"",0.2*N162+0.4*O162+0.4*P162))</f>
        <v>170.46033641375544</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0.47521765879532901</v>
      </c>
      <c r="J163" s="3">
        <v>0.47521765879532901</v>
      </c>
      <c r="K163" s="3">
        <v>0.47521765879532901</v>
      </c>
      <c r="L163" s="3">
        <f>IF(ISTEXT(I163),I163,IF(COUNT(I163:K163)=0,"",0.24*I163+0.43*J163+0.33*K163))</f>
        <v>0.47521765879532901</v>
      </c>
      <c r="M163" s="10"/>
      <c r="N163" s="3">
        <v>0.46478872999999998</v>
      </c>
      <c r="O163" s="3">
        <v>0.46478872999999998</v>
      </c>
      <c r="P163" s="3">
        <v>0.46478872999999998</v>
      </c>
      <c r="Q163" s="3">
        <f>IF(ISTEXT(N163),N163,IF(COUNT(N163:P163)=0,"",0.2*N163+0.4*O163+0.4*P163))</f>
        <v>0.46478873000000004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94.735267515794149</v>
      </c>
      <c r="J164" s="3">
        <v>77.981247988702407</v>
      </c>
      <c r="K164" s="3">
        <v>78.10566238003014</v>
      </c>
      <c r="L164" s="3">
        <f>IF(ISTEXT(I164),I164,IF(COUNT(I164:K164)=0,"",0.24*I164+0.43*J164+0.33*K164))</f>
        <v>82.043269424342583</v>
      </c>
      <c r="M164" s="10"/>
      <c r="N164" s="3">
        <v>84.412404305612114</v>
      </c>
      <c r="O164" s="3">
        <v>72.810878730543578</v>
      </c>
      <c r="P164" s="3">
        <v>86.227215014707014</v>
      </c>
      <c r="Q164" s="3">
        <f>IF(ISTEXT(N164),N164,IF(COUNT(N164:P164)=0,"",0.2*N164+0.4*O164+0.4*P164))</f>
        <v>80.49771835922266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195.87053908879531</v>
      </c>
      <c r="J165" s="4">
        <v>178.82788432879531</v>
      </c>
      <c r="K165" s="4">
        <v>181.73132708879541</v>
      </c>
      <c r="L165" s="3">
        <f>IF(ISTEXT(I165),I165,IF(COUNT(I165:K165)=0,"",0.24*I165+0.43*J165+0.33*K165))</f>
        <v>183.87625758199533</v>
      </c>
      <c r="M165" s="21"/>
      <c r="N165" s="4">
        <v>213.58451371999999</v>
      </c>
      <c r="O165" s="4">
        <v>210.08157387</v>
      </c>
      <c r="P165" s="4">
        <v>226.65901407999999</v>
      </c>
      <c r="Q165" s="3">
        <f>IF(ISTEXT(N165),N165,IF(COUNT(N165:P165)=0,"",0.2*N165+0.4*O165+0.4*P165))</f>
        <v>217.41313792400001</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83.995930147340005</v>
      </c>
      <c r="J170" s="6">
        <v>89.941125887980007</v>
      </c>
      <c r="K170" s="6">
        <v>92.334707530789998</v>
      </c>
      <c r="L170" s="6">
        <f>IF(ISTEXT(I170),I170,IF(COUNT(I170:K170)=0,"",0.24*I170+0.43*J170+0.33*K170))</f>
        <v>89.304160852353704</v>
      </c>
      <c r="M170" s="18"/>
      <c r="N170" s="6">
        <v>89.590744472609998</v>
      </c>
      <c r="O170" s="6">
        <v>107.23332475988001</v>
      </c>
      <c r="P170" s="6">
        <v>97.09652849343</v>
      </c>
      <c r="Q170" s="6">
        <f>IF(ISTEXT(N170),N170,IF(COUNT(N170:P170)=0,"",0.2*N170+0.4*O170+0.4*P170))</f>
        <v>99.650090195846019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15.0451494402293</v>
      </c>
      <c r="J172" s="3">
        <v>8.6278885405399102</v>
      </c>
      <c r="K172" s="3">
        <v>7.9359178184158692</v>
      </c>
      <c r="L172" s="3">
        <f>IF(ISTEXT(I172),I172,IF(COUNT(I172:K172)=0,"",0.24*I172+0.43*J172+0.33*K172))</f>
        <v>9.9396808181644296</v>
      </c>
      <c r="M172" s="10"/>
      <c r="N172" s="3">
        <v>19.2460084129698</v>
      </c>
      <c r="O172" s="3">
        <v>3.1503464566509312</v>
      </c>
      <c r="P172" s="3">
        <v>11.624791608477031</v>
      </c>
      <c r="Q172" s="3">
        <f>IF(ISTEXT(N172),N172,IF(COUNT(N172:P172)=0,"",0.2*N172+0.4*O172+0.4*P172))</f>
        <v>9.7592569086451455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84.755072186999996</v>
      </c>
      <c r="J174" s="3">
        <v>84.631518926000027</v>
      </c>
      <c r="K174" s="3">
        <v>85.218028399000005</v>
      </c>
      <c r="L174" s="3">
        <f>IF(ISTEXT(I174),I174,IF(COUNT(I174:K174)=0,"",0.24*I174+0.43*J174+0.33*K174))</f>
        <v>84.854719834730005</v>
      </c>
      <c r="M174" s="10"/>
      <c r="N174" s="3">
        <v>90.662511514000002</v>
      </c>
      <c r="O174" s="3">
        <v>89.788072990000018</v>
      </c>
      <c r="P174" s="3">
        <v>90.406565425000011</v>
      </c>
      <c r="Q174" s="3">
        <f>IF(ISTEXT(N174),N174,IF(COUNT(N174:P174)=0,"",0.2*N174+0.4*O174+0.4*P174))</f>
        <v>90.210357668800015</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9.528064327660001</v>
      </c>
      <c r="J175" s="3">
        <v>9.17751652858</v>
      </c>
      <c r="K175" s="3">
        <v>10.286041487729999</v>
      </c>
      <c r="L175" s="3">
        <f>IF(ISTEXT(I175),I175,IF(COUNT(I175:K175)=0,"",0.24*I175+0.43*J175+0.33*K175))</f>
        <v>9.6274612368787</v>
      </c>
      <c r="M175" s="10"/>
      <c r="N175" s="3">
        <v>10.02253445236</v>
      </c>
      <c r="O175" s="3">
        <v>12.40902956023</v>
      </c>
      <c r="P175" s="3">
        <v>10.134480034399999</v>
      </c>
      <c r="Q175" s="3">
        <f>IF(ISTEXT(N175),N175,IF(COUNT(N175:P175)=0,"",0.2*N175+0.4*O175+0.4*P175))</f>
        <v>11.021910728324</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0.23423067982999959</v>
      </c>
      <c r="J178" s="3">
        <v>0.2411518505100001</v>
      </c>
      <c r="K178" s="3">
        <v>0.24395761444000019</v>
      </c>
      <c r="L178" s="3">
        <f>IF(ISTEXT(I178),I178,IF(COUNT(I178:K178)=0,"",0.24*I178+0.43*J178+0.33*K178))</f>
        <v>0.24041667164370001</v>
      </c>
      <c r="M178" s="10"/>
      <c r="N178" s="3">
        <v>0.27210245575999981</v>
      </c>
      <c r="O178" s="3">
        <v>0.31432706219000028</v>
      </c>
      <c r="P178" s="3">
        <v>0.2980414603799999</v>
      </c>
      <c r="Q178" s="3">
        <f>IF(ISTEXT(N178),N178,IF(COUNT(N178:P178)=0,"",0.2*N178+0.4*O178+0.4*P178))</f>
        <v>0.29936790018000003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4.5237123930820404</v>
      </c>
      <c r="J179" s="3">
        <v>4.5188271234390696</v>
      </c>
      <c r="K179" s="3">
        <v>4.5225978480502498</v>
      </c>
      <c r="L179" s="3">
        <f>IF(ISTEXT(I179),I179,IF(COUNT(I179:K179)=0,"",0.24*I179+0.43*J179+0.33*K179))</f>
        <v>4.521243927275072</v>
      </c>
      <c r="M179" s="10"/>
      <c r="N179" s="3">
        <v>7.8796044634556006</v>
      </c>
      <c r="O179" s="3">
        <v>7.8722416041111396</v>
      </c>
      <c r="P179" s="3">
        <v>7.8822331821385703</v>
      </c>
      <c r="Q179" s="3">
        <f>IF(ISTEXT(N179),N179,IF(COUNT(N179:P179)=0,"",0.2*N179+0.4*O179+0.4*P179))</f>
        <v>7.8777108071910042</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-2.7426949600339871E-12</v>
      </c>
      <c r="J180" s="132">
        <v>-9.1660012913052924E-12</v>
      </c>
      <c r="K180" s="132">
        <v>-1.439559582649963E-11</v>
      </c>
      <c r="L180" s="132">
        <f>IF(ISTEXT(I180),I180,IF(COUNT(I180:K180)=0,"",0.24*I180+0.43*J180+0.33*K180))</f>
        <v>-9.3501739684143109E-12</v>
      </c>
      <c r="M180" s="133"/>
      <c r="N180" s="132">
        <v>4.1779912862693891E-12</v>
      </c>
      <c r="O180" s="132">
        <v>-2.1316282072803011E-13</v>
      </c>
      <c r="P180" s="132">
        <v>-1.1567635738174429E-11</v>
      </c>
      <c r="Q180" s="132">
        <f>IF(ISTEXT(N180),N180,IF(COUNT(N180:P180)=0,"",0.2*N180+0.4*O180+0.4*P180))</f>
        <v>-3.876721166307106E-12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17.977915265444711</v>
      </c>
      <c r="J181" s="3">
        <v>17.51510558059967</v>
      </c>
      <c r="K181" s="3">
        <v>17.24427691963032</v>
      </c>
      <c r="L181" s="3">
        <f>IF(ISTEXT(I181),I181,IF(COUNT(I181:K181)=0,"",0.24*I181+0.43*J181+0.33*K181))</f>
        <v>17.536806446842593</v>
      </c>
      <c r="M181" s="10"/>
      <c r="N181" s="3">
        <v>21.95041434788763</v>
      </c>
      <c r="O181" s="3">
        <v>21.75968445637227</v>
      </c>
      <c r="P181" s="3">
        <v>22.673951999941771</v>
      </c>
      <c r="Q181" s="3">
        <f>IF(ISTEXT(N181),N181,IF(COUNT(N181:P181)=0,"",0.2*N181+0.4*O181+0.4*P181))</f>
        <v>22.163537452103142</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-10.63747356800719</v>
      </c>
      <c r="J184" s="3">
        <v>-10.17466388316539</v>
      </c>
      <c r="K184" s="3">
        <v>-9.9038300152588015</v>
      </c>
      <c r="L184" s="3">
        <f>IF(ISTEXT(I184),I184,IF(COUNT(I184:K184)=0,"",0.24*I184+0.43*J184+0.33*K184))</f>
        <v>-10.196363031118247</v>
      </c>
      <c r="M184" s="10"/>
      <c r="N184" s="3">
        <v>-10.018849828983511</v>
      </c>
      <c r="O184" s="3">
        <v>-9.7904639425338491</v>
      </c>
      <c r="P184" s="3">
        <v>-10.597662551892441</v>
      </c>
      <c r="Q184" s="3">
        <f>IF(ISTEXT(N184),N184,IF(COUNT(N184:P184)=0,"",0.2*N184+0.4*O184+0.4*P184))</f>
        <v>-10.159020563567218</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4.9857836200000007E-3</v>
      </c>
      <c r="O185" s="4">
        <v>3.9612586999999999E-4</v>
      </c>
      <c r="P185" s="4">
        <v>1.6666285999999999E-4</v>
      </c>
      <c r="Q185" s="4">
        <f>IF(ISTEXT(N185),N185,IF(COUNT(N185:P185)=0,"",0.2*N185+0.4*O185+0.4*P185))</f>
        <v>1.2222722160000002E-3</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7.3400504519799998</v>
      </c>
      <c r="J186" s="3">
        <v>7.3400504519799998</v>
      </c>
      <c r="K186" s="3">
        <v>7.3400504519799998</v>
      </c>
      <c r="L186" s="3">
        <f>IF(ISTEXT(I186),I186,IF(COUNT(I186:K186)=0,"",0.24*I186+0.43*J186+0.33*K186))</f>
        <v>7.3400504519799998</v>
      </c>
      <c r="M186" s="10"/>
      <c r="N186" s="3">
        <v>11.93655030253</v>
      </c>
      <c r="O186" s="3">
        <v>11.969616639710001</v>
      </c>
      <c r="P186" s="3">
        <v>12.07645611091</v>
      </c>
      <c r="Q186" s="3">
        <f>IF(ISTEXT(N186),N186,IF(COUNT(N186:P186)=0,"",0.2*N186+0.4*O186+0.4*P186))</f>
        <v>12.005739160754</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3.9124545752144968E-4</v>
      </c>
      <c r="J191" s="4">
        <v>3.912454542813748E-4</v>
      </c>
      <c r="K191" s="4">
        <v>3.9645239151830941E-4</v>
      </c>
      <c r="L191" s="4">
        <f>IF(ISTEXT(I191),I191,IF(COUNT(I191:K191)=0,"",0.24*I191+0.43*J191+0.33*K191))</f>
        <v>3.9296374434718119E-4</v>
      </c>
      <c r="M191" s="21"/>
      <c r="N191" s="4">
        <v>-5.8850702089330298E-12</v>
      </c>
      <c r="O191" s="4">
        <v>-1.584510300745023E-12</v>
      </c>
      <c r="P191" s="4">
        <v>-6.6613381477509392E-13</v>
      </c>
      <c r="Q191" s="4">
        <f>IF(ISTEXT(N191),N191,IF(COUNT(N191:P191)=0,"",0.2*N191+0.4*O191+0.4*P191))</f>
        <v>-2.0772716879946531E-12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7.6000000000000014</v>
      </c>
      <c r="J6" s="3">
        <v>7.6000000000000014</v>
      </c>
      <c r="K6" s="3">
        <v>7.6000000000000014</v>
      </c>
      <c r="L6" s="3">
        <f>IF(ISTEXT(I6),I6,IF(COUNT(I6:K6)=0,"",0.24*I6+0.43*J6+0.33*K6))</f>
        <v>7.6000000000000014</v>
      </c>
      <c r="M6" s="10"/>
      <c r="N6" s="3">
        <v>9.8000000000000007</v>
      </c>
      <c r="O6" s="3">
        <v>9.8000000000000007</v>
      </c>
      <c r="P6" s="3">
        <v>9.8000000000000007</v>
      </c>
      <c r="Q6" s="3">
        <f>IF(ISTEXT(N6),N6,IF(COUNT(N6:P6)=0,"",0.2*N6+0.4*O6+0.4*P6))</f>
        <v>9.8000000000000007</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1.5</v>
      </c>
      <c r="J7" s="3">
        <v>1.5</v>
      </c>
      <c r="K7" s="3">
        <v>1.5</v>
      </c>
      <c r="L7" s="3">
        <f>IF(ISTEXT(I7),I7,IF(COUNT(I7:K7)=0,"",0.24*I7+0.43*J7+0.33*K7))</f>
        <v>1.5</v>
      </c>
      <c r="M7" s="10"/>
      <c r="N7" s="3">
        <v>3</v>
      </c>
      <c r="O7" s="3">
        <v>3</v>
      </c>
      <c r="P7" s="3">
        <v>3</v>
      </c>
      <c r="Q7" s="3">
        <f>IF(ISTEXT(N7),N7,IF(COUNT(N7:P7)=0,"",0.2*N7+0.4*O7+0.4*P7))</f>
        <v>3.0000000000000004</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14.8</v>
      </c>
      <c r="J9" s="3">
        <v>14.8</v>
      </c>
      <c r="K9" s="3">
        <v>14.8</v>
      </c>
      <c r="L9" s="3">
        <f>IF(ISTEXT(I9),I9,IF(COUNT(I9:K9)=0,"",0.24*I9+0.43*J9+0.33*K9))</f>
        <v>14.8</v>
      </c>
      <c r="M9" s="10"/>
      <c r="N9" s="3">
        <v>21.4</v>
      </c>
      <c r="O9" s="3">
        <v>21.4</v>
      </c>
      <c r="P9" s="3">
        <v>21.4</v>
      </c>
      <c r="Q9" s="3">
        <f>IF(ISTEXT(N9),N9,IF(COUNT(N9:P9)=0,"",0.2*N9+0.4*O9+0.4*P9))</f>
        <v>21.4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3.8272900000000001</v>
      </c>
      <c r="J12" s="3">
        <v>3.8272900000000001</v>
      </c>
      <c r="K12" s="3">
        <v>3.8272900000000001</v>
      </c>
      <c r="L12" s="3">
        <f>IF(ISTEXT(I12),I12,IF(COUNT(I12:K12)=0,"",0.24*I12+0.43*J12+0.33*K12))</f>
        <v>3.8272899999999996</v>
      </c>
      <c r="M12" s="10"/>
      <c r="N12" s="3">
        <v>3.85379</v>
      </c>
      <c r="O12" s="3">
        <v>3.85379</v>
      </c>
      <c r="P12" s="3">
        <v>3.85379</v>
      </c>
      <c r="Q12" s="3">
        <f>IF(ISTEXT(N12),N12,IF(COUNT(N12:P12)=0,"",0.2*N12+0.4*O12+0.4*P12))</f>
        <v>3.8537900000000005</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2.6951999999999998</v>
      </c>
      <c r="J14" s="3">
        <v>2.6951999999999998</v>
      </c>
      <c r="K14" s="3">
        <v>2.6951999999999998</v>
      </c>
      <c r="L14" s="3">
        <f>IF(ISTEXT(I14),I14,IF(COUNT(I14:K14)=0,"",0.24*I14+0.43*J14+0.33*K14))</f>
        <v>2.6951999999999998</v>
      </c>
      <c r="M14" s="10"/>
      <c r="N14" s="3">
        <v>2.6951999999999998</v>
      </c>
      <c r="O14" s="3">
        <v>2.6951999999999998</v>
      </c>
      <c r="P14" s="3">
        <v>2.6951999999999998</v>
      </c>
      <c r="Q14" s="3">
        <f>IF(ISTEXT(N14),N14,IF(COUNT(N14:P14)=0,"",0.2*N14+0.4*O14+0.4*P14))</f>
        <v>2.6951999999999998</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0.8</v>
      </c>
      <c r="J15" s="3">
        <v>0.8</v>
      </c>
      <c r="K15" s="3">
        <v>0.8</v>
      </c>
      <c r="L15" s="3">
        <f>IF(ISTEXT(I15),I15,IF(COUNT(I15:K15)=0,"",0.24*I15+0.43*J15+0.33*K15))</f>
        <v>0.8</v>
      </c>
      <c r="M15" s="10"/>
      <c r="N15" s="3">
        <v>0.82879999999999998</v>
      </c>
      <c r="O15" s="3">
        <v>0.82879999999999998</v>
      </c>
      <c r="P15" s="3">
        <v>0.82879999999999998</v>
      </c>
      <c r="Q15" s="3">
        <f>IF(ISTEXT(N15),N15,IF(COUNT(N15:P15)=0,"",0.2*N15+0.4*O15+0.4*P15))</f>
        <v>0.82880000000000009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0.8</v>
      </c>
      <c r="J16" s="3">
        <v>0.8</v>
      </c>
      <c r="K16" s="3">
        <v>0.8</v>
      </c>
      <c r="L16" s="3">
        <f>IF(ISTEXT(I16),I16,IF(COUNT(I16:K16)=0,"",0.24*I16+0.43*J16+0.33*K16))</f>
        <v>0.8</v>
      </c>
      <c r="M16" s="10"/>
      <c r="N16" s="3">
        <v>0.82800000000000007</v>
      </c>
      <c r="O16" s="3">
        <v>0.82800000000000007</v>
      </c>
      <c r="P16" s="3">
        <v>0.82800000000000007</v>
      </c>
      <c r="Q16" s="3">
        <f>IF(ISTEXT(N16),N16,IF(COUNT(N16:P16)=0,"",0.2*N16+0.4*O16+0.4*P16))</f>
        <v>0.82800000000000007</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0.20000200000000001</v>
      </c>
      <c r="J18" s="4">
        <v>0.20000200000000001</v>
      </c>
      <c r="K18" s="4">
        <v>0.20000200000000001</v>
      </c>
      <c r="L18" s="4">
        <f>IF(ISTEXT(I18),I18,IF(COUNT(I18:K18)=0,"",0.24*I18+0.43*J18+0.33*K18))</f>
        <v>0.20000200000000001</v>
      </c>
      <c r="M18" s="21"/>
      <c r="N18" s="4">
        <v>0.30000199999999999</v>
      </c>
      <c r="O18" s="4">
        <v>0.30000199999999999</v>
      </c>
      <c r="P18" s="4">
        <v>0.30000199999999999</v>
      </c>
      <c r="Q18" s="4">
        <f>IF(ISTEXT(N18),N18,IF(COUNT(N18:P18)=0,"",0.2*N18+0.4*O18+0.4*P18))</f>
        <v>0.30000199999999999</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3.0870000000000002</v>
      </c>
      <c r="J19" s="3">
        <v>3.0870000000000002</v>
      </c>
      <c r="K19" s="3">
        <v>3.0870000000000002</v>
      </c>
      <c r="L19" s="3">
        <f>IF(ISTEXT(I19),I19,IF(COUNT(I19:K19)=0,"",0.24*I19+0.43*J19+0.33*K19))</f>
        <v>3.0870000000000002</v>
      </c>
      <c r="M19" s="10"/>
      <c r="N19" s="3">
        <v>3.0870000000000002</v>
      </c>
      <c r="O19" s="3">
        <v>3.0870000000000002</v>
      </c>
      <c r="P19" s="3">
        <v>3.0870000000000002</v>
      </c>
      <c r="Q19" s="3">
        <f>IF(ISTEXT(N19),N19,IF(COUNT(N19:P19)=0,"",0.2*N19+0.4*O19+0.4*P19))</f>
        <v>3.0870000000000006</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5.3913509999999993</v>
      </c>
      <c r="J20" s="3">
        <v>5.3913509999999993</v>
      </c>
      <c r="K20" s="3">
        <v>5.3913509999999993</v>
      </c>
      <c r="L20" s="3">
        <f>IF(ISTEXT(I20),I20,IF(COUNT(I20:K20)=0,"",0.24*I20+0.43*J20+0.33*K20))</f>
        <v>5.3913509999999993</v>
      </c>
      <c r="M20" s="10"/>
      <c r="N20" s="11">
        <v>5.1703469999999996</v>
      </c>
      <c r="O20" s="3">
        <v>5.1703469999999996</v>
      </c>
      <c r="P20" s="3">
        <v>5.1703469999999996</v>
      </c>
      <c r="Q20" s="3">
        <f>IF(ISTEXT(N20),N20,IF(COUNT(N20:P20)=0,"",0.2*N20+0.4*O20+0.4*P20))</f>
        <v>5.1703469999999996</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v>
      </c>
      <c r="J27" s="3">
        <v>2</v>
      </c>
      <c r="K27" s="3">
        <v>2</v>
      </c>
      <c r="L27" s="3">
        <f>IF(ISTEXT(I27),I27,IF(COUNT(I27:K27)=0,"",0.24*I27+0.43*J27+0.33*K27))</f>
        <v>2</v>
      </c>
      <c r="M27" s="10"/>
      <c r="N27" s="11">
        <v>3</v>
      </c>
      <c r="O27" s="3">
        <v>3</v>
      </c>
      <c r="P27" s="3">
        <v>3</v>
      </c>
      <c r="Q27" s="3">
        <f>IF(ISTEXT(N27),N27,IF(COUNT(N27:P27)=0,"",0.2*N27+0.4*O27+0.4*P27))</f>
        <v>3.0000000000000004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4</v>
      </c>
      <c r="J28" s="4">
        <v>4</v>
      </c>
      <c r="K28" s="4">
        <v>4</v>
      </c>
      <c r="L28" s="4">
        <f>IF(ISTEXT(I28),I28,IF(COUNT(I28:K28)=0,"",0.24*I28+0.43*J28+0.33*K28))</f>
        <v>4</v>
      </c>
      <c r="M28" s="21"/>
      <c r="N28" s="14">
        <v>6</v>
      </c>
      <c r="O28" s="4">
        <v>6</v>
      </c>
      <c r="P28" s="4">
        <v>6</v>
      </c>
      <c r="Q28" s="4">
        <f>IF(ISTEXT(N28),N28,IF(COUNT(N28:P28)=0,"",0.2*N28+0.4*O28+0.4*P28))</f>
        <v>6.0000000000000009</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0.33600000000000002</v>
      </c>
      <c r="J31" s="3">
        <v>0.33600000000000002</v>
      </c>
      <c r="K31" s="3">
        <v>0.33600000000000002</v>
      </c>
      <c r="L31" s="3">
        <f>IF(ISTEXT(I31),I31,IF(COUNT(I31:K31)=0,"",0.24*I31+0.43*J31+0.33*K31))</f>
        <v>0.33599999999999997</v>
      </c>
      <c r="M31" s="10"/>
      <c r="N31" s="11">
        <v>0.5</v>
      </c>
      <c r="O31" s="3">
        <v>0.5</v>
      </c>
      <c r="P31" s="3">
        <v>0.5</v>
      </c>
      <c r="Q31" s="3">
        <f>IF(ISTEXT(N31),N31,IF(COUNT(N31:P31)=0,"",0.2*N31+0.4*O31+0.4*P31))</f>
        <v>0.5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2.7118643750000002</v>
      </c>
      <c r="J41" s="3">
        <v>2.7118643750000002</v>
      </c>
      <c r="K41" s="3">
        <v>2.7118643750000002</v>
      </c>
      <c r="L41" s="3">
        <f>IF(ISTEXT(I41),I41,IF(COUNT(I41:K41)=0,"",0.24*I41+0.43*J41+0.33*K41))</f>
        <v>2.7118643750000002</v>
      </c>
      <c r="M41" s="10"/>
      <c r="N41" s="3">
        <v>5.5367231250000009</v>
      </c>
      <c r="O41" s="3">
        <v>5.5367231250000009</v>
      </c>
      <c r="P41" s="3">
        <v>5.5367231250000009</v>
      </c>
      <c r="Q41" s="3">
        <f>IF(ISTEXT(N41),N41,IF(COUNT(N41:P41)=0,"",0.2*N41+0.4*O41+0.4*P41))</f>
        <v>5.5367231250000017</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3.531073417</v>
      </c>
      <c r="J42" s="4">
        <v>3.531073417</v>
      </c>
      <c r="K42" s="4">
        <v>3.531073417</v>
      </c>
      <c r="L42" s="4">
        <f>IF(ISTEXT(I42),I42,IF(COUNT(I42:K42)=0,"",0.24*I42+0.43*J42+0.33*K42))</f>
        <v>3.531073417</v>
      </c>
      <c r="M42" s="21"/>
      <c r="N42" s="4">
        <v>6.3559321669999997</v>
      </c>
      <c r="O42" s="4">
        <v>6.3559321669999997</v>
      </c>
      <c r="P42" s="4">
        <v>6.3559321669999997</v>
      </c>
      <c r="Q42" s="4">
        <f>IF(ISTEXT(N42),N42,IF(COUNT(N42:P42)=0,"",0.2*N42+0.4*O42+0.4*P42))</f>
        <v>6.3559321670000006</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22.17549313496</v>
      </c>
      <c r="J49" s="3">
        <v>25.519792497979999</v>
      </c>
      <c r="K49" s="3">
        <v>25.895255226610001</v>
      </c>
      <c r="L49" s="3">
        <f>IF(ISTEXT(I49),I49,IF(COUNT(I49:K49)=0,"",0.24*I49+0.43*J49+0.33*K49))</f>
        <v>24.841063351303099</v>
      </c>
      <c r="M49" s="10"/>
      <c r="N49" s="3">
        <v>29.998530048399999</v>
      </c>
      <c r="O49" s="3">
        <v>32.059343438349998</v>
      </c>
      <c r="P49" s="3">
        <v>29.561851221120001</v>
      </c>
      <c r="Q49" s="3">
        <f>IF(ISTEXT(N49),N49,IF(COUNT(N49:P49)=0,"",0.2*N49+0.4*O49+0.4*P49))</f>
        <v>30.648183873468</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4.11203782713</v>
      </c>
      <c r="J50" s="3">
        <v>4.6949595641699986</v>
      </c>
      <c r="K50" s="3">
        <v>4.5049321542299996</v>
      </c>
      <c r="L50" s="3">
        <f>IF(ISTEXT(I50),I50,IF(COUNT(I50:K50)=0,"",0.24*I50+0.43*J50+0.33*K50))</f>
        <v>4.4923493020001999</v>
      </c>
      <c r="M50" s="10"/>
      <c r="N50" s="3">
        <v>8.3978309767200017</v>
      </c>
      <c r="O50" s="3">
        <v>8.4502052764200002</v>
      </c>
      <c r="P50" s="3">
        <v>7.9174101429200006</v>
      </c>
      <c r="Q50" s="3">
        <f>IF(ISTEXT(N50),N50,IF(COUNT(N50:P50)=0,"",0.2*N50+0.4*O50+0.4*P50))</f>
        <v>8.226612363080001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18.37060212834</v>
      </c>
      <c r="J52" s="3">
        <v>16.503414917360001</v>
      </c>
      <c r="K52" s="3">
        <v>18.306844646159998</v>
      </c>
      <c r="L52" s="3">
        <f>IF(ISTEXT(I52),I52,IF(COUNT(I52:K52)=0,"",0.24*I52+0.43*J52+0.33*K52))</f>
        <v>17.5466716584992</v>
      </c>
      <c r="M52" s="10"/>
      <c r="N52" s="3">
        <v>27.152897663659999</v>
      </c>
      <c r="O52" s="3">
        <v>24.270795959979999</v>
      </c>
      <c r="P52" s="3">
        <v>25.27295729095</v>
      </c>
      <c r="Q52" s="3">
        <f>IF(ISTEXT(N52),N52,IF(COUNT(N52:P52)=0,"",0.2*N52+0.4*O52+0.4*P52))</f>
        <v>25.248080833104002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11.673577052880001</v>
      </c>
      <c r="J55" s="3">
        <v>16.207838486629999</v>
      </c>
      <c r="K55" s="3">
        <v>11.87957690963</v>
      </c>
      <c r="L55" s="3">
        <f>IF(ISTEXT(I55),I55,IF(COUNT(I55:K55)=0,"",0.24*I55+0.43*J55+0.33*K55))</f>
        <v>13.691289422120001</v>
      </c>
      <c r="M55" s="10"/>
      <c r="N55" s="3">
        <v>10.21648279637</v>
      </c>
      <c r="O55" s="3">
        <v>14.003757275170001</v>
      </c>
      <c r="P55" s="3">
        <v>12.29886456312</v>
      </c>
      <c r="Q55" s="3">
        <f>IF(ISTEXT(N55),N55,IF(COUNT(N55:P55)=0,"",0.2*N55+0.4*O55+0.4*P55))</f>
        <v>12.564345294590002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4.4578243199999994</v>
      </c>
      <c r="J57" s="3">
        <v>6.4842719999999998</v>
      </c>
      <c r="K57" s="3">
        <v>4.6166949600000002</v>
      </c>
      <c r="L57" s="3">
        <f>IF(ISTEXT(I57),I57,IF(COUNT(I57:K57)=0,"",0.24*I57+0.43*J57+0.33*K57))</f>
        <v>5.3816241335999999</v>
      </c>
      <c r="M57" s="10"/>
      <c r="N57" s="3">
        <v>3.8220511199999998</v>
      </c>
      <c r="O57" s="3">
        <v>5.4035078400000014</v>
      </c>
      <c r="P57" s="3">
        <v>4.3475299200000004</v>
      </c>
      <c r="Q57" s="3">
        <f>IF(ISTEXT(N57),N57,IF(COUNT(N57:P57)=0,"",0.2*N57+0.4*O57+0.4*P57))</f>
        <v>4.6648253280000009</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1.2610119259200001</v>
      </c>
      <c r="J58" s="3">
        <v>1.1817572176</v>
      </c>
      <c r="K58" s="3">
        <v>1.2423255574400001</v>
      </c>
      <c r="L58" s="3">
        <f>IF(ISTEXT(I58),I58,IF(COUNT(I58:K58)=0,"",0.24*I58+0.43*J58+0.33*K58))</f>
        <v>1.2207658997439998</v>
      </c>
      <c r="M58" s="10"/>
      <c r="N58" s="3">
        <v>1.5152547513500001</v>
      </c>
      <c r="O58" s="3">
        <v>1.4794917699900001</v>
      </c>
      <c r="P58" s="3">
        <v>1.4019665806099999</v>
      </c>
      <c r="Q58" s="3">
        <f>IF(ISTEXT(N58),N58,IF(COUNT(N58:P58)=0,"",0.2*N58+0.4*O58+0.4*P58))</f>
        <v>1.4556342905099999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1.083295428</v>
      </c>
      <c r="J60" s="4">
        <v>1.0822527368899999</v>
      </c>
      <c r="K60" s="4">
        <v>1.08405899864</v>
      </c>
      <c r="L60" s="4">
        <f>IF(ISTEXT(I60),I60,IF(COUNT(I60:K60)=0,"",0.24*I60+0.43*J60+0.33*K60))</f>
        <v>1.0830990491338999</v>
      </c>
      <c r="M60" s="21"/>
      <c r="N60" s="4">
        <v>1.60634953386</v>
      </c>
      <c r="O60" s="4">
        <v>1.62146545117</v>
      </c>
      <c r="P60" s="4">
        <v>1.62385634132</v>
      </c>
      <c r="Q60" s="4">
        <f>IF(ISTEXT(N60),N60,IF(COUNT(N60:P60)=0,"",0.2*N60+0.4*O60+0.4*P60))</f>
        <v>1.619398623768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23.030845532939999</v>
      </c>
      <c r="J61" s="3">
        <v>22.74129398382</v>
      </c>
      <c r="K61" s="3">
        <v>22.78840640676</v>
      </c>
      <c r="L61" s="3">
        <f>IF(ISTEXT(I61),I61,IF(COUNT(I61:K61)=0,"",0.24*I61+0.43*J61+0.33*K61))</f>
        <v>22.826333455179</v>
      </c>
      <c r="M61" s="10"/>
      <c r="N61" s="3">
        <v>21.970477723439998</v>
      </c>
      <c r="O61" s="3">
        <v>21.861346020519999</v>
      </c>
      <c r="P61" s="3">
        <v>22.580479535009999</v>
      </c>
      <c r="Q61" s="3">
        <f>IF(ISTEXT(N61),N61,IF(COUNT(N61:P61)=0,"",0.2*N61+0.4*O61+0.4*P61))</f>
        <v>22.170825766899998</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14.63340313942</v>
      </c>
      <c r="J62" s="3">
        <v>3.0358282052400001</v>
      </c>
      <c r="K62" s="3">
        <v>7.8543364834500009</v>
      </c>
      <c r="L62" s="3">
        <f>IF(ISTEXT(I62),I62,IF(COUNT(I62:K62)=0,"",0.24*I62+0.43*J62+0.33*K62))</f>
        <v>7.4093539212525004</v>
      </c>
      <c r="M62" s="10"/>
      <c r="N62" s="3">
        <v>7.2088775576100002</v>
      </c>
      <c r="O62" s="3">
        <v>5.0535505195900008</v>
      </c>
      <c r="P62" s="3">
        <v>9.5262278502100006</v>
      </c>
      <c r="Q62" s="3">
        <f>IF(ISTEXT(N62),N62,IF(COUNT(N62:P62)=0,"",0.2*N62+0.4*O62+0.4*P62))</f>
        <v>7.2736868594420008</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0.67640634756999996</v>
      </c>
      <c r="J70" s="4">
        <v>0.60717014960000004</v>
      </c>
      <c r="K70" s="4">
        <v>0.62268134036</v>
      </c>
      <c r="L70" s="4">
        <f>IF(ISTEXT(I70),I70,IF(COUNT(I70:K70)=0,"",0.24*I70+0.43*J70+0.33*K70))</f>
        <v>0.62890553006360006</v>
      </c>
      <c r="M70" s="21"/>
      <c r="N70" s="4">
        <v>2.01638184336</v>
      </c>
      <c r="O70" s="4">
        <v>0.82616084008000013</v>
      </c>
      <c r="P70" s="4">
        <v>0.87242136969000006</v>
      </c>
      <c r="Q70" s="4">
        <f>IF(ISTEXT(N70),N70,IF(COUNT(N70:P70)=0,"",0.2*N70+0.4*O70+0.4*P70))</f>
        <v>1.0827092525800002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1.3343492969099999</v>
      </c>
      <c r="J71" s="3">
        <v>1.4079497828</v>
      </c>
      <c r="K71" s="3">
        <v>1.26970867319</v>
      </c>
      <c r="L71" s="3">
        <f>IF(ISTEXT(I71),I71,IF(COUNT(I71:K71)=0,"",0.24*I71+0.43*J71+0.33*K71))</f>
        <v>1.3446661000150999</v>
      </c>
      <c r="M71" s="10"/>
      <c r="N71" s="3">
        <v>1.95680720679</v>
      </c>
      <c r="O71" s="3">
        <v>2.0278260982299998</v>
      </c>
      <c r="P71" s="3">
        <v>1.86033000499</v>
      </c>
      <c r="Q71" s="3">
        <f>IF(ISTEXT(N71),N71,IF(COUNT(N71:P71)=0,"",0.2*N71+0.4*O71+0.4*P71))</f>
        <v>1.9466238826460001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1.2276013531600001</v>
      </c>
      <c r="J72" s="3">
        <v>1.29531380017</v>
      </c>
      <c r="K72" s="3">
        <v>1.16813197934</v>
      </c>
      <c r="L72" s="3">
        <f>IF(ISTEXT(I72),I72,IF(COUNT(I72:K72)=0,"",0.24*I72+0.43*J72+0.33*K72))</f>
        <v>1.2370928120137001</v>
      </c>
      <c r="M72" s="10"/>
      <c r="N72" s="3">
        <v>1.80026263024</v>
      </c>
      <c r="O72" s="3">
        <v>1.8656000103699999</v>
      </c>
      <c r="P72" s="3">
        <v>1.7115036045900001</v>
      </c>
      <c r="Q72" s="3">
        <f>IF(ISTEXT(N72),N72,IF(COUNT(N72:P72)=0,"",0.2*N72+0.4*O72+0.4*P72))</f>
        <v>1.7908939720320001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0.46584864351740002</v>
      </c>
      <c r="J73" s="3">
        <v>0.39967970094333</v>
      </c>
      <c r="K73" s="3">
        <v>0.45877406312777003</v>
      </c>
      <c r="L73" s="3">
        <f>IF(ISTEXT(I73),I73,IF(COUNT(I73:K73)=0,"",0.24*I73+0.43*J73+0.33*K73))</f>
        <v>0.43506138668197203</v>
      </c>
      <c r="M73" s="10"/>
      <c r="N73" s="3">
        <v>0.72715207881668986</v>
      </c>
      <c r="O73" s="3">
        <v>0.67386603661604005</v>
      </c>
      <c r="P73" s="3">
        <v>0.64238949850723992</v>
      </c>
      <c r="Q73" s="3">
        <f>IF(ISTEXT(N73),N73,IF(COUNT(N73:P73)=0,"",0.2*N73+0.4*O73+0.4*P73))</f>
        <v>0.67193262981265001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1.7896677387460001E-2</v>
      </c>
      <c r="J74" s="3">
        <v>1.0075616897810001E-2</v>
      </c>
      <c r="K74" s="3">
        <v>2.1130529830400001E-2</v>
      </c>
      <c r="L74" s="3">
        <f>IF(ISTEXT(I74),I74,IF(COUNT(I74:K74)=0,"",0.24*I74+0.43*J74+0.33*K74))</f>
        <v>1.5600792683080702E-2</v>
      </c>
      <c r="M74" s="10"/>
      <c r="N74" s="3">
        <v>8.8032651113369997E-2</v>
      </c>
      <c r="O74" s="3">
        <v>5.2318321447529993E-2</v>
      </c>
      <c r="P74" s="3">
        <v>4.2233409941360003E-2</v>
      </c>
      <c r="Q74" s="3">
        <f>IF(ISTEXT(N74),N74,IF(COUNT(N74:P74)=0,"",0.2*N74+0.4*O74+0.4*P74))</f>
        <v>5.5427222778230006E-2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1.7405398765850499</v>
      </c>
      <c r="J78" s="3">
        <v>1.80253220571249</v>
      </c>
      <c r="K78" s="3">
        <v>1.74523273345407</v>
      </c>
      <c r="L78" s="3">
        <f>IF(ISTEXT(I78),I78,IF(COUNT(I78:K78)=0,"",0.24*I78+0.43*J78+0.33*K78))</f>
        <v>1.7687452208766259</v>
      </c>
      <c r="M78" s="10"/>
      <c r="N78" s="3">
        <v>2.5290407680345699</v>
      </c>
      <c r="O78" s="3">
        <v>2.8093383021356799</v>
      </c>
      <c r="P78" s="3">
        <v>2.66405950663408</v>
      </c>
      <c r="Q78" s="3">
        <f>IF(ISTEXT(N78),N78,IF(COUNT(N78:P78)=0,"",0.2*N78+0.4*O78+0.4*P78))</f>
        <v>2.6951672771148178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1.999284552222222</v>
      </c>
      <c r="J89" s="3">
        <v>1.990406526111111</v>
      </c>
      <c r="K89" s="3">
        <v>1.999284554722222</v>
      </c>
      <c r="L89" s="6">
        <f>IF(ISTEXT(I89),I89,IF(COUNT(I89:K89)=0,"",0.24*I89+0.43*J89+0.33*K89))</f>
        <v>1.9954670018194443</v>
      </c>
      <c r="M89" s="18"/>
      <c r="N89" s="6">
        <v>2.0323076663888888</v>
      </c>
      <c r="O89" s="6">
        <v>2.032307666944444</v>
      </c>
      <c r="P89" s="6">
        <v>2.0323076525000001</v>
      </c>
      <c r="Q89" s="6">
        <f>IF(ISTEXT(N89),N89,IF(COUNT(N89:P89)=0,"",0.2*N89+0.4*O89+0.4*P89))</f>
        <v>2.0323076610555555</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0</v>
      </c>
      <c r="J90" s="3">
        <v>2.7664644466612371E-4</v>
      </c>
      <c r="K90" s="3">
        <v>0</v>
      </c>
      <c r="L90" s="3">
        <f>IF(ISTEXT(I90),I90,IF(COUNT(I90:K90)=0,"",0.24*I90+0.43*J90+0.33*K90))</f>
        <v>1.1895797120643319E-4</v>
      </c>
      <c r="M90" s="10"/>
      <c r="N90" s="3">
        <v>7.0190449902651789E-2</v>
      </c>
      <c r="O90" s="3">
        <v>6.3240022595107928E-2</v>
      </c>
      <c r="P90" s="3">
        <v>5.4908656765653423E-2</v>
      </c>
      <c r="Q90" s="3">
        <f>IF(ISTEXT(N90),N90,IF(COUNT(N90:P90)=0,"",0.2*N90+0.4*O90+0.4*P90))</f>
        <v>6.1297561724834901E-2</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4.0374892563888887</v>
      </c>
      <c r="J91" s="3">
        <v>4.0229396450000001</v>
      </c>
      <c r="K91" s="3">
        <v>4.0374892591666667</v>
      </c>
      <c r="L91" s="3">
        <f>IF(ISTEXT(I91),I91,IF(COUNT(I91:K91)=0,"",0.24*I91+0.43*J91+0.33*K91))</f>
        <v>4.0312329244083331</v>
      </c>
      <c r="M91" s="10"/>
      <c r="N91" s="3">
        <v>5.3337769291666666</v>
      </c>
      <c r="O91" s="3">
        <v>5.3337769097222223</v>
      </c>
      <c r="P91" s="3">
        <v>5.333776924444444</v>
      </c>
      <c r="Q91" s="3">
        <f>IF(ISTEXT(N91),N91,IF(COUNT(N91:P91)=0,"",0.2*N91+0.4*O91+0.4*P91))</f>
        <v>5.3337769195</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53.174023603420082</v>
      </c>
      <c r="J92" s="3">
        <v>36.5551705457747</v>
      </c>
      <c r="K92" s="3">
        <v>53.056069213142642</v>
      </c>
      <c r="L92" s="3">
        <f>IF(ISTEXT(I92),I92,IF(COUNT(I92:K92)=0,"",0.24*I92+0.43*J92+0.33*K92))</f>
        <v>45.988991839841013</v>
      </c>
      <c r="M92" s="10"/>
      <c r="N92" s="3">
        <v>31.205738851425512</v>
      </c>
      <c r="O92" s="3">
        <v>20.97183442088069</v>
      </c>
      <c r="P92" s="3">
        <v>37.352224135594561</v>
      </c>
      <c r="Q92" s="3">
        <f>IF(ISTEXT(N92),N92,IF(COUNT(N92:P92)=0,"",0.2*N92+0.4*O92+0.4*P92))</f>
        <v>29.570771192875206</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4.3037112847101797</v>
      </c>
      <c r="J93" s="6">
        <v>0.91838019081779998</v>
      </c>
      <c r="K93" s="6">
        <v>2.3212408270584302</v>
      </c>
      <c r="L93" s="6">
        <f>IF(ISTEXT(I93),I93,IF(COUNT(I93:K93)=0,"",0.24*I93+0.43*J93+0.33*K93))</f>
        <v>2.1938036633113791</v>
      </c>
      <c r="M93" s="18"/>
      <c r="N93" s="6">
        <v>1.8037160714037701</v>
      </c>
      <c r="O93" s="6">
        <v>1.2723348247665001</v>
      </c>
      <c r="P93" s="6">
        <v>2.375159174787949</v>
      </c>
      <c r="Q93" s="6">
        <f>IF(ISTEXT(N93),N93,IF(COUNT(N93:P93)=0,"",0.2*N93+0.4*O93+0.4*P93))</f>
        <v>1.8197408141025337</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2917.8280440736839</v>
      </c>
      <c r="J96" s="121">
        <v>3357.8674339447371</v>
      </c>
      <c r="K96" s="121">
        <v>3407.2704245539471</v>
      </c>
      <c r="L96" s="3">
        <f>IF(ISTEXT(I96),I96,IF(COUNT(I96:K96)=0,"",0.24*I96+0.43*J96+0.33*K96))</f>
        <v>3268.5609672767237</v>
      </c>
      <c r="M96" s="10"/>
      <c r="N96" s="123">
        <v>3061.0744947346939</v>
      </c>
      <c r="O96" s="121">
        <v>3271.3615753418362</v>
      </c>
      <c r="P96" s="121">
        <v>3016.5154307265311</v>
      </c>
      <c r="Q96" s="3">
        <f>IF(ISTEXT(N96),N96,IF(COUNT(N96:P96)=0,"",0.2*N96+0.4*O96+0.4*P96))</f>
        <v>3127.3657013742859</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2741.3585514199999</v>
      </c>
      <c r="J97" s="37">
        <v>3129.97304278</v>
      </c>
      <c r="K97" s="37">
        <v>3003.2881028199999</v>
      </c>
      <c r="L97" s="3">
        <f>IF(ISTEXT(I97),I97,IF(COUNT(I97:K97)=0,"",0.24*I97+0.43*J97+0.33*K97))</f>
        <v>2994.8995346667998</v>
      </c>
      <c r="M97" s="10"/>
      <c r="N97" s="37">
        <v>2799.2769922400012</v>
      </c>
      <c r="O97" s="37">
        <v>2816.7350921399998</v>
      </c>
      <c r="P97" s="37">
        <v>2639.1367143066668</v>
      </c>
      <c r="Q97" s="3">
        <f>IF(ISTEXT(N97),N97,IF(COUNT(N97:P97)=0,"",0.2*N97+0.4*O97+0.4*P97))</f>
        <v>2742.2041210266671</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1241.256900563513</v>
      </c>
      <c r="J99" s="37">
        <v>1115.095602524324</v>
      </c>
      <c r="K99" s="37">
        <v>1236.9489625783781</v>
      </c>
      <c r="L99" s="3">
        <f>IF(ISTEXT(I99),I99,IF(COUNT(I99:K99)=0,"",0.24*I99+0.43*J99+0.33*K99))</f>
        <v>1185.5859228715672</v>
      </c>
      <c r="M99" s="10"/>
      <c r="N99" s="37">
        <v>1268.8269936289721</v>
      </c>
      <c r="O99" s="37">
        <v>1134.149343924299</v>
      </c>
      <c r="P99" s="37">
        <v>1180.9793126612151</v>
      </c>
      <c r="Q99" s="3">
        <f>IF(ISTEXT(N99),N99,IF(COUNT(N99:P99)=0,"",0.2*N99+0.4*O99+0.4*P99))</f>
        <v>1179.8168613600001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3050.0895027238598</v>
      </c>
      <c r="J102" s="37">
        <v>4234.8080460665378</v>
      </c>
      <c r="K102" s="37">
        <v>3103.9134504126941</v>
      </c>
      <c r="L102" s="3">
        <f>IF(ISTEXT(I102),I102,IF(COUNT(I102:K102)=0,"",0.24*I102+0.43*J102+0.33*K102))</f>
        <v>3577.2803790985267</v>
      </c>
      <c r="M102" s="10"/>
      <c r="N102" s="37">
        <v>2651.0221876049291</v>
      </c>
      <c r="O102" s="37">
        <v>3633.762419636254</v>
      </c>
      <c r="P102" s="37">
        <v>3191.3686431071751</v>
      </c>
      <c r="Q102" s="3">
        <f>IF(ISTEXT(N102),N102,IF(COUNT(N102:P102)=0,"",0.2*N102+0.4*O102+0.4*P102))</f>
        <v>3260.2568626183579</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1653.9864648263581</v>
      </c>
      <c r="J104" s="37">
        <v>2405.859305431879</v>
      </c>
      <c r="K104" s="37">
        <v>1712.932235084595</v>
      </c>
      <c r="L104" s="3">
        <f>IF(ISTEXT(I104),I104,IF(COUNT(I104:K104)=0,"",0.24*I104+0.43*J104+0.33*K104))</f>
        <v>1996.7438904719502</v>
      </c>
      <c r="M104" s="10"/>
      <c r="N104" s="37">
        <v>1418.0955476402489</v>
      </c>
      <c r="O104" s="37">
        <v>2004.86340160285</v>
      </c>
      <c r="P104" s="37">
        <v>1613.0639358860201</v>
      </c>
      <c r="Q104" s="3">
        <f>IF(ISTEXT(N104),N104,IF(COUNT(N104:P104)=0,"",0.2*N104+0.4*O104+0.4*P104))</f>
        <v>1730.790044523598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1576.2649074000001</v>
      </c>
      <c r="J105" s="37">
        <v>1477.196522</v>
      </c>
      <c r="K105" s="37">
        <v>1552.9069468</v>
      </c>
      <c r="L105" s="3">
        <f>IF(ISTEXT(I105),I105,IF(COUNT(I105:K105)=0,"",0.24*I105+0.43*J105+0.33*K105))</f>
        <v>1525.9573746800002</v>
      </c>
      <c r="M105" s="10"/>
      <c r="N105" s="37">
        <v>1828.2513891771241</v>
      </c>
      <c r="O105" s="37">
        <v>1785.1010738296329</v>
      </c>
      <c r="P105" s="37">
        <v>1691.5619939792471</v>
      </c>
      <c r="Q105" s="3">
        <f>IF(ISTEXT(N105),N105,IF(COUNT(N105:P105)=0,"",0.2*N105+0.4*O105+0.4*P105))</f>
        <v>1756.3155049589768</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5416.4229757702424</v>
      </c>
      <c r="J107" s="40">
        <v>5411.2095723542761</v>
      </c>
      <c r="K107" s="40">
        <v>5420.2407907920924</v>
      </c>
      <c r="L107" s="4">
        <f>IF(ISTEXT(I107),I107,IF(COUNT(I107:K107)=0,"",0.24*I107+0.43*J107+0.33*K107))</f>
        <v>5415.4410912585872</v>
      </c>
      <c r="M107" s="21"/>
      <c r="N107" s="39">
        <v>5354.4627497816682</v>
      </c>
      <c r="O107" s="40">
        <v>5404.8488049079679</v>
      </c>
      <c r="P107" s="40">
        <v>5412.8183856107626</v>
      </c>
      <c r="Q107" s="4">
        <f>IF(ISTEXT(N107),N107,IF(COUNT(N107:P107)=0,"",0.2*N107+0.4*O107+0.4*P107))</f>
        <v>5397.9594261638258</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7460.5913614965984</v>
      </c>
      <c r="J108" s="37">
        <v>7366.7942934305147</v>
      </c>
      <c r="K108" s="37">
        <v>7382.055849290573</v>
      </c>
      <c r="L108" s="3">
        <f>IF(ISTEXT(I108),I108,IF(COUNT(I108:K108)=0,"",0.24*I108+0.43*J108+0.33*K108))</f>
        <v>7394.341903200193</v>
      </c>
      <c r="M108" s="10"/>
      <c r="N108" s="37">
        <v>7117.0967682021364</v>
      </c>
      <c r="O108" s="37">
        <v>7081.7447426368644</v>
      </c>
      <c r="P108" s="37">
        <v>7314.7002057045675</v>
      </c>
      <c r="Q108" s="3">
        <f>IF(ISTEXT(N108),N108,IF(COUNT(N108:P108)=0,"",0.2*N108+0.4*O108+0.4*P108))</f>
        <v>7181.997332977</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2714.2367728274421</v>
      </c>
      <c r="J109" s="37">
        <v>563.09229453619332</v>
      </c>
      <c r="K109" s="37">
        <v>1456.840128466873</v>
      </c>
      <c r="L109" s="3">
        <f>IF(ISTEXT(I109),I109,IF(COUNT(I109:K109)=0,"",0.24*I109+0.43*J109+0.33*K109))</f>
        <v>1374.3037545232173</v>
      </c>
      <c r="M109" s="10"/>
      <c r="N109" s="37">
        <v>1394.2734515903869</v>
      </c>
      <c r="O109" s="37">
        <v>977.41032073669351</v>
      </c>
      <c r="P109" s="37">
        <v>1842.4735999750119</v>
      </c>
      <c r="Q109" s="3">
        <f>IF(ISTEXT(N109),N109,IF(COUNT(N109:P109)=0,"",0.2*N109+0.4*O109+0.4*P109))</f>
        <v>1406.8082586027597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613.80067657999996</v>
      </c>
      <c r="J116" s="40">
        <v>647.65690008499996</v>
      </c>
      <c r="K116" s="40">
        <v>584.06598967000002</v>
      </c>
      <c r="L116" s="4">
        <f>IF(ISTEXT(I116),I116,IF(COUNT(I116:K116)=0,"",0.24*I116+0.43*J116+0.33*K116))</f>
        <v>618.54640600684991</v>
      </c>
      <c r="M116" s="21"/>
      <c r="N116" s="40">
        <v>600.08754341333338</v>
      </c>
      <c r="O116" s="40">
        <v>621.86667012333339</v>
      </c>
      <c r="P116" s="40">
        <v>570.50120152999989</v>
      </c>
      <c r="Q116" s="4">
        <f>IF(ISTEXT(N116),N116,IF(COUNT(N116:P116)=0,"",0.2*N116+0.4*O116+0.4*P116))</f>
        <v>596.96465734399999</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7400.2545773179436</v>
      </c>
      <c r="J119" s="37">
        <v>7663.827405240505</v>
      </c>
      <c r="K119" s="37">
        <v>7420.2072000587796</v>
      </c>
      <c r="L119" s="3">
        <f>IF(ISTEXT(I119),I119,IF(COUNT(I119:K119)=0,"",0.24*I119+0.43*J119+0.33*K119))</f>
        <v>7520.175258829121</v>
      </c>
      <c r="M119" s="10"/>
      <c r="N119" s="37">
        <v>7124.0585015053985</v>
      </c>
      <c r="O119" s="37">
        <v>7913.6290201005604</v>
      </c>
      <c r="P119" s="37">
        <v>7504.39297643398</v>
      </c>
      <c r="Q119" s="3">
        <f>IF(ISTEXT(N119),N119,IF(COUNT(N119:P119)=0,"",0.2*N119+0.4*O119+0.4*P119))</f>
        <v>7592.0204989148961</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6467.899913132992</v>
      </c>
      <c r="J125" s="37">
        <v>6447.2219120403579</v>
      </c>
      <c r="K125" s="37">
        <v>6440.3501101847878</v>
      </c>
      <c r="L125" s="3">
        <f>IF(ISTEXT(I125),I125,IF(COUNT(I125:K125)=0,"",0.24*I125+0.43*J125+0.33*K125))</f>
        <v>6449.9169376902519</v>
      </c>
      <c r="M125" s="10"/>
      <c r="N125" s="37">
        <v>5747.4795817086097</v>
      </c>
      <c r="O125" s="37">
        <v>6025.5441329333571</v>
      </c>
      <c r="P125" s="37">
        <v>5728.4672442258907</v>
      </c>
      <c r="Q125" s="3">
        <f>IF(ISTEXT(N125),N125,IF(COUNT(N125:P125)=0,"",0.2*N125+0.4*O125+0.4*P125))</f>
        <v>5851.1004672054214</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0</v>
      </c>
      <c r="J126" s="40">
        <v>0</v>
      </c>
      <c r="K126" s="40">
        <v>0</v>
      </c>
      <c r="L126" s="4">
        <f>IF(ISTEXT(I126),I126,IF(COUNT(I126:K126)=0,"",0.24*I126+0.43*J126+0.33*K126))</f>
        <v>0</v>
      </c>
      <c r="M126" s="21"/>
      <c r="N126" s="39">
        <v>0</v>
      </c>
      <c r="O126" s="40">
        <v>0</v>
      </c>
      <c r="P126" s="40">
        <v>0</v>
      </c>
      <c r="Q126" s="4">
        <f>IF(ISTEXT(N126),N126,IF(COUNT(N126:P126)=0,"",0.2*N126+0.4*O126+0.4*P126))</f>
        <v>0</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11.59853496147165</v>
      </c>
      <c r="J130" s="3">
        <v>11.00352844766296</v>
      </c>
      <c r="K130" s="3">
        <v>11.16942234820101</v>
      </c>
      <c r="L130" s="3">
        <f>IF(ISTEXT(I130),I130,IF(COUNT(I130:K130)=0,"",0.24*I130+0.43*J130+0.33*K130))</f>
        <v>11.201074998154603</v>
      </c>
      <c r="M130" s="10"/>
      <c r="N130" s="3">
        <v>12.38162436312337</v>
      </c>
      <c r="O130" s="3">
        <v>11.26232817691929</v>
      </c>
      <c r="P130" s="3">
        <v>11.515029725777641</v>
      </c>
      <c r="Q130" s="3">
        <f>IF(ISTEXT(N130),N130,IF(COUNT(N130:P130)=0,"",0.2*N130+0.4*O130+0.4*P130))</f>
        <v>11.587268033703445</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28.355670629146729</v>
      </c>
      <c r="J131" s="4">
        <v>25.136339962444701</v>
      </c>
      <c r="K131" s="4">
        <v>24.224289442773731</v>
      </c>
      <c r="L131" s="4">
        <f>IF(ISTEXT(I131),I131,IF(COUNT(I131:K131)=0,"",0.24*I131+0.43*J131+0.33*K131))</f>
        <v>25.608002650961769</v>
      </c>
      <c r="M131" s="21"/>
      <c r="N131" s="4">
        <v>30.168897194269181</v>
      </c>
      <c r="O131" s="4">
        <v>32.045251676974978</v>
      </c>
      <c r="P131" s="4">
        <v>32.024670571146011</v>
      </c>
      <c r="Q131" s="4">
        <f>IF(ISTEXT(N131),N131,IF(COUNT(N131:P131)=0,"",0.2*N131+0.4*O131+0.4*P131))</f>
        <v>31.661748338102235</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17.540067355490962</v>
      </c>
      <c r="J134" s="3">
        <v>17.483991420981631</v>
      </c>
      <c r="K134" s="3">
        <v>17.465356026337449</v>
      </c>
      <c r="L134" s="3">
        <f>IF(ISTEXT(I134),I134,IF(COUNT(I134:K134)=0,"",0.24*I134+0.43*J134+0.33*K134))</f>
        <v>17.491299965031292</v>
      </c>
      <c r="M134" s="10"/>
      <c r="N134" s="11">
        <v>31.822203110511389</v>
      </c>
      <c r="O134" s="3">
        <v>33.361769541520196</v>
      </c>
      <c r="P134" s="3">
        <v>31.71693706191051</v>
      </c>
      <c r="Q134" s="3">
        <f>IF(ISTEXT(N134),N134,IF(COUNT(N134:P134)=0,"",0.2*N134+0.4*O134+0.4*P134))</f>
        <v>32.395923263474565</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0</v>
      </c>
      <c r="J135" s="4">
        <v>0</v>
      </c>
      <c r="K135" s="4">
        <v>0</v>
      </c>
      <c r="L135" s="4">
        <f>IF(ISTEXT(I135),I135,IF(COUNT(I135:K135)=0,"",0.24*I135+0.43*J135+0.33*K135))</f>
        <v>0</v>
      </c>
      <c r="M135" s="21"/>
      <c r="N135" s="14">
        <v>0</v>
      </c>
      <c r="O135" s="4">
        <v>0</v>
      </c>
      <c r="P135" s="4">
        <v>0</v>
      </c>
      <c r="Q135" s="4">
        <f>IF(ISTEXT(N135),N135,IF(COUNT(N135:P135)=0,"",0.2*N135+0.4*O135+0.4*P135))</f>
        <v>0</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1.124553857725362</v>
      </c>
      <c r="J139" s="8">
        <v>1.073439169205948</v>
      </c>
      <c r="K139" s="8">
        <v>1.1170092896553709</v>
      </c>
      <c r="L139" s="3">
        <f>IF(ISTEXT(I139),I139,IF(COUNT(I139:K139)=0,"",0.24*I139+0.43*J139+0.33*K139))</f>
        <v>1.1000848341989169</v>
      </c>
      <c r="M139" s="10"/>
      <c r="N139" s="17">
        <v>1.4487599870726611</v>
      </c>
      <c r="O139" s="8">
        <v>1.369054179823735</v>
      </c>
      <c r="P139" s="8">
        <v>1.432175267151931</v>
      </c>
      <c r="Q139" s="3">
        <f>IF(ISTEXT(N139),N139,IF(COUNT(N139:P139)=0,"",0.2*N139+0.4*O139+0.4*P139))</f>
        <v>1.4102437762047988</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4.2758647995121999</v>
      </c>
      <c r="J141" s="33">
        <v>4.2009791696185097</v>
      </c>
      <c r="K141" s="33">
        <v>4.2678582576497686</v>
      </c>
      <c r="L141" s="4">
        <f>IF(ISTEXT(I141),I141,IF(COUNT(I141:K141)=0,"",0.24*I141+0.43*J141+0.33*K141))</f>
        <v>4.2410218198433114</v>
      </c>
      <c r="M141" s="21"/>
      <c r="N141" s="32">
        <v>6.4364176961578599</v>
      </c>
      <c r="O141" s="33">
        <v>6.3761120802675801</v>
      </c>
      <c r="P141" s="33">
        <v>6.3404890176727404</v>
      </c>
      <c r="Q141" s="4">
        <f>IF(ISTEXT(N141),N141,IF(COUNT(N141:P141)=0,"",0.2*N141+0.4*O141+0.4*P141))</f>
        <v>6.3739239784077011</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71.919199856999995</v>
      </c>
      <c r="J142" s="8">
        <v>71.054054082000007</v>
      </c>
      <c r="K142" s="8">
        <v>73.024943451999988</v>
      </c>
      <c r="L142" s="3">
        <f>IF(ISTEXT(I142),I142,IF(COUNT(I142:K142)=0,"",0.24*I142+0.43*J142+0.33*K142))</f>
        <v>71.912082560100004</v>
      </c>
      <c r="M142" s="10"/>
      <c r="N142" s="8">
        <v>76.876324894999996</v>
      </c>
      <c r="O142" s="8">
        <v>75.803264961999986</v>
      </c>
      <c r="P142" s="8">
        <v>76.935925586999986</v>
      </c>
      <c r="Q142" s="3">
        <f>IF(ISTEXT(N142),N142,IF(COUNT(N142:P142)=0,"",0.2*N142+0.4*O142+0.4*P142))</f>
        <v>76.470941198600002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1.6268155166453899</v>
      </c>
      <c r="J144" s="33">
        <v>1.6179641580106701</v>
      </c>
      <c r="K144" s="33">
        <v>1.6304753768117</v>
      </c>
      <c r="L144" s="4">
        <f>IF(ISTEXT(I144),I144,IF(COUNT(I144:K144)=0,"",0.24*I144+0.43*J144+0.33*K144))</f>
        <v>1.6242171862873427</v>
      </c>
      <c r="M144" s="21"/>
      <c r="N144" s="32">
        <v>2.5054010194913898</v>
      </c>
      <c r="O144" s="33">
        <v>2.4649819048854198</v>
      </c>
      <c r="P144" s="33">
        <v>2.4535684695004298</v>
      </c>
      <c r="Q144" s="4">
        <f>IF(ISTEXT(N144),N144,IF(COUNT(N144:P144)=0,"",0.2*N144+0.4*O144+0.4*P144))</f>
        <v>2.468500353652618</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1.6813492345700001</v>
      </c>
      <c r="J145" s="8">
        <v>1.5756762901400001</v>
      </c>
      <c r="K145" s="8">
        <v>1.6564340765900001</v>
      </c>
      <c r="L145" s="3">
        <f>IF(ISTEXT(I145),I145,IF(COUNT(I145:K145)=0,"",0.24*I145+0.43*J145+0.33*K145))</f>
        <v>1.6276878663317</v>
      </c>
      <c r="M145" s="10"/>
      <c r="N145" s="8">
        <v>1.96788462847</v>
      </c>
      <c r="O145" s="8">
        <v>1.89760449333</v>
      </c>
      <c r="P145" s="8">
        <v>1.80359437415</v>
      </c>
      <c r="Q145" s="3">
        <f>IF(ISTEXT(N145),N145,IF(COUNT(N145:P145)=0,"",0.2*N145+0.4*O145+0.4*P145))</f>
        <v>1.8740564726860001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2.48648553797883</v>
      </c>
      <c r="J146" s="8">
        <v>2.5750460081608102</v>
      </c>
      <c r="K146" s="8">
        <v>2.4931896192197498</v>
      </c>
      <c r="L146" s="3">
        <f>IF(ISTEXT(I146),I146,IF(COUNT(I146:K146)=0,"",0.24*I146+0.43*J146+0.33*K146))</f>
        <v>2.5267788869665848</v>
      </c>
      <c r="M146" s="10"/>
      <c r="N146" s="8">
        <v>3.5620292507526989</v>
      </c>
      <c r="O146" s="8">
        <v>3.9568145100502798</v>
      </c>
      <c r="P146" s="8">
        <v>3.75219648821699</v>
      </c>
      <c r="Q146" s="3">
        <f>IF(ISTEXT(N146),N146,IF(COUNT(N146:P146)=0,"",0.2*N146+0.4*O146+0.4*P146))</f>
        <v>3.7960102494574479</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0.69905290545000009</v>
      </c>
      <c r="J147" s="8">
        <v>0.68881646092999993</v>
      </c>
      <c r="K147" s="8">
        <v>0.701069214</v>
      </c>
      <c r="L147" s="3">
        <f>IF(ISTEXT(I147),I147,IF(COUNT(I147:K147)=0,"",0.24*I147+0.43*J147+0.33*K147))</f>
        <v>0.69531661612790008</v>
      </c>
      <c r="M147" s="10"/>
      <c r="N147" s="8">
        <v>0.71504318140000001</v>
      </c>
      <c r="O147" s="8">
        <v>0.69874891986999998</v>
      </c>
      <c r="P147" s="8">
        <v>0.71487069123000002</v>
      </c>
      <c r="Q147" s="3">
        <f>IF(ISTEXT(N147),N147,IF(COUNT(N147:P147)=0,"",0.2*N147+0.4*O147+0.4*P147))</f>
        <v>0.70845648072</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0.60463049020000004</v>
      </c>
      <c r="J148" s="3">
        <v>0.82974209208000005</v>
      </c>
      <c r="K148" s="3">
        <v>0.60491286153000001</v>
      </c>
      <c r="L148" s="3">
        <f>IF(ISTEXT(I148),I148,IF(COUNT(I148:K148)=0,"",0.24*I148+0.43*J148+0.33*K148))</f>
        <v>0.7015216615473</v>
      </c>
      <c r="M148" s="10"/>
      <c r="N148" s="3">
        <v>1.2482588352899999</v>
      </c>
      <c r="O148" s="3">
        <v>1.4179172711200001</v>
      </c>
      <c r="P148" s="3">
        <v>1.1244792130200001</v>
      </c>
      <c r="Q148" s="3">
        <f>IF(ISTEXT(N148),N148,IF(COUNT(N148:P148)=0,"",0.2*N148+0.4*O148+0.4*P148))</f>
        <v>1.266610360714</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21.42899883626</v>
      </c>
      <c r="J149" s="6">
        <v>21.567524402299998</v>
      </c>
      <c r="K149" s="6">
        <v>20.82215679898</v>
      </c>
      <c r="L149" s="6">
        <f>IF(ISTEXT(I149),I149,IF(COUNT(I149:K149)=0,"",0.24*I149+0.43*J149+0.33*K149))</f>
        <v>21.288306957354798</v>
      </c>
      <c r="M149" s="18"/>
      <c r="N149" s="6">
        <v>34.422745356809997</v>
      </c>
      <c r="O149" s="6">
        <v>37.778395040740001</v>
      </c>
      <c r="P149" s="6">
        <v>34.652587075690008</v>
      </c>
      <c r="Q149" s="6">
        <f>IF(ISTEXT(N149),N149,IF(COUNT(N149:P149)=0,"",0.2*N149+0.4*O149+0.4*P149))</f>
        <v>35.856941917934009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2.14839160418</v>
      </c>
      <c r="J150" s="4">
        <v>2.2810058741099999</v>
      </c>
      <c r="K150" s="4">
        <v>1.61156803919</v>
      </c>
      <c r="L150" s="4">
        <f>IF(ISTEXT(I150),I150,IF(COUNT(I150:K150)=0,"",0.24*I150+0.43*J150+0.33*K150))</f>
        <v>2.0282639638031998</v>
      </c>
      <c r="M150" s="21"/>
      <c r="N150" s="14">
        <v>7.2822298540000011E-2</v>
      </c>
      <c r="O150" s="4">
        <v>1.60847722655</v>
      </c>
      <c r="P150" s="4">
        <v>0.27262375976999997</v>
      </c>
      <c r="Q150" s="4">
        <f>IF(ISTEXT(N150),N150,IF(COUNT(N150:P150)=0,"",0.2*N150+0.4*O150+0.4*P150))</f>
        <v>0.76700485423600018</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v>
      </c>
      <c r="J152" s="3">
        <v>5.0985099999999994E-6</v>
      </c>
      <c r="K152" s="3">
        <v>0</v>
      </c>
      <c r="L152" s="3">
        <f>IF(ISTEXT(I152),I152,IF(COUNT(I152:K152)=0,"",0.24*I152+0.43*J152+0.33*K152))</f>
        <v>2.1923592999999997E-6</v>
      </c>
      <c r="M152" s="10"/>
      <c r="N152" s="11">
        <v>1.3208202699999999E-3</v>
      </c>
      <c r="O152" s="3">
        <v>1.1900294700000001E-3</v>
      </c>
      <c r="P152" s="3">
        <v>1.03325262E-3</v>
      </c>
      <c r="Q152" s="3">
        <f>IF(ISTEXT(N152),N152,IF(COUNT(N152:P152)=0,"",0.2*N152+0.4*O152+0.4*P152))</f>
        <v>1.15347689E-3</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2.3186471293944448</v>
      </c>
      <c r="J155" s="132">
        <v>1.588239844038889</v>
      </c>
      <c r="K155" s="132">
        <v>2.313503743483333</v>
      </c>
      <c r="L155" s="132">
        <f>IF(ISTEXT(I155),I155,IF(COUNT(I155:K155)=0,"",0.24*I155+0.43*J155+0.33*K155))</f>
        <v>2.0028746793408891</v>
      </c>
      <c r="M155" s="133"/>
      <c r="N155" s="132">
        <v>1.797600059388889</v>
      </c>
      <c r="O155" s="132">
        <v>1.208078130836111</v>
      </c>
      <c r="P155" s="132">
        <v>2.15166705665</v>
      </c>
      <c r="Q155" s="132">
        <f>IF(ISTEXT(N155),N155,IF(COUNT(N155:P155)=0,"",0.2*N155+0.4*O155+0.4*P155))</f>
        <v>1.7034180868722224</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16.298120999999991</v>
      </c>
      <c r="J160" s="20">
        <v>16.288121</v>
      </c>
      <c r="K160" s="20">
        <v>16.278120999999999</v>
      </c>
      <c r="L160" s="3">
        <f>IF(ISTEXT(I160),I160,IF(COUNT(I160:K160)=0,"",0.24*I160+0.43*J160+0.33*K160))</f>
        <v>16.287220999999999</v>
      </c>
      <c r="M160" s="10"/>
      <c r="N160" s="19">
        <v>8.1891832200000003</v>
      </c>
      <c r="O160" s="20">
        <v>8.8815009600000003</v>
      </c>
      <c r="P160" s="20">
        <v>10.717690299999999</v>
      </c>
      <c r="Q160" s="3">
        <f>IF(ISTEXT(N160),N160,IF(COUNT(N160:P160)=0,"",0.2*N160+0.4*O160+0.4*P160))</f>
        <v>9.4775131479999999</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107.8236012266608</v>
      </c>
      <c r="J161" s="3">
        <v>96.173141343015303</v>
      </c>
      <c r="K161" s="3">
        <v>102.95655749714111</v>
      </c>
      <c r="L161" s="3">
        <f>IF(ISTEXT(I161),I161,IF(COUNT(I161:K161)=0,"",0.24*I161+0.43*J161+0.33*K161))</f>
        <v>101.20777904595175</v>
      </c>
      <c r="M161" s="10"/>
      <c r="N161" s="3">
        <v>119.988940330227</v>
      </c>
      <c r="O161" s="3">
        <v>110.3115600034443</v>
      </c>
      <c r="P161" s="3">
        <v>120.9367530723333</v>
      </c>
      <c r="Q161" s="3">
        <f>IF(ISTEXT(N161),N161,IF(COUNT(N161:P161)=0,"",0.2*N161+0.4*O161+0.4*P161))</f>
        <v>116.49711329635645</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148.4362892954062</v>
      </c>
      <c r="J162" s="4">
        <v>136.72391393102211</v>
      </c>
      <c r="K162" s="4">
        <v>138.64339591793049</v>
      </c>
      <c r="L162" s="4">
        <f>IF(ISTEXT(I162),I162,IF(COUNT(I162:K162)=0,"",0.24*I162+0.43*J162+0.33*K162))</f>
        <v>140.16831307415407</v>
      </c>
      <c r="M162" s="21"/>
      <c r="N162" s="4">
        <v>175.92382789783949</v>
      </c>
      <c r="O162" s="4">
        <v>176.20919878504719</v>
      </c>
      <c r="P162" s="4">
        <v>178.5373750760003</v>
      </c>
      <c r="Q162" s="4">
        <f>IF(ISTEXT(N162),N162,IF(COUNT(N162:P162)=0,"",0.2*N162+0.4*O162+0.4*P162))</f>
        <v>177.08339512398689</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123.22669745</v>
      </c>
      <c r="J163" s="3">
        <v>112.63185713999999</v>
      </c>
      <c r="K163" s="3">
        <v>103.52817195999999</v>
      </c>
      <c r="L163" s="3">
        <f>IF(ISTEXT(I163),I163,IF(COUNT(I163:K163)=0,"",0.24*I163+0.43*J163+0.33*K163))</f>
        <v>112.17040270499999</v>
      </c>
      <c r="M163" s="10"/>
      <c r="N163" s="3">
        <v>99.202541580000002</v>
      </c>
      <c r="O163" s="3">
        <v>98.857271560000001</v>
      </c>
      <c r="P163" s="3">
        <v>99.7</v>
      </c>
      <c r="Q163" s="3">
        <f>IF(ISTEXT(N163),N163,IF(COUNT(N163:P163)=0,"",0.2*N163+0.4*O163+0.4*P163))</f>
        <v>99.263416940000013</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1976.9589174347229</v>
      </c>
      <c r="J164" s="3">
        <v>1958.247436662107</v>
      </c>
      <c r="K164" s="3">
        <v>1847.552353098806</v>
      </c>
      <c r="L164" s="3">
        <f>IF(ISTEXT(I164),I164,IF(COUNT(I164:K164)=0,"",0.24*I164+0.43*J164+0.33*K164))</f>
        <v>1926.2088144716454</v>
      </c>
      <c r="M164" s="10"/>
      <c r="N164" s="3">
        <v>330.04695468347842</v>
      </c>
      <c r="O164" s="3">
        <v>982.95905713762943</v>
      </c>
      <c r="P164" s="3">
        <v>496.99785475496139</v>
      </c>
      <c r="Q164" s="3">
        <f>IF(ISTEXT(N164),N164,IF(COUNT(N164:P164)=0,"",0.2*N164+0.4*O164+0.4*P164))</f>
        <v>657.992155693732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3000</v>
      </c>
      <c r="J165" s="4">
        <v>3000</v>
      </c>
      <c r="K165" s="4">
        <v>3000</v>
      </c>
      <c r="L165" s="3">
        <f>IF(ISTEXT(I165),I165,IF(COUNT(I165:K165)=0,"",0.24*I165+0.43*J165+0.33*K165))</f>
        <v>3000</v>
      </c>
      <c r="M165" s="21"/>
      <c r="N165" s="4">
        <v>242.44806052999999</v>
      </c>
      <c r="O165" s="4">
        <v>3000</v>
      </c>
      <c r="P165" s="4">
        <v>3000</v>
      </c>
      <c r="Q165" s="3">
        <f>IF(ISTEXT(N165),N165,IF(COUNT(N165:P165)=0,"",0.2*N165+0.4*O165+0.4*P165))</f>
        <v>2448.4896121060001</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100.79809048959</v>
      </c>
      <c r="J170" s="6">
        <v>97.451409609690003</v>
      </c>
      <c r="K170" s="6">
        <v>98.172431342919992</v>
      </c>
      <c r="L170" s="6">
        <f>IF(ISTEXT(I170),I170,IF(COUNT(I170:K170)=0,"",0.24*I170+0.43*J170+0.33*K170))</f>
        <v>98.492550192831885</v>
      </c>
      <c r="M170" s="18"/>
      <c r="N170" s="6">
        <v>111.88875217141</v>
      </c>
      <c r="O170" s="6">
        <v>114.20346355119</v>
      </c>
      <c r="P170" s="6">
        <v>114.53114344526</v>
      </c>
      <c r="Q170" s="6">
        <f>IF(ISTEXT(N170),N170,IF(COUNT(N170:P170)=0,"",0.2*N170+0.4*O170+0.4*P170))</f>
        <v>113.87159323286201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-16.75713566767509</v>
      </c>
      <c r="J172" s="3">
        <v>-14.132811514781739</v>
      </c>
      <c r="K172" s="3">
        <v>-13.054867094572719</v>
      </c>
      <c r="L172" s="3">
        <f>IF(ISTEXT(I172),I172,IF(COUNT(I172:K172)=0,"",0.24*I172+0.43*J172+0.33*K172))</f>
        <v>-14.406927652807166</v>
      </c>
      <c r="M172" s="10"/>
      <c r="N172" s="3">
        <v>-17.78727283114581</v>
      </c>
      <c r="O172" s="3">
        <v>-20.782923500055691</v>
      </c>
      <c r="P172" s="3">
        <v>-20.50964084536837</v>
      </c>
      <c r="Q172" s="3">
        <f>IF(ISTEXT(N172),N172,IF(COUNT(N172:P172)=0,"",0.2*N172+0.4*O172+0.4*P172))</f>
        <v>-20.07448030439879</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73.043753714725355</v>
      </c>
      <c r="J174" s="3">
        <v>72.127493251205962</v>
      </c>
      <c r="K174" s="3">
        <v>74.141952741655359</v>
      </c>
      <c r="L174" s="3">
        <f>IF(ISTEXT(I174),I174,IF(COUNT(I174:K174)=0,"",0.24*I174+0.43*J174+0.33*K174))</f>
        <v>73.012167394298913</v>
      </c>
      <c r="M174" s="10"/>
      <c r="N174" s="3">
        <v>78.325084882072659</v>
      </c>
      <c r="O174" s="3">
        <v>77.172319141823721</v>
      </c>
      <c r="P174" s="3">
        <v>78.368100854151919</v>
      </c>
      <c r="Q174" s="3">
        <f>IF(ISTEXT(N174),N174,IF(COUNT(N174:P174)=0,"",0.2*N174+0.4*O174+0.4*P174))</f>
        <v>77.881184974804796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1.6813492345700001</v>
      </c>
      <c r="J175" s="3">
        <v>1.5756762901400001</v>
      </c>
      <c r="K175" s="3">
        <v>1.6564340765900001</v>
      </c>
      <c r="L175" s="3">
        <f>IF(ISTEXT(I175),I175,IF(COUNT(I175:K175)=0,"",0.24*I175+0.43*J175+0.33*K175))</f>
        <v>1.6276878663317</v>
      </c>
      <c r="M175" s="10"/>
      <c r="N175" s="3">
        <v>1.96788462847</v>
      </c>
      <c r="O175" s="3">
        <v>1.89760449333</v>
      </c>
      <c r="P175" s="3">
        <v>1.80359437415</v>
      </c>
      <c r="Q175" s="3">
        <f>IF(ISTEXT(N175),N175,IF(COUNT(N175:P175)=0,"",0.2*N175+0.4*O175+0.4*P175))</f>
        <v>1.8740564726860001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2.48648553797883</v>
      </c>
      <c r="J176" s="3">
        <v>2.5750460081608102</v>
      </c>
      <c r="K176" s="3">
        <v>2.4931896192197498</v>
      </c>
      <c r="L176" s="3">
        <f>IF(ISTEXT(I176),I176,IF(COUNT(I176:K176)=0,"",0.24*I176+0.43*J176+0.33*K176))</f>
        <v>2.5267788869665848</v>
      </c>
      <c r="M176" s="10"/>
      <c r="N176" s="3">
        <v>3.5620292507526989</v>
      </c>
      <c r="O176" s="3">
        <v>3.9568145100502798</v>
      </c>
      <c r="P176" s="3">
        <v>3.75219648821699</v>
      </c>
      <c r="Q176" s="3">
        <f>IF(ISTEXT(N176),N176,IF(COUNT(N176:P176)=0,"",0.2*N176+0.4*O176+0.4*P176))</f>
        <v>3.7960102494574479</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1.30368339565</v>
      </c>
      <c r="J177" s="3">
        <v>1.5185585530100001</v>
      </c>
      <c r="K177" s="3">
        <v>1.30598207553</v>
      </c>
      <c r="L177" s="3">
        <f>IF(ISTEXT(I177),I177,IF(COUNT(I177:K177)=0,"",0.24*I177+0.43*J177+0.33*K177))</f>
        <v>1.3968382776752</v>
      </c>
      <c r="M177" s="10"/>
      <c r="N177" s="3">
        <v>1.9633020166899999</v>
      </c>
      <c r="O177" s="3">
        <v>2.1166661909900002</v>
      </c>
      <c r="P177" s="3">
        <v>1.8393499042499999</v>
      </c>
      <c r="Q177" s="3">
        <f>IF(ISTEXT(N177),N177,IF(COUNT(N177:P177)=0,"",0.2*N177+0.4*O177+0.4*P177))</f>
        <v>1.975066841434</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0.1067479437500003</v>
      </c>
      <c r="J178" s="3">
        <v>0.1126359826300001</v>
      </c>
      <c r="K178" s="3">
        <v>0.10157669385</v>
      </c>
      <c r="L178" s="3">
        <f>IF(ISTEXT(I178),I178,IF(COUNT(I178:K178)=0,"",0.24*I178+0.43*J178+0.33*K178))</f>
        <v>0.10757328800140011</v>
      </c>
      <c r="M178" s="10"/>
      <c r="N178" s="3">
        <v>0.15654457655000001</v>
      </c>
      <c r="O178" s="3">
        <v>0.16222608786000009</v>
      </c>
      <c r="P178" s="3">
        <v>0.1488264004000002</v>
      </c>
      <c r="Q178" s="3">
        <f>IF(ISTEXT(N178),N178,IF(COUNT(N178:P178)=0,"",0.2*N178+0.4*O178+0.4*P178))</f>
        <v>0.15572991061400013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5.4189349952527301</v>
      </c>
      <c r="J179" s="3">
        <v>5.40918800978804</v>
      </c>
      <c r="K179" s="3">
        <v>5.4184290415032992</v>
      </c>
      <c r="L179" s="3">
        <f>IF(ISTEXT(I179),I179,IF(COUNT(I179:K179)=0,"",0.24*I179+0.43*J179+0.33*K179))</f>
        <v>5.4145768267656011</v>
      </c>
      <c r="M179" s="10"/>
      <c r="N179" s="3">
        <v>8.1266339857191898</v>
      </c>
      <c r="O179" s="3">
        <v>8.1149096270894301</v>
      </c>
      <c r="P179" s="3">
        <v>8.1094345787245707</v>
      </c>
      <c r="Q179" s="3">
        <f>IF(ISTEXT(N179),N179,IF(COUNT(N179:P179)=0,"",0.2*N179+0.4*O179+0.4*P179))</f>
        <v>8.1150644794694387</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-1.196553967020009E-11</v>
      </c>
      <c r="J180" s="132">
        <v>-2.6531665753282141E-11</v>
      </c>
      <c r="K180" s="132">
        <v>-1.1510792319313621E-12</v>
      </c>
      <c r="L180" s="132">
        <f>IF(ISTEXT(I180),I180,IF(COUNT(I180:K180)=0,"",0.24*I180+0.43*J180+0.33*K180))</f>
        <v>-1.466020194129669E-11</v>
      </c>
      <c r="M180" s="133"/>
      <c r="N180" s="132">
        <v>9.6349594969069585E-12</v>
      </c>
      <c r="O180" s="132">
        <v>-9.1233687271596864E-12</v>
      </c>
      <c r="P180" s="132">
        <v>-1.8474111129762601E-12</v>
      </c>
      <c r="Q180" s="132">
        <f>IF(ISTEXT(N180),N180,IF(COUNT(N180:P180)=0,"",0.2*N180+0.4*O180+0.4*P180))</f>
        <v>-2.4613200366729873E-12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1.7405398765850499</v>
      </c>
      <c r="J181" s="3">
        <v>1.80253220571249</v>
      </c>
      <c r="K181" s="3">
        <v>1.74523273345407</v>
      </c>
      <c r="L181" s="3">
        <f>IF(ISTEXT(I181),I181,IF(COUNT(I181:K181)=0,"",0.24*I181+0.43*J181+0.33*K181))</f>
        <v>1.7687452208766259</v>
      </c>
      <c r="M181" s="10"/>
      <c r="N181" s="3">
        <v>2.5290407680345699</v>
      </c>
      <c r="O181" s="3">
        <v>2.8093383021356799</v>
      </c>
      <c r="P181" s="3">
        <v>2.66405950663408</v>
      </c>
      <c r="Q181" s="3">
        <f>IF(ISTEXT(N181),N181,IF(COUNT(N181:P181)=0,"",0.2*N181+0.4*O181+0.4*P181))</f>
        <v>2.6951672771148178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17.540067355490962</v>
      </c>
      <c r="J184" s="3">
        <v>17.483991420981631</v>
      </c>
      <c r="K184" s="3">
        <v>17.465356026337449</v>
      </c>
      <c r="L184" s="3">
        <f>IF(ISTEXT(I184),I184,IF(COUNT(I184:K184)=0,"",0.24*I184+0.43*J184+0.33*K184))</f>
        <v>17.491299965031292</v>
      </c>
      <c r="M184" s="10"/>
      <c r="N184" s="3">
        <v>31.822203110511389</v>
      </c>
      <c r="O184" s="3">
        <v>33.361769541520196</v>
      </c>
      <c r="P184" s="3">
        <v>31.71693706191051</v>
      </c>
      <c r="Q184" s="3">
        <f>IF(ISTEXT(N184),N184,IF(COUNT(N184:P184)=0,"",0.2*N184+0.4*O184+0.4*P184))</f>
        <v>32.395923263474565</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2.14839160418</v>
      </c>
      <c r="J185" s="4">
        <v>2.2810058741099999</v>
      </c>
      <c r="K185" s="4">
        <v>1.61156803919</v>
      </c>
      <c r="L185" s="4">
        <f>IF(ISTEXT(I185),I185,IF(COUNT(I185:K185)=0,"",0.24*I185+0.43*J185+0.33*K185))</f>
        <v>2.0282639638031998</v>
      </c>
      <c r="M185" s="21"/>
      <c r="N185" s="4">
        <v>7.2822298540000011E-2</v>
      </c>
      <c r="O185" s="4">
        <v>1.60847722655</v>
      </c>
      <c r="P185" s="4">
        <v>0.27262375976999997</v>
      </c>
      <c r="Q185" s="4">
        <f>IF(ISTEXT(N185),N185,IF(COUNT(N185:P185)=0,"",0.2*N185+0.4*O185+0.4*P185))</f>
        <v>0.76700485423600018</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21.42899883626</v>
      </c>
      <c r="J186" s="3">
        <v>21.567524402299998</v>
      </c>
      <c r="K186" s="3">
        <v>20.82215679898</v>
      </c>
      <c r="L186" s="3">
        <f>IF(ISTEXT(I186),I186,IF(COUNT(I186:K186)=0,"",0.24*I186+0.43*J186+0.33*K186))</f>
        <v>21.288306957354798</v>
      </c>
      <c r="M186" s="10"/>
      <c r="N186" s="3">
        <v>34.422745356809997</v>
      </c>
      <c r="O186" s="3">
        <v>37.778395040740001</v>
      </c>
      <c r="P186" s="3">
        <v>34.652587075690008</v>
      </c>
      <c r="Q186" s="3">
        <f>IF(ISTEXT(N186),N186,IF(COUNT(N186:P186)=0,"",0.2*N186+0.4*O186+0.4*P186))</f>
        <v>35.856941917934009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v>
      </c>
      <c r="J188" s="3">
        <v>5.0985099999999994E-6</v>
      </c>
      <c r="K188" s="3">
        <v>0</v>
      </c>
      <c r="L188" s="3">
        <f>IF(ISTEXT(I188),I188,IF(COUNT(I188:K188)=0,"",0.24*I188+0.43*J188+0.33*K188))</f>
        <v>2.1923592999999997E-6</v>
      </c>
      <c r="M188" s="10"/>
      <c r="N188" s="3">
        <v>1.3208202699999999E-3</v>
      </c>
      <c r="O188" s="3">
        <v>1.1900294700000001E-3</v>
      </c>
      <c r="P188" s="3">
        <v>1.03325262E-3</v>
      </c>
      <c r="Q188" s="3">
        <f>IF(ISTEXT(N188),N188,IF(COUNT(N188:P188)=0,"",0.2*N188+0.4*O188+0.4*P188))</f>
        <v>1.15347689E-3</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-3.9968028886505644E-12</v>
      </c>
      <c r="J191" s="4">
        <v>-5.8832938520936303E-12</v>
      </c>
      <c r="K191" s="4">
        <v>1.5241141682054151E-12</v>
      </c>
      <c r="L191" s="4">
        <f>IF(ISTEXT(I191),I191,IF(COUNT(I191:K191)=0,"",0.24*I191+0.43*J191+0.33*K191))</f>
        <v>-2.9860913741686094E-12</v>
      </c>
      <c r="M191" s="21"/>
      <c r="N191" s="4">
        <v>5.9614535530272414E-12</v>
      </c>
      <c r="O191" s="4">
        <v>-4.1282532947661821E-12</v>
      </c>
      <c r="P191" s="4">
        <v>4.5901060730102472E-12</v>
      </c>
      <c r="Q191" s="4">
        <f>IF(ISTEXT(N191),N191,IF(COUNT(N191:P191)=0,"",0.2*N191+0.4*O191+0.4*P191))</f>
        <v>1.3770318219030746E-12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6.5311000000000003</v>
      </c>
      <c r="J6" s="3">
        <v>6.5311000000000003</v>
      </c>
      <c r="K6" s="3">
        <v>6.5311000000000003</v>
      </c>
      <c r="L6" s="3">
        <f>IF(ISTEXT(I6),I6,IF(COUNT(I6:K6)=0,"",0.24*I6+0.43*J6+0.33*K6))</f>
        <v>6.5311000000000003</v>
      </c>
      <c r="M6" s="10"/>
      <c r="N6" s="3">
        <v>6.5311000000000003</v>
      </c>
      <c r="O6" s="3">
        <v>6.5311000000000003</v>
      </c>
      <c r="P6" s="3">
        <v>6.5311000000000003</v>
      </c>
      <c r="Q6" s="3">
        <f>IF(ISTEXT(N6),N6,IF(COUNT(N6:P6)=0,"",0.2*N6+0.4*O6+0.4*P6))</f>
        <v>6.5311000000000003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4.8523000000000014</v>
      </c>
      <c r="J9" s="3">
        <v>4.8523000000000014</v>
      </c>
      <c r="K9" s="3">
        <v>4.8523000000000014</v>
      </c>
      <c r="L9" s="3">
        <f>IF(ISTEXT(I9),I9,IF(COUNT(I9:K9)=0,"",0.24*I9+0.43*J9+0.33*K9))</f>
        <v>4.8523000000000014</v>
      </c>
      <c r="M9" s="10"/>
      <c r="N9" s="3">
        <v>4.8523000000000014</v>
      </c>
      <c r="O9" s="3">
        <v>4.8523000000000014</v>
      </c>
      <c r="P9" s="3">
        <v>4.8523000000000014</v>
      </c>
      <c r="Q9" s="3">
        <f>IF(ISTEXT(N9),N9,IF(COUNT(N9:P9)=0,"",0.2*N9+0.4*O9+0.4*P9))</f>
        <v>4.8523000000000014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2.0402999999999998</v>
      </c>
      <c r="J12" s="3">
        <v>2.0402999999999998</v>
      </c>
      <c r="K12" s="3">
        <v>2.0402999999999998</v>
      </c>
      <c r="L12" s="3">
        <f>IF(ISTEXT(I12),I12,IF(COUNT(I12:K12)=0,"",0.24*I12+0.43*J12+0.33*K12))</f>
        <v>2.0402999999999998</v>
      </c>
      <c r="M12" s="10"/>
      <c r="N12" s="3">
        <v>2.0712999999999999</v>
      </c>
      <c r="O12" s="3">
        <v>2.0712999999999999</v>
      </c>
      <c r="P12" s="3">
        <v>2.0712999999999999</v>
      </c>
      <c r="Q12" s="3">
        <f>IF(ISTEXT(N12),N12,IF(COUNT(N12:P12)=0,"",0.2*N12+0.4*O12+0.4*P12))</f>
        <v>2.0712999999999999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0.43526999999999999</v>
      </c>
      <c r="J14" s="3">
        <v>0.43526999999999999</v>
      </c>
      <c r="K14" s="3">
        <v>0.43526999999999999</v>
      </c>
      <c r="L14" s="3">
        <f>IF(ISTEXT(I14),I14,IF(COUNT(I14:K14)=0,"",0.24*I14+0.43*J14+0.33*K14))</f>
        <v>0.43527000000000005</v>
      </c>
      <c r="M14" s="10"/>
      <c r="N14" s="3">
        <v>0.43526999999999999</v>
      </c>
      <c r="O14" s="3">
        <v>0.43526999999999999</v>
      </c>
      <c r="P14" s="3">
        <v>0.43526999999999999</v>
      </c>
      <c r="Q14" s="3">
        <f>IF(ISTEXT(N14),N14,IF(COUNT(N14:P14)=0,"",0.2*N14+0.4*O14+0.4*P14))</f>
        <v>0.43527000000000005</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1.27</v>
      </c>
      <c r="J15" s="3">
        <v>1.27</v>
      </c>
      <c r="K15" s="3">
        <v>1.27</v>
      </c>
      <c r="L15" s="3">
        <f>IF(ISTEXT(I15),I15,IF(COUNT(I15:K15)=0,"",0.24*I15+0.43*J15+0.33*K15))</f>
        <v>1.27</v>
      </c>
      <c r="M15" s="10"/>
      <c r="N15" s="3">
        <v>1.27</v>
      </c>
      <c r="O15" s="3">
        <v>1.27</v>
      </c>
      <c r="P15" s="3">
        <v>1.27</v>
      </c>
      <c r="Q15" s="3">
        <f>IF(ISTEXT(N15),N15,IF(COUNT(N15:P15)=0,"",0.2*N15+0.4*O15+0.4*P15))</f>
        <v>1.27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1.3140000000000001</v>
      </c>
      <c r="J16" s="3">
        <v>1.3140000000000001</v>
      </c>
      <c r="K16" s="3">
        <v>1.3140000000000001</v>
      </c>
      <c r="L16" s="3">
        <f>IF(ISTEXT(I16),I16,IF(COUNT(I16:K16)=0,"",0.24*I16+0.43*J16+0.33*K16))</f>
        <v>1.3140000000000001</v>
      </c>
      <c r="M16" s="10"/>
      <c r="N16" s="3">
        <v>1.3140000000000001</v>
      </c>
      <c r="O16" s="3">
        <v>1.3140000000000001</v>
      </c>
      <c r="P16" s="3">
        <v>1.3140000000000001</v>
      </c>
      <c r="Q16" s="3">
        <f>IF(ISTEXT(N16),N16,IF(COUNT(N16:P16)=0,"",0.2*N16+0.4*O16+0.4*P16))</f>
        <v>1.3140000000000001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3.024E-2</v>
      </c>
      <c r="J18" s="4">
        <v>3.024E-2</v>
      </c>
      <c r="K18" s="4">
        <v>3.024E-2</v>
      </c>
      <c r="L18" s="4">
        <f>IF(ISTEXT(I18),I18,IF(COUNT(I18:K18)=0,"",0.24*I18+0.43*J18+0.33*K18))</f>
        <v>3.024E-2</v>
      </c>
      <c r="M18" s="21"/>
      <c r="N18" s="4">
        <v>3.024E-2</v>
      </c>
      <c r="O18" s="4">
        <v>3.024E-2</v>
      </c>
      <c r="P18" s="4">
        <v>3.024E-2</v>
      </c>
      <c r="Q18" s="4">
        <f>IF(ISTEXT(N18),N18,IF(COUNT(N18:P18)=0,"",0.2*N18+0.4*O18+0.4*P18))</f>
        <v>3.0240000000000003E-2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0.40090100000000001</v>
      </c>
      <c r="J20" s="3">
        <v>0.40090100000000001</v>
      </c>
      <c r="K20" s="3">
        <v>0.40090100000000001</v>
      </c>
      <c r="L20" s="3">
        <f>IF(ISTEXT(I20),I20,IF(COUNT(I20:K20)=0,"",0.24*I20+0.43*J20+0.33*K20))</f>
        <v>0.40090100000000006</v>
      </c>
      <c r="M20" s="10"/>
      <c r="N20" s="11">
        <v>0.40090100000000001</v>
      </c>
      <c r="O20" s="3">
        <v>0.40090100000000001</v>
      </c>
      <c r="P20" s="3">
        <v>0.40090100000000001</v>
      </c>
      <c r="Q20" s="3">
        <f>IF(ISTEXT(N20),N20,IF(COUNT(N20:P20)=0,"",0.2*N20+0.4*O20+0.4*P20))</f>
        <v>0.40090100000000006</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5.0497500000000004</v>
      </c>
      <c r="J22" s="3">
        <v>5.0497500000000004</v>
      </c>
      <c r="K22" s="3">
        <v>5.0497500000000004</v>
      </c>
      <c r="L22" s="3">
        <f>IF(ISTEXT(I22),I22,IF(COUNT(I22:K22)=0,"",0.24*I22+0.43*J22+0.33*K22))</f>
        <v>5.0497499999999995</v>
      </c>
      <c r="M22" s="10"/>
      <c r="N22" s="11">
        <v>5.0497500000000004</v>
      </c>
      <c r="O22" s="3">
        <v>5.0497500000000004</v>
      </c>
      <c r="P22" s="3">
        <v>5.0497500000000004</v>
      </c>
      <c r="Q22" s="3">
        <f>IF(ISTEXT(N22),N22,IF(COUNT(N22:P22)=0,"",0.2*N22+0.4*O22+0.4*P22))</f>
        <v>5.0497500000000013</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0.60450000000000004</v>
      </c>
      <c r="J27" s="3">
        <v>0.60450000000000004</v>
      </c>
      <c r="K27" s="3">
        <v>0.60450000000000004</v>
      </c>
      <c r="L27" s="3">
        <f>IF(ISTEXT(I27),I27,IF(COUNT(I27:K27)=0,"",0.24*I27+0.43*J27+0.33*K27))</f>
        <v>0.60450000000000004</v>
      </c>
      <c r="M27" s="10"/>
      <c r="N27" s="11">
        <v>0.60450000000000004</v>
      </c>
      <c r="O27" s="3">
        <v>0.60450000000000004</v>
      </c>
      <c r="P27" s="3">
        <v>0.60450000000000004</v>
      </c>
      <c r="Q27" s="3">
        <f>IF(ISTEXT(N27),N27,IF(COUNT(N27:P27)=0,"",0.2*N27+0.4*O27+0.4*P27))</f>
        <v>0.60450000000000004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1.9785999999999999</v>
      </c>
      <c r="J28" s="4">
        <v>1.9785999999999999</v>
      </c>
      <c r="K28" s="4">
        <v>1.9785999999999999</v>
      </c>
      <c r="L28" s="4">
        <f>IF(ISTEXT(I28),I28,IF(COUNT(I28:K28)=0,"",0.24*I28+0.43*J28+0.33*K28))</f>
        <v>1.9785999999999999</v>
      </c>
      <c r="M28" s="21"/>
      <c r="N28" s="14">
        <v>1.9785999999999999</v>
      </c>
      <c r="O28" s="4">
        <v>1.9785999999999999</v>
      </c>
      <c r="P28" s="4">
        <v>1.9785999999999999</v>
      </c>
      <c r="Q28" s="4">
        <f>IF(ISTEXT(N28),N28,IF(COUNT(N28:P28)=0,"",0.2*N28+0.4*O28+0.4*P28))</f>
        <v>1.9786000000000001</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12.52694665504</v>
      </c>
      <c r="J49" s="3">
        <v>16.503724082670001</v>
      </c>
      <c r="K49" s="3">
        <v>17.96738194708</v>
      </c>
      <c r="L49" s="3">
        <f>IF(ISTEXT(I49),I49,IF(COUNT(I49:K49)=0,"",0.24*I49+0.43*J49+0.33*K49))</f>
        <v>16.0323045952941</v>
      </c>
      <c r="M49" s="10"/>
      <c r="N49" s="3">
        <v>14.290199374449999</v>
      </c>
      <c r="O49" s="3">
        <v>15.19932050733</v>
      </c>
      <c r="P49" s="3">
        <v>14.36205359911</v>
      </c>
      <c r="Q49" s="3">
        <f>IF(ISTEXT(N49),N49,IF(COUNT(N49:P49)=0,"",0.2*N49+0.4*O49+0.4*P49))</f>
        <v>14.682589517465999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6.2977647262499996</v>
      </c>
      <c r="J52" s="3">
        <v>5.8564140192299998</v>
      </c>
      <c r="K52" s="3">
        <v>6.4742882250699996</v>
      </c>
      <c r="L52" s="3">
        <f>IF(ISTEXT(I52),I52,IF(COUNT(I52:K52)=0,"",0.24*I52+0.43*J52+0.33*K52))</f>
        <v>6.1662366768420007</v>
      </c>
      <c r="M52" s="10"/>
      <c r="N52" s="3">
        <v>6.5165083161800004</v>
      </c>
      <c r="O52" s="3">
        <v>5.92477868888</v>
      </c>
      <c r="P52" s="3">
        <v>6.0431428558999993</v>
      </c>
      <c r="Q52" s="3">
        <f>IF(ISTEXT(N52),N52,IF(COUNT(N52:P52)=0,"",0.2*N52+0.4*O52+0.4*P52))</f>
        <v>6.0904702811480007</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8.0308808512900001</v>
      </c>
      <c r="J55" s="3">
        <v>9.5965348028800008</v>
      </c>
      <c r="K55" s="3">
        <v>7.8540119241000008</v>
      </c>
      <c r="L55" s="3">
        <f>IF(ISTEXT(I55),I55,IF(COUNT(I55:K55)=0,"",0.24*I55+0.43*J55+0.33*K55))</f>
        <v>8.6457453045010002</v>
      </c>
      <c r="M55" s="10"/>
      <c r="N55" s="3">
        <v>7.6984208391499998</v>
      </c>
      <c r="O55" s="3">
        <v>8.2742343588299985</v>
      </c>
      <c r="P55" s="3">
        <v>7.5236146112700002</v>
      </c>
      <c r="Q55" s="3">
        <f>IF(ISTEXT(N55),N55,IF(COUNT(N55:P55)=0,"",0.2*N55+0.4*O55+0.4*P55))</f>
        <v>7.8588237558700005</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1.1201793600000001</v>
      </c>
      <c r="J57" s="3">
        <v>1.2907756800000001</v>
      </c>
      <c r="K57" s="3">
        <v>1.1967112799999999</v>
      </c>
      <c r="L57" s="3">
        <f>IF(ISTEXT(I57),I57,IF(COUNT(I57:K57)=0,"",0.24*I57+0.43*J57+0.33*K57))</f>
        <v>1.2187913111999999</v>
      </c>
      <c r="M57" s="10"/>
      <c r="N57" s="3">
        <v>1.05862536</v>
      </c>
      <c r="O57" s="3">
        <v>0.99996864000000008</v>
      </c>
      <c r="P57" s="3">
        <v>0.95224896000000003</v>
      </c>
      <c r="Q57" s="3">
        <f>IF(ISTEXT(N57),N57,IF(COUNT(N57:P57)=0,"",0.2*N57+0.4*O57+0.4*P57))</f>
        <v>0.9926121120000001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2.2124185176200002</v>
      </c>
      <c r="J58" s="3">
        <v>2.2416650369300002</v>
      </c>
      <c r="K58" s="3">
        <v>2.2552373889399999</v>
      </c>
      <c r="L58" s="3">
        <f>IF(ISTEXT(I58),I58,IF(COUNT(I58:K58)=0,"",0.24*I58+0.43*J58+0.33*K58))</f>
        <v>2.2391247484589001</v>
      </c>
      <c r="M58" s="10"/>
      <c r="N58" s="3">
        <v>2.3713135926</v>
      </c>
      <c r="O58" s="3">
        <v>2.6131079370700001</v>
      </c>
      <c r="P58" s="3">
        <v>2.1494270286699999</v>
      </c>
      <c r="Q58" s="3">
        <f>IF(ISTEXT(N58),N58,IF(COUNT(N58:P58)=0,"",0.2*N58+0.4*O58+0.4*P58))</f>
        <v>2.3792767048160002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0.19205249999999999</v>
      </c>
      <c r="J60" s="4">
        <v>0.19197222723999999</v>
      </c>
      <c r="K60" s="4">
        <v>0.19227248869999999</v>
      </c>
      <c r="L60" s="4">
        <f>IF(ISTEXT(I60),I60,IF(COUNT(I60:K60)=0,"",0.24*I60+0.43*J60+0.33*K60))</f>
        <v>0.19209057898420001</v>
      </c>
      <c r="M60" s="21"/>
      <c r="N60" s="4">
        <v>0.19278097499999999</v>
      </c>
      <c r="O60" s="4">
        <v>0.1928472</v>
      </c>
      <c r="P60" s="4">
        <v>0.19304587500000001</v>
      </c>
      <c r="Q60" s="4">
        <f>IF(ISTEXT(N60),N60,IF(COUNT(N60:P60)=0,"",0.2*N60+0.4*O60+0.4*P60))</f>
        <v>0.19291342500000003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1.82927698034</v>
      </c>
      <c r="J62" s="3">
        <v>0.94243936669999995</v>
      </c>
      <c r="K62" s="3">
        <v>1.73346279328</v>
      </c>
      <c r="L62" s="3">
        <f>IF(ISTEXT(I62),I62,IF(COUNT(I62:K62)=0,"",0.24*I62+0.43*J62+0.33*K62))</f>
        <v>1.4163181247450001</v>
      </c>
      <c r="M62" s="10"/>
      <c r="N62" s="3">
        <v>0.79117658154999992</v>
      </c>
      <c r="O62" s="3">
        <v>0.66439926460999998</v>
      </c>
      <c r="P62" s="3">
        <v>0.91204044746000001</v>
      </c>
      <c r="Q62" s="3">
        <f>IF(ISTEXT(N62),N62,IF(COUNT(N62:P62)=0,"",0.2*N62+0.4*O62+0.4*P62))</f>
        <v>0.78881120113799996</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1.21209880671</v>
      </c>
      <c r="J64" s="3">
        <v>0.17070597422</v>
      </c>
      <c r="K64" s="3">
        <v>0.36080140465999999</v>
      </c>
      <c r="L64" s="3">
        <f>IF(ISTEXT(I64),I64,IF(COUNT(I64:K64)=0,"",0.24*I64+0.43*J64+0.33*K64))</f>
        <v>0.48337174606279998</v>
      </c>
      <c r="M64" s="10"/>
      <c r="N64" s="11">
        <v>1.038231752E-2</v>
      </c>
      <c r="O64" s="3">
        <v>3.656995507E-2</v>
      </c>
      <c r="P64" s="3">
        <v>1.0065E-3</v>
      </c>
      <c r="Q64" s="3">
        <f>IF(ISTEXT(N64),N64,IF(COUNT(N64:P64)=0,"",0.2*N64+0.4*O64+0.4*P64))</f>
        <v>1.7107045532000001E-2</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3.7562612209999999E-2</v>
      </c>
      <c r="J70" s="4">
        <v>6.051258016000001E-2</v>
      </c>
      <c r="K70" s="4">
        <v>1.975090165E-2</v>
      </c>
      <c r="L70" s="4">
        <f>IF(ISTEXT(I70),I70,IF(COUNT(I70:K70)=0,"",0.24*I70+0.43*J70+0.33*K70))</f>
        <v>4.1553233943700002E-2</v>
      </c>
      <c r="M70" s="21"/>
      <c r="N70" s="4">
        <v>2.4536714170000001E-2</v>
      </c>
      <c r="O70" s="4">
        <v>1.1948027490000001E-2</v>
      </c>
      <c r="P70" s="4">
        <v>7.620577590000001E-3</v>
      </c>
      <c r="Q70" s="4">
        <f>IF(ISTEXT(N70),N70,IF(COUNT(N70:P70)=0,"",0.2*N70+0.4*O70+0.4*P70))</f>
        <v>1.2734784866E-2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0.59909067336999999</v>
      </c>
      <c r="J71" s="3">
        <v>0.61070052601000002</v>
      </c>
      <c r="K71" s="3">
        <v>0.58137031970999997</v>
      </c>
      <c r="L71" s="3">
        <f>IF(ISTEXT(I71),I71,IF(COUNT(I71:K71)=0,"",0.24*I71+0.43*J71+0.33*K71))</f>
        <v>0.59823519329739994</v>
      </c>
      <c r="M71" s="10"/>
      <c r="N71" s="3">
        <v>0.57796747731000009</v>
      </c>
      <c r="O71" s="3">
        <v>0.62898768027999996</v>
      </c>
      <c r="P71" s="3">
        <v>0.56533591684999995</v>
      </c>
      <c r="Q71" s="3">
        <f>IF(ISTEXT(N71),N71,IF(COUNT(N71:P71)=0,"",0.2*N71+0.4*O71+0.4*P71))</f>
        <v>0.59332293431400007</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0.53918160602999998</v>
      </c>
      <c r="J72" s="3">
        <v>0.54963047341000004</v>
      </c>
      <c r="K72" s="3">
        <v>0.52323328774</v>
      </c>
      <c r="L72" s="3">
        <f>IF(ISTEXT(I72),I72,IF(COUNT(I72:K72)=0,"",0.24*I72+0.43*J72+0.33*K72))</f>
        <v>0.53841167396770007</v>
      </c>
      <c r="M72" s="10"/>
      <c r="N72" s="3">
        <v>0.5201707295800001</v>
      </c>
      <c r="O72" s="3">
        <v>0.56608891225000002</v>
      </c>
      <c r="P72" s="3">
        <v>0.50880232516000001</v>
      </c>
      <c r="Q72" s="3">
        <f>IF(ISTEXT(N72),N72,IF(COUNT(N72:P72)=0,"",0.2*N72+0.4*O72+0.4*P72))</f>
        <v>0.53399064088000014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1.88756139322938</v>
      </c>
      <c r="J93" s="6">
        <v>0.54116160001656</v>
      </c>
      <c r="K93" s="6">
        <v>1.0240820728890001</v>
      </c>
      <c r="L93" s="6">
        <f>IF(ISTEXT(I93),I93,IF(COUNT(I93:K93)=0,"",0.24*I93+0.43*J93+0.33*K93))</f>
        <v>1.023661306435542</v>
      </c>
      <c r="M93" s="18"/>
      <c r="N93" s="6">
        <v>0.22515381354290001</v>
      </c>
      <c r="O93" s="6">
        <v>0.22657826174274001</v>
      </c>
      <c r="P93" s="6">
        <v>0.25268137622718001</v>
      </c>
      <c r="Q93" s="6">
        <f>IF(ISTEXT(N93),N93,IF(COUNT(N93:P93)=0,"",0.2*N93+0.4*O93+0.4*P93))</f>
        <v>0.23673461789654804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1918.0454525332641</v>
      </c>
      <c r="J96" s="121">
        <v>2526.9440190274231</v>
      </c>
      <c r="K96" s="121">
        <v>2751.049891607845</v>
      </c>
      <c r="L96" s="3">
        <f>IF(ISTEXT(I96),I96,IF(COUNT(I96:K96)=0,"",0.24*I96+0.43*J96+0.33*K96))</f>
        <v>2454.763301020364</v>
      </c>
      <c r="M96" s="10"/>
      <c r="N96" s="123">
        <v>2188.0233612178649</v>
      </c>
      <c r="O96" s="121">
        <v>2327.2221382814532</v>
      </c>
      <c r="P96" s="121">
        <v>2199.0252176677741</v>
      </c>
      <c r="Q96" s="3">
        <f>IF(ISTEXT(N96),N96,IF(COUNT(N96:P96)=0,"",0.2*N96+0.4*O96+0.4*P96))</f>
        <v>2248.1036146232641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1297.892695474311</v>
      </c>
      <c r="J99" s="37">
        <v>1206.9356839498789</v>
      </c>
      <c r="K99" s="37">
        <v>1334.2720411083401</v>
      </c>
      <c r="L99" s="3">
        <f>IF(ISTEXT(I99),I99,IF(COUNT(I99:K99)=0,"",0.24*I99+0.43*J99+0.33*K99))</f>
        <v>1270.7863645780349</v>
      </c>
      <c r="M99" s="10"/>
      <c r="N99" s="37">
        <v>1342.973088263298</v>
      </c>
      <c r="O99" s="37">
        <v>1221.0248106835929</v>
      </c>
      <c r="P99" s="37">
        <v>1245.4182255631349</v>
      </c>
      <c r="Q99" s="3">
        <f>IF(ISTEXT(N99),N99,IF(COUNT(N99:P99)=0,"",0.2*N99+0.4*O99+0.4*P99))</f>
        <v>1255.1718321513508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3936.1274573788169</v>
      </c>
      <c r="J102" s="37">
        <v>4703.492036896535</v>
      </c>
      <c r="K102" s="37">
        <v>3849.4397510660201</v>
      </c>
      <c r="L102" s="3">
        <f>IF(ISTEXT(I102),I102,IF(COUNT(I102:K102)=0,"",0.24*I102+0.43*J102+0.33*K102))</f>
        <v>4237.4872834882126</v>
      </c>
      <c r="M102" s="10"/>
      <c r="N102" s="37">
        <v>3716.7097181238828</v>
      </c>
      <c r="O102" s="37">
        <v>3994.705913595325</v>
      </c>
      <c r="P102" s="37">
        <v>3632.3152663882579</v>
      </c>
      <c r="Q102" s="3">
        <f>IF(ISTEXT(N102),N102,IF(COUNT(N102:P102)=0,"",0.2*N102+0.4*O102+0.4*P102))</f>
        <v>3794.15041561821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2573.5276035564139</v>
      </c>
      <c r="J104" s="37">
        <v>2965.4597835826039</v>
      </c>
      <c r="K104" s="37">
        <v>2749.3539182576328</v>
      </c>
      <c r="L104" s="3">
        <f>IF(ISTEXT(I104),I104,IF(COUNT(I104:K104)=0,"",0.24*I104+0.43*J104+0.33*K104))</f>
        <v>2800.0811248190776</v>
      </c>
      <c r="M104" s="10"/>
      <c r="N104" s="37">
        <v>2432.1119305258799</v>
      </c>
      <c r="O104" s="37">
        <v>2297.352539802881</v>
      </c>
      <c r="P104" s="37">
        <v>2187.720173685299</v>
      </c>
      <c r="Q104" s="3">
        <f>IF(ISTEXT(N104),N104,IF(COUNT(N104:P104)=0,"",0.2*N104+0.4*O104+0.4*P104))</f>
        <v>2280.451471500448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1742.061824897638</v>
      </c>
      <c r="J105" s="37">
        <v>1765.0905802598429</v>
      </c>
      <c r="K105" s="37">
        <v>1775.7774716062991</v>
      </c>
      <c r="L105" s="3">
        <f>IF(ISTEXT(I105),I105,IF(COUNT(I105:K105)=0,"",0.24*I105+0.43*J105+0.33*K105))</f>
        <v>1763.0903531172444</v>
      </c>
      <c r="M105" s="10"/>
      <c r="N105" s="37">
        <v>1867.176057165354</v>
      </c>
      <c r="O105" s="37">
        <v>2057.5653047795281</v>
      </c>
      <c r="P105" s="37">
        <v>1692.4622272992119</v>
      </c>
      <c r="Q105" s="3">
        <f>IF(ISTEXT(N105),N105,IF(COUNT(N105:P105)=0,"",0.2*N105+0.4*O105+0.4*P105))</f>
        <v>1873.446224264567</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6350.9424603174612</v>
      </c>
      <c r="J107" s="40">
        <v>6348.287937830688</v>
      </c>
      <c r="K107" s="40">
        <v>6358.2172189153434</v>
      </c>
      <c r="L107" s="4">
        <f>IF(ISTEXT(I107),I107,IF(COUNT(I107:K107)=0,"",0.24*I107+0.43*J107+0.33*K107))</f>
        <v>6352.2016859854502</v>
      </c>
      <c r="M107" s="21"/>
      <c r="N107" s="39">
        <v>6375.032242063493</v>
      </c>
      <c r="O107" s="40">
        <v>6377.2222222222226</v>
      </c>
      <c r="P107" s="40">
        <v>6383.7921626984134</v>
      </c>
      <c r="Q107" s="4">
        <f>IF(ISTEXT(N107),N107,IF(COUNT(N107:P107)=0,"",0.2*N107+0.4*O107+0.4*P107))</f>
        <v>6379.4122023809541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4562.9144859703511</v>
      </c>
      <c r="J109" s="37">
        <v>2350.8032324688638</v>
      </c>
      <c r="K109" s="37">
        <v>4323.9173593480682</v>
      </c>
      <c r="L109" s="3">
        <f>IF(ISTEXT(I109),I109,IF(COUNT(I109:K109)=0,"",0.24*I109+0.43*J109+0.33*K109))</f>
        <v>3532.8375951793582</v>
      </c>
      <c r="M109" s="10"/>
      <c r="N109" s="37">
        <v>1973.4961537885911</v>
      </c>
      <c r="O109" s="37">
        <v>1657.2651717256881</v>
      </c>
      <c r="P109" s="37">
        <v>2274.9767335576612</v>
      </c>
      <c r="Q109" s="3">
        <f>IF(ISTEXT(N109),N109,IF(COUNT(N109:P109)=0,"",0.2*N109+0.4*O109+0.4*P109))</f>
        <v>1967.5959928710581</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240.03144843012029</v>
      </c>
      <c r="J111" s="37">
        <v>33.804836718649433</v>
      </c>
      <c r="K111" s="37">
        <v>71.449359801970388</v>
      </c>
      <c r="L111" s="3">
        <f>IF(ISTEXT(I111),I111,IF(COUNT(I111:K111)=0,"",0.24*I111+0.43*J111+0.33*K111))</f>
        <v>95.721916146898351</v>
      </c>
      <c r="M111" s="10"/>
      <c r="N111" s="36">
        <v>2.0560062418931628</v>
      </c>
      <c r="O111" s="37">
        <v>7.2419337729590572</v>
      </c>
      <c r="P111" s="37">
        <v>0.19931679786128029</v>
      </c>
      <c r="Q111" s="3">
        <f>IF(ISTEXT(N111),N111,IF(COUNT(N111:P111)=0,"",0.2*N111+0.4*O111+0.4*P111))</f>
        <v>3.3877014767067672</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891.94641196029772</v>
      </c>
      <c r="J116" s="40">
        <v>909.23155237386266</v>
      </c>
      <c r="K116" s="40">
        <v>865.56375143093453</v>
      </c>
      <c r="L116" s="4">
        <f>IF(ISTEXT(I116),I116,IF(COUNT(I116:K116)=0,"",0.24*I116+0.43*J116+0.33*K116))</f>
        <v>890.67274436344087</v>
      </c>
      <c r="M116" s="21"/>
      <c r="N116" s="40">
        <v>860.49748483043857</v>
      </c>
      <c r="O116" s="40">
        <v>936.45808478081062</v>
      </c>
      <c r="P116" s="40">
        <v>841.69119133167908</v>
      </c>
      <c r="Q116" s="4">
        <f>IF(ISTEXT(N116),N116,IF(COUNT(N116:P116)=0,"",0.2*N116+0.4*O116+0.4*P116))</f>
        <v>883.35920741108362</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30.019124398853911</v>
      </c>
      <c r="J130" s="3">
        <v>24.05894401561758</v>
      </c>
      <c r="K130" s="3">
        <v>25.243720165496761</v>
      </c>
      <c r="L130" s="3">
        <f>IF(ISTEXT(I130),I130,IF(COUNT(I130:K130)=0,"",0.24*I130+0.43*J130+0.33*K130))</f>
        <v>25.880363437054431</v>
      </c>
      <c r="M130" s="10"/>
      <c r="N130" s="3">
        <v>31.29690424323659</v>
      </c>
      <c r="O130" s="3">
        <v>30.744998776485119</v>
      </c>
      <c r="P130" s="3">
        <v>31.05288957430713</v>
      </c>
      <c r="Q130" s="3">
        <f>IF(ISTEXT(N130),N130,IF(COUNT(N130:P130)=0,"",0.2*N130+0.4*O130+0.4*P130))</f>
        <v>30.978536188964217</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8.9922262399417487</v>
      </c>
      <c r="J131" s="4">
        <v>7.84805670031544</v>
      </c>
      <c r="K131" s="4">
        <v>8.3204198921050594</v>
      </c>
      <c r="L131" s="4">
        <f>IF(ISTEXT(I131),I131,IF(COUNT(I131:K131)=0,"",0.24*I131+0.43*J131+0.33*K131))</f>
        <v>8.2785372431163289</v>
      </c>
      <c r="M131" s="21"/>
      <c r="N131" s="4">
        <v>8.9567025041649</v>
      </c>
      <c r="O131" s="4">
        <v>10.37954645916424</v>
      </c>
      <c r="P131" s="4">
        <v>8.776467316132738</v>
      </c>
      <c r="Q131" s="4">
        <f>IF(ISTEXT(N131),N131,IF(COUNT(N131:P131)=0,"",0.2*N131+0.4*O131+0.4*P131))</f>
        <v>9.4537460109517717</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51.438716132000003</v>
      </c>
      <c r="J142" s="8">
        <v>49.955324077</v>
      </c>
      <c r="K142" s="8">
        <v>51.892347508</v>
      </c>
      <c r="L142" s="3">
        <f>IF(ISTEXT(I142),I142,IF(COUNT(I142:K142)=0,"",0.24*I142+0.43*J142+0.33*K142))</f>
        <v>50.950555902430004</v>
      </c>
      <c r="M142" s="10"/>
      <c r="N142" s="8">
        <v>52.050060890999987</v>
      </c>
      <c r="O142" s="8">
        <v>50.723636184999997</v>
      </c>
      <c r="P142" s="8">
        <v>51.490565839000013</v>
      </c>
      <c r="Q142" s="3">
        <f>IF(ISTEXT(N142),N142,IF(COUNT(N142:P142)=0,"",0.2*N142+0.4*O142+0.4*P142))</f>
        <v>51.29569298780001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2.9498913568199998</v>
      </c>
      <c r="J145" s="8">
        <v>2.9887243755699999</v>
      </c>
      <c r="K145" s="8">
        <v>3.0069831852600002</v>
      </c>
      <c r="L145" s="3">
        <f>IF(ISTEXT(I145),I145,IF(COUNT(I145:K145)=0,"",0.24*I145+0.43*J145+0.33*K145))</f>
        <v>2.9854298582676999</v>
      </c>
      <c r="M145" s="10"/>
      <c r="N145" s="8">
        <v>3.1617514568099998</v>
      </c>
      <c r="O145" s="8">
        <v>3.4841439160899998</v>
      </c>
      <c r="P145" s="8">
        <v>2.8659027048899999</v>
      </c>
      <c r="Q145" s="3">
        <f>IF(ISTEXT(N145),N145,IF(COUNT(N145:P145)=0,"",0.2*N145+0.4*O145+0.4*P145))</f>
        <v>3.172368939754</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16.308121</v>
      </c>
      <c r="J160" s="20">
        <v>16.298120999999998</v>
      </c>
      <c r="K160" s="20">
        <v>16.308121</v>
      </c>
      <c r="L160" s="3">
        <f>IF(ISTEXT(I160),I160,IF(COUNT(I160:K160)=0,"",0.24*I160+0.43*J160+0.33*K160))</f>
        <v>16.303820999999999</v>
      </c>
      <c r="M160" s="10"/>
      <c r="N160" s="19">
        <v>54.588380910000012</v>
      </c>
      <c r="O160" s="20">
        <v>16.308121</v>
      </c>
      <c r="P160" s="20">
        <v>52.865250000000003</v>
      </c>
      <c r="Q160" s="3">
        <f>IF(ISTEXT(N160),N160,IF(COUNT(N160:P160)=0,"",0.2*N160+0.4*O160+0.4*P160))</f>
        <v>38.587024582000005</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106.61008423862449</v>
      </c>
      <c r="J161" s="3">
        <v>93.121835435033006</v>
      </c>
      <c r="K161" s="3">
        <v>102.0162419899396</v>
      </c>
      <c r="L161" s="3">
        <f>IF(ISTEXT(I161),I161,IF(COUNT(I161:K161)=0,"",0.24*I161+0.43*J161+0.33*K161))</f>
        <v>99.294169311014144</v>
      </c>
      <c r="M161" s="10"/>
      <c r="N161" s="3">
        <v>127.5049155115822</v>
      </c>
      <c r="O161" s="3">
        <v>116.0523953798124</v>
      </c>
      <c r="P161" s="3">
        <v>127.2496170952801</v>
      </c>
      <c r="Q161" s="3">
        <f>IF(ISTEXT(N161),N161,IF(COUNT(N161:P161)=0,"",0.2*N161+0.4*O161+0.4*P161))</f>
        <v>122.82178809235344</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143.27284657999999</v>
      </c>
      <c r="J162" s="4">
        <v>129.36041599999999</v>
      </c>
      <c r="K162" s="4">
        <v>130.50514079000001</v>
      </c>
      <c r="L162" s="4">
        <f>IF(ISTEXT(I162),I162,IF(COUNT(I162:K162)=0,"",0.24*I162+0.43*J162+0.33*K162))</f>
        <v>133.0771585199</v>
      </c>
      <c r="M162" s="21"/>
      <c r="N162" s="4">
        <v>164.83864423</v>
      </c>
      <c r="O162" s="4">
        <v>170.36165</v>
      </c>
      <c r="P162" s="4">
        <v>166.232</v>
      </c>
      <c r="Q162" s="4">
        <f>IF(ISTEXT(N162),N162,IF(COUNT(N162:P162)=0,"",0.2*N162+0.4*O162+0.4*P162))</f>
        <v>167.605188846</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33.42161839725</v>
      </c>
      <c r="J170" s="6">
        <v>36.794231189869997</v>
      </c>
      <c r="K170" s="6">
        <v>38.034167451830001</v>
      </c>
      <c r="L170" s="6">
        <f>IF(ISTEXT(I170),I170,IF(COUNT(I170:K170)=0,"",0.24*I170+0.43*J170+0.33*K170))</f>
        <v>36.393983086087999</v>
      </c>
      <c r="M170" s="18"/>
      <c r="N170" s="6">
        <v>32.92940735645</v>
      </c>
      <c r="O170" s="6">
        <v>33.905226551790001</v>
      </c>
      <c r="P170" s="6">
        <v>32.13657987741</v>
      </c>
      <c r="Q170" s="6">
        <f>IF(ISTEXT(N170),N170,IF(COUNT(N170:P170)=0,"",0.2*N170+0.4*O170+0.4*P170))</f>
        <v>33.002604042969999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21.026898158912161</v>
      </c>
      <c r="J172" s="3">
        <v>16.210887315302141</v>
      </c>
      <c r="K172" s="3">
        <v>16.9233002733917</v>
      </c>
      <c r="L172" s="3">
        <f>IF(ISTEXT(I172),I172,IF(COUNT(I172:K172)=0,"",0.24*I172+0.43*J172+0.33*K172))</f>
        <v>17.601826193938098</v>
      </c>
      <c r="M172" s="10"/>
      <c r="N172" s="3">
        <v>22.340201739071691</v>
      </c>
      <c r="O172" s="3">
        <v>20.36545231732088</v>
      </c>
      <c r="P172" s="3">
        <v>22.276422258174389</v>
      </c>
      <c r="Q172" s="3">
        <f>IF(ISTEXT(N172),N172,IF(COUNT(N172:P172)=0,"",0.2*N172+0.4*O172+0.4*P172))</f>
        <v>21.524790178012445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51.438716132000003</v>
      </c>
      <c r="J174" s="3">
        <v>49.955324077</v>
      </c>
      <c r="K174" s="3">
        <v>51.892347508</v>
      </c>
      <c r="L174" s="3">
        <f>IF(ISTEXT(I174),I174,IF(COUNT(I174:K174)=0,"",0.24*I174+0.43*J174+0.33*K174))</f>
        <v>50.950555902430004</v>
      </c>
      <c r="M174" s="10"/>
      <c r="N174" s="3">
        <v>52.050060890999987</v>
      </c>
      <c r="O174" s="3">
        <v>50.723636184999997</v>
      </c>
      <c r="P174" s="3">
        <v>51.490565839000013</v>
      </c>
      <c r="Q174" s="3">
        <f>IF(ISTEXT(N174),N174,IF(COUNT(N174:P174)=0,"",0.2*N174+0.4*O174+0.4*P174))</f>
        <v>51.29569298780001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2.9498913568199998</v>
      </c>
      <c r="J175" s="3">
        <v>2.9887243755699999</v>
      </c>
      <c r="K175" s="3">
        <v>3.0069831852600002</v>
      </c>
      <c r="L175" s="3">
        <f>IF(ISTEXT(I175),I175,IF(COUNT(I175:K175)=0,"",0.24*I175+0.43*J175+0.33*K175))</f>
        <v>2.9854298582676999</v>
      </c>
      <c r="M175" s="10"/>
      <c r="N175" s="3">
        <v>3.1617514568099998</v>
      </c>
      <c r="O175" s="3">
        <v>3.4841439160899998</v>
      </c>
      <c r="P175" s="3">
        <v>2.8659027048899999</v>
      </c>
      <c r="Q175" s="3">
        <f>IF(ISTEXT(N175),N175,IF(COUNT(N175:P175)=0,"",0.2*N175+0.4*O175+0.4*P175))</f>
        <v>3.172368939754</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5.9909067340000011E-2</v>
      </c>
      <c r="J178" s="3">
        <v>6.107005259999998E-2</v>
      </c>
      <c r="K178" s="3">
        <v>5.8137031969999968E-2</v>
      </c>
      <c r="L178" s="3">
        <f>IF(ISTEXT(I178),I178,IF(COUNT(I178:K178)=0,"",0.24*I178+0.43*J178+0.33*K178))</f>
        <v>5.9823519329699981E-2</v>
      </c>
      <c r="M178" s="10"/>
      <c r="N178" s="3">
        <v>5.7796747729999987E-2</v>
      </c>
      <c r="O178" s="3">
        <v>6.2898768029999941E-2</v>
      </c>
      <c r="P178" s="3">
        <v>5.653359168999994E-2</v>
      </c>
      <c r="Q178" s="3">
        <f>IF(ISTEXT(N178),N178,IF(COUNT(N178:P178)=0,"",0.2*N178+0.4*O178+0.4*P178))</f>
        <v>5.9332293433999955E-2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2.160049916710705E-12</v>
      </c>
      <c r="J180" s="132">
        <v>2.131628207280301E-12</v>
      </c>
      <c r="K180" s="132">
        <v>-8.2991391536779702E-12</v>
      </c>
      <c r="L180" s="132">
        <f>IF(ISTEXT(I180),I180,IF(COUNT(I180:K180)=0,"",0.24*I180+0.43*J180+0.33*K180))</f>
        <v>-1.3037038115726315E-12</v>
      </c>
      <c r="M180" s="133"/>
      <c r="N180" s="132">
        <v>-1.8310686300537779E-11</v>
      </c>
      <c r="O180" s="132">
        <v>-9.1233687271596864E-12</v>
      </c>
      <c r="P180" s="132">
        <v>4.3911541069974191E-12</v>
      </c>
      <c r="Q180" s="132">
        <f>IF(ISTEXT(N180),N180,IF(COUNT(N180:P180)=0,"",0.2*N180+0.4*O180+0.4*P180))</f>
        <v>-5.5550231081724629E-12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23.824000000000002</v>
      </c>
      <c r="J6" s="3">
        <v>23.824000000000002</v>
      </c>
      <c r="K6" s="3">
        <v>23.824000000000002</v>
      </c>
      <c r="L6" s="3">
        <f>IF(ISTEXT(I6),I6,IF(COUNT(I6:K6)=0,"",0.24*I6+0.43*J6+0.33*K6))</f>
        <v>23.824000000000002</v>
      </c>
      <c r="M6" s="10"/>
      <c r="N6" s="3">
        <v>25.253499999999999</v>
      </c>
      <c r="O6" s="3">
        <v>25.253499999999999</v>
      </c>
      <c r="P6" s="3">
        <v>25.253499999999999</v>
      </c>
      <c r="Q6" s="3">
        <f>IF(ISTEXT(N6),N6,IF(COUNT(N6:P6)=0,"",0.2*N6+0.4*O6+0.4*P6))</f>
        <v>25.253500000000003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2.3279999999999998</v>
      </c>
      <c r="J7" s="3">
        <v>2.3279999999999998</v>
      </c>
      <c r="K7" s="3">
        <v>2.3279999999999998</v>
      </c>
      <c r="L7" s="3">
        <f>IF(ISTEXT(I7),I7,IF(COUNT(I7:K7)=0,"",0.24*I7+0.43*J7+0.33*K7))</f>
        <v>2.3279999999999998</v>
      </c>
      <c r="M7" s="10"/>
      <c r="N7" s="3">
        <v>3.9352</v>
      </c>
      <c r="O7" s="3">
        <v>3.9352</v>
      </c>
      <c r="P7" s="3">
        <v>3.9352</v>
      </c>
      <c r="Q7" s="3">
        <f>IF(ISTEXT(N7),N7,IF(COUNT(N7:P7)=0,"",0.2*N7+0.4*O7+0.4*P7))</f>
        <v>3.9352</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10.0792</v>
      </c>
      <c r="J9" s="3">
        <v>10.0792</v>
      </c>
      <c r="K9" s="3">
        <v>10.0792</v>
      </c>
      <c r="L9" s="3">
        <f>IF(ISTEXT(I9),I9,IF(COUNT(I9:K9)=0,"",0.24*I9+0.43*J9+0.33*K9))</f>
        <v>10.0792</v>
      </c>
      <c r="M9" s="10"/>
      <c r="N9" s="3">
        <v>13.5892</v>
      </c>
      <c r="O9" s="3">
        <v>13.5892</v>
      </c>
      <c r="P9" s="3">
        <v>13.5892</v>
      </c>
      <c r="Q9" s="3">
        <f>IF(ISTEXT(N9),N9,IF(COUNT(N9:P9)=0,"",0.2*N9+0.4*O9+0.4*P9))</f>
        <v>13.589200000000002</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15.6172</v>
      </c>
      <c r="J14" s="3">
        <v>15.6172</v>
      </c>
      <c r="K14" s="3">
        <v>15.6172</v>
      </c>
      <c r="L14" s="3">
        <f>IF(ISTEXT(I14),I14,IF(COUNT(I14:K14)=0,"",0.24*I14+0.43*J14+0.33*K14))</f>
        <v>15.6172</v>
      </c>
      <c r="M14" s="10"/>
      <c r="N14" s="3">
        <v>15.6172</v>
      </c>
      <c r="O14" s="3">
        <v>15.6172</v>
      </c>
      <c r="P14" s="3">
        <v>15.6172</v>
      </c>
      <c r="Q14" s="3">
        <f>IF(ISTEXT(N14),N14,IF(COUNT(N14:P14)=0,"",0.2*N14+0.4*O14+0.4*P14))</f>
        <v>15.617200000000002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3.9375400000000012</v>
      </c>
      <c r="J18" s="4">
        <v>3.9375400000000012</v>
      </c>
      <c r="K18" s="4">
        <v>3.9375400000000012</v>
      </c>
      <c r="L18" s="4">
        <f>IF(ISTEXT(I18),I18,IF(COUNT(I18:K18)=0,"",0.24*I18+0.43*J18+0.33*K18))</f>
        <v>3.9375400000000012</v>
      </c>
      <c r="M18" s="21"/>
      <c r="N18" s="4">
        <v>3.9375400000000012</v>
      </c>
      <c r="O18" s="4">
        <v>3.9375400000000012</v>
      </c>
      <c r="P18" s="4">
        <v>3.9375400000000012</v>
      </c>
      <c r="Q18" s="4">
        <f>IF(ISTEXT(N18),N18,IF(COUNT(N18:P18)=0,"",0.2*N18+0.4*O18+0.4*P18))</f>
        <v>3.9375400000000016</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8.0809960000000007</v>
      </c>
      <c r="J19" s="3">
        <v>8.0809960000000007</v>
      </c>
      <c r="K19" s="3">
        <v>8.0809960000000007</v>
      </c>
      <c r="L19" s="3">
        <f>IF(ISTEXT(I19),I19,IF(COUNT(I19:K19)=0,"",0.24*I19+0.43*J19+0.33*K19))</f>
        <v>8.0809960000000007</v>
      </c>
      <c r="M19" s="10"/>
      <c r="N19" s="3">
        <v>8.8809959999999997</v>
      </c>
      <c r="O19" s="3">
        <v>8.8809959999999997</v>
      </c>
      <c r="P19" s="3">
        <v>8.8809959999999997</v>
      </c>
      <c r="Q19" s="3">
        <f>IF(ISTEXT(N19),N19,IF(COUNT(N19:P19)=0,"",0.2*N19+0.4*O19+0.4*P19))</f>
        <v>8.8809959999999997</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0.18</v>
      </c>
      <c r="J20" s="3">
        <v>0.18</v>
      </c>
      <c r="K20" s="3">
        <v>0.18</v>
      </c>
      <c r="L20" s="3">
        <f>IF(ISTEXT(I20),I20,IF(COUNT(I20:K20)=0,"",0.24*I20+0.43*J20+0.33*K20))</f>
        <v>0.18</v>
      </c>
      <c r="M20" s="10"/>
      <c r="N20" s="11">
        <v>0.18</v>
      </c>
      <c r="O20" s="3">
        <v>0.18</v>
      </c>
      <c r="P20" s="3">
        <v>0.18</v>
      </c>
      <c r="Q20" s="3">
        <f>IF(ISTEXT(N20),N20,IF(COUNT(N20:P20)=0,"",0.2*N20+0.4*O20+0.4*P20))</f>
        <v>0.18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0.2</v>
      </c>
      <c r="J27" s="3">
        <v>0.2</v>
      </c>
      <c r="K27" s="3">
        <v>0.2</v>
      </c>
      <c r="L27" s="3">
        <f>IF(ISTEXT(I27),I27,IF(COUNT(I27:K27)=0,"",0.24*I27+0.43*J27+0.33*K27))</f>
        <v>0.2</v>
      </c>
      <c r="M27" s="10"/>
      <c r="N27" s="11">
        <v>0.2</v>
      </c>
      <c r="O27" s="3">
        <v>0.2</v>
      </c>
      <c r="P27" s="3">
        <v>0.2</v>
      </c>
      <c r="Q27" s="3">
        <f>IF(ISTEXT(N27),N27,IF(COUNT(N27:P27)=0,"",0.2*N27+0.4*O27+0.4*P27))</f>
        <v>0.20000000000000004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2.0009999999999999</v>
      </c>
      <c r="J28" s="4">
        <v>2.0009999999999999</v>
      </c>
      <c r="K28" s="4">
        <v>2.0009999999999999</v>
      </c>
      <c r="L28" s="4">
        <f>IF(ISTEXT(I28),I28,IF(COUNT(I28:K28)=0,"",0.24*I28+0.43*J28+0.33*K28))</f>
        <v>2.0009999999999999</v>
      </c>
      <c r="M28" s="21"/>
      <c r="N28" s="14">
        <v>2.0009999999999999</v>
      </c>
      <c r="O28" s="4">
        <v>2.0009999999999999</v>
      </c>
      <c r="P28" s="4">
        <v>2.0009999999999999</v>
      </c>
      <c r="Q28" s="4">
        <f>IF(ISTEXT(N28),N28,IF(COUNT(N28:P28)=0,"",0.2*N28+0.4*O28+0.4*P28))</f>
        <v>2.0010000000000003</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15.5025</v>
      </c>
      <c r="J31" s="3">
        <v>15.5025</v>
      </c>
      <c r="K31" s="3">
        <v>15.5025</v>
      </c>
      <c r="L31" s="3">
        <f>IF(ISTEXT(I31),I31,IF(COUNT(I31:K31)=0,"",0.24*I31+0.43*J31+0.33*K31))</f>
        <v>15.502499999999998</v>
      </c>
      <c r="M31" s="10"/>
      <c r="N31" s="11">
        <v>15.5025</v>
      </c>
      <c r="O31" s="3">
        <v>15.5025</v>
      </c>
      <c r="P31" s="3">
        <v>15.5025</v>
      </c>
      <c r="Q31" s="3">
        <f>IF(ISTEXT(N31),N31,IF(COUNT(N31:P31)=0,"",0.2*N31+0.4*O31+0.4*P31))</f>
        <v>15.502500000000001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23.516949153999999</v>
      </c>
      <c r="J41" s="3">
        <v>23.516949153999999</v>
      </c>
      <c r="K41" s="3">
        <v>23.516949153999999</v>
      </c>
      <c r="L41" s="3">
        <f>IF(ISTEXT(I41),I41,IF(COUNT(I41:K41)=0,"",0.24*I41+0.43*J41+0.33*K41))</f>
        <v>23.516949153999999</v>
      </c>
      <c r="M41" s="10"/>
      <c r="N41" s="3">
        <v>23.516949153999999</v>
      </c>
      <c r="O41" s="3">
        <v>23.516949153999999</v>
      </c>
      <c r="P41" s="3">
        <v>23.516949153999999</v>
      </c>
      <c r="Q41" s="3">
        <f>IF(ISTEXT(N41),N41,IF(COUNT(N41:P41)=0,"",0.2*N41+0.4*O41+0.4*P41))</f>
        <v>23.516949154000002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23.516949153999999</v>
      </c>
      <c r="J42" s="4">
        <v>23.516949153999999</v>
      </c>
      <c r="K42" s="4">
        <v>23.516949153999999</v>
      </c>
      <c r="L42" s="4">
        <f>IF(ISTEXT(I42),I42,IF(COUNT(I42:K42)=0,"",0.24*I42+0.43*J42+0.33*K42))</f>
        <v>23.516949153999999</v>
      </c>
      <c r="M42" s="21"/>
      <c r="N42" s="4">
        <v>23.516949153999999</v>
      </c>
      <c r="O42" s="4">
        <v>23.516949153999999</v>
      </c>
      <c r="P42" s="4">
        <v>23.516949153999999</v>
      </c>
      <c r="Q42" s="4">
        <f>IF(ISTEXT(N42),N42,IF(COUNT(N42:P42)=0,"",0.2*N42+0.4*O42+0.4*P42))</f>
        <v>23.516949154000002</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71.855367243480003</v>
      </c>
      <c r="J49" s="3">
        <v>57.53269740356</v>
      </c>
      <c r="K49" s="3">
        <v>73.172687053480004</v>
      </c>
      <c r="L49" s="3">
        <f>IF(ISTEXT(I49),I49,IF(COUNT(I49:K49)=0,"",0.24*I49+0.43*J49+0.33*K49))</f>
        <v>66.13133474961441</v>
      </c>
      <c r="M49" s="10"/>
      <c r="N49" s="3">
        <v>70.333983693779999</v>
      </c>
      <c r="O49" s="3">
        <v>67.708795409879997</v>
      </c>
      <c r="P49" s="3">
        <v>63.807765276040001</v>
      </c>
      <c r="Q49" s="3">
        <f>IF(ISTEXT(N49),N49,IF(COUNT(N49:P49)=0,"",0.2*N49+0.4*O49+0.4*P49))</f>
        <v>66.673421013123999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10.423226255359999</v>
      </c>
      <c r="J50" s="3">
        <v>9.4804804526000002</v>
      </c>
      <c r="K50" s="3">
        <v>10.96656446777</v>
      </c>
      <c r="L50" s="3">
        <f>IF(ISTEXT(I50),I50,IF(COUNT(I50:K50)=0,"",0.24*I50+0.43*J50+0.33*K50))</f>
        <v>10.197147170268499</v>
      </c>
      <c r="M50" s="10"/>
      <c r="N50" s="3">
        <v>16.68119674267</v>
      </c>
      <c r="O50" s="3">
        <v>15.73193553015</v>
      </c>
      <c r="P50" s="3">
        <v>14.93273812855</v>
      </c>
      <c r="Q50" s="3">
        <f>IF(ISTEXT(N50),N50,IF(COUNT(N50:P50)=0,"",0.2*N50+0.4*O50+0.4*P50))</f>
        <v>15.602108812014</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9.7364771934000007</v>
      </c>
      <c r="J52" s="3">
        <v>8.8869870424599995</v>
      </c>
      <c r="K52" s="3">
        <v>9.0565395618999993</v>
      </c>
      <c r="L52" s="3">
        <f>IF(ISTEXT(I52),I52,IF(COUNT(I52:K52)=0,"",0.24*I52+0.43*J52+0.33*K52))</f>
        <v>9.1468170101008006</v>
      </c>
      <c r="M52" s="10"/>
      <c r="N52" s="3">
        <v>12.88113651187</v>
      </c>
      <c r="O52" s="3">
        <v>11.181876301719999</v>
      </c>
      <c r="P52" s="3">
        <v>12.47916307729</v>
      </c>
      <c r="Q52" s="3">
        <f>IF(ISTEXT(N52),N52,IF(COUNT(N52:P52)=0,"",0.2*N52+0.4*O52+0.4*P52))</f>
        <v>12.040643053978</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69.978897850720003</v>
      </c>
      <c r="J57" s="3">
        <v>74.204607359999997</v>
      </c>
      <c r="K57" s="3">
        <v>86.068169896390003</v>
      </c>
      <c r="L57" s="3">
        <f>IF(ISTEXT(I57),I57,IF(COUNT(I57:K57)=0,"",0.24*I57+0.43*J57+0.33*K57))</f>
        <v>77.105412714781508</v>
      </c>
      <c r="M57" s="10"/>
      <c r="N57" s="3">
        <v>78.694258320000003</v>
      </c>
      <c r="O57" s="3">
        <v>77.522768667039998</v>
      </c>
      <c r="P57" s="3">
        <v>81.401598549580001</v>
      </c>
      <c r="Q57" s="3">
        <f>IF(ISTEXT(N57),N57,IF(COUNT(N57:P57)=0,"",0.2*N57+0.4*O57+0.4*P57))</f>
        <v>79.308598550648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34.483197499889997</v>
      </c>
      <c r="J60" s="4">
        <v>34.490257064749997</v>
      </c>
      <c r="K60" s="4">
        <v>34.492695478839998</v>
      </c>
      <c r="L60" s="4">
        <f>IF(ISTEXT(I60),I60,IF(COUNT(I60:K60)=0,"",0.24*I60+0.43*J60+0.33*K60))</f>
        <v>34.489367445833295</v>
      </c>
      <c r="M60" s="21"/>
      <c r="N60" s="4">
        <v>34.463063404670002</v>
      </c>
      <c r="O60" s="4">
        <v>34.483589472579993</v>
      </c>
      <c r="P60" s="4">
        <v>34.463978932129997</v>
      </c>
      <c r="Q60" s="4">
        <f>IF(ISTEXT(N60),N60,IF(COUNT(N60:P60)=0,"",0.2*N60+0.4*O60+0.4*P60))</f>
        <v>34.471640042817995</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54.457468989959999</v>
      </c>
      <c r="J61" s="3">
        <v>58.031117901489999</v>
      </c>
      <c r="K61" s="3">
        <v>45.183301018820003</v>
      </c>
      <c r="L61" s="3">
        <f>IF(ISTEXT(I61),I61,IF(COUNT(I61:K61)=0,"",0.24*I61+0.43*J61+0.33*K61))</f>
        <v>52.933662591441703</v>
      </c>
      <c r="M61" s="10"/>
      <c r="N61" s="3">
        <v>54.895953048869998</v>
      </c>
      <c r="O61" s="3">
        <v>62.878701954359997</v>
      </c>
      <c r="P61" s="3">
        <v>58.145762680610012</v>
      </c>
      <c r="Q61" s="3">
        <f>IF(ISTEXT(N61),N61,IF(COUNT(N61:P61)=0,"",0.2*N61+0.4*O61+0.4*P61))</f>
        <v>59.388976463762006</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6.307826741E-2</v>
      </c>
      <c r="J62" s="3">
        <v>0.12324926018</v>
      </c>
      <c r="K62" s="3">
        <v>0.10788603369999999</v>
      </c>
      <c r="L62" s="3">
        <f>IF(ISTEXT(I62),I62,IF(COUNT(I62:K62)=0,"",0.24*I62+0.43*J62+0.33*K62))</f>
        <v>0.10373835717679999</v>
      </c>
      <c r="M62" s="10"/>
      <c r="N62" s="3">
        <v>9.0638600149999998E-2</v>
      </c>
      <c r="O62" s="3">
        <v>0.23129242112000001</v>
      </c>
      <c r="P62" s="3">
        <v>0.17491822360000001</v>
      </c>
      <c r="Q62" s="3">
        <f>IF(ISTEXT(N62),N62,IF(COUNT(N62:P62)=0,"",0.2*N62+0.4*O62+0.4*P62))</f>
        <v>0.18061197791800002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3.6990176500000002E-3</v>
      </c>
      <c r="K69" s="3">
        <v>0.16145422039999999</v>
      </c>
      <c r="L69" s="3">
        <f>IF(ISTEXT(I69),I69,IF(COUNT(I69:K69)=0,"",0.24*I69+0.43*J69+0.33*K69))</f>
        <v>5.4870470321499998E-2</v>
      </c>
      <c r="M69" s="10"/>
      <c r="N69" s="3">
        <v>1.703636323E-2</v>
      </c>
      <c r="O69" s="3">
        <v>6.4340567910000007E-2</v>
      </c>
      <c r="P69" s="3">
        <v>0</v>
      </c>
      <c r="Q69" s="3">
        <f>IF(ISTEXT(N69),N69,IF(COUNT(N69:P69)=0,"",0.2*N69+0.4*O69+0.4*P69))</f>
        <v>2.9143499810000004E-2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3.264543927E-2</v>
      </c>
      <c r="J70" s="4">
        <v>5.8047526300000008E-3</v>
      </c>
      <c r="K70" s="4">
        <v>1.6195169099999999E-3</v>
      </c>
      <c r="L70" s="4">
        <f>IF(ISTEXT(I70),I70,IF(COUNT(I70:K70)=0,"",0.24*I70+0.43*J70+0.33*K70))</f>
        <v>1.0865389636000001E-2</v>
      </c>
      <c r="M70" s="21"/>
      <c r="N70" s="4">
        <v>8.853314201000001E-2</v>
      </c>
      <c r="O70" s="4">
        <v>2.2437166269999999E-2</v>
      </c>
      <c r="P70" s="4">
        <v>0.1119993074</v>
      </c>
      <c r="Q70" s="4">
        <f>IF(ISTEXT(N70),N70,IF(COUNT(N70:P70)=0,"",0.2*N70+0.4*O70+0.4*P70))</f>
        <v>7.1481217870000002E-2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0.31337404537000002</v>
      </c>
      <c r="J71" s="3">
        <v>0.25132197775999998</v>
      </c>
      <c r="K71" s="3">
        <v>0.28056969008999999</v>
      </c>
      <c r="L71" s="3">
        <f>IF(ISTEXT(I71),I71,IF(COUNT(I71:K71)=0,"",0.24*I71+0.43*J71+0.33*K71))</f>
        <v>0.27586621905530001</v>
      </c>
      <c r="M71" s="10"/>
      <c r="N71" s="3">
        <v>0.27587100365000011</v>
      </c>
      <c r="O71" s="3">
        <v>0.28811543155000002</v>
      </c>
      <c r="P71" s="3">
        <v>0.28727186623000001</v>
      </c>
      <c r="Q71" s="3">
        <f>IF(ISTEXT(N71),N71,IF(COUNT(N71:P71)=0,"",0.2*N71+0.4*O71+0.4*P71))</f>
        <v>0.28532911984200005</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0.28830412172999997</v>
      </c>
      <c r="J72" s="3">
        <v>0.23121621953999999</v>
      </c>
      <c r="K72" s="3">
        <v>0.25812411488999998</v>
      </c>
      <c r="L72" s="3">
        <f>IF(ISTEXT(I72),I72,IF(COUNT(I72:K72)=0,"",0.24*I72+0.43*J72+0.33*K72))</f>
        <v>0.25379692153110001</v>
      </c>
      <c r="M72" s="10"/>
      <c r="N72" s="3">
        <v>0.25380132336000011</v>
      </c>
      <c r="O72" s="3">
        <v>0.26506619703000001</v>
      </c>
      <c r="P72" s="3">
        <v>0.26429011692999999</v>
      </c>
      <c r="Q72" s="3">
        <f>IF(ISTEXT(N72),N72,IF(COUNT(N72:P72)=0,"",0.2*N72+0.4*O72+0.4*P72))</f>
        <v>0.26250279025599998</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0.52764714122689005</v>
      </c>
      <c r="J73" s="3">
        <v>0.39714857716732999</v>
      </c>
      <c r="K73" s="3">
        <v>0.51111125033791993</v>
      </c>
      <c r="L73" s="3">
        <f>IF(ISTEXT(I73),I73,IF(COUNT(I73:K73)=0,"",0.24*I73+0.43*J73+0.33*K73))</f>
        <v>0.46607591468791909</v>
      </c>
      <c r="M73" s="10"/>
      <c r="N73" s="3">
        <v>0.65632698642115006</v>
      </c>
      <c r="O73" s="3">
        <v>0.46040252917905</v>
      </c>
      <c r="P73" s="3">
        <v>0.57470059401079998</v>
      </c>
      <c r="Q73" s="3">
        <f>IF(ISTEXT(N73),N73,IF(COUNT(N73:P73)=0,"",0.2*N73+0.4*O73+0.4*P73))</f>
        <v>0.54530664656017003</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4.6300867244439999E-2</v>
      </c>
      <c r="J74" s="3">
        <v>2.0206162000069999E-2</v>
      </c>
      <c r="K74" s="3">
        <v>3.8437423695510002E-2</v>
      </c>
      <c r="L74" s="3">
        <f>IF(ISTEXT(I74),I74,IF(COUNT(I74:K74)=0,"",0.24*I74+0.43*J74+0.33*K74))</f>
        <v>3.2485207618213996E-2</v>
      </c>
      <c r="M74" s="10"/>
      <c r="N74" s="3">
        <v>9.4678464466179987E-2</v>
      </c>
      <c r="O74" s="3">
        <v>5.8769594370729997E-2</v>
      </c>
      <c r="P74" s="3">
        <v>8.6178166719310001E-2</v>
      </c>
      <c r="Q74" s="3">
        <f>IF(ISTEXT(N74),N74,IF(COUNT(N74:P74)=0,"",0.2*N74+0.4*O74+0.4*P74))</f>
        <v>7.6914797329252008E-2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0.55738829792</v>
      </c>
      <c r="J75" s="4">
        <v>1.2469870142099999</v>
      </c>
      <c r="K75" s="4">
        <v>1.84397095709</v>
      </c>
      <c r="L75" s="4">
        <f>IF(ISTEXT(I75),I75,IF(COUNT(I75:K75)=0,"",0.24*I75+0.43*J75+0.33*K75))</f>
        <v>1.2784880234508</v>
      </c>
      <c r="M75" s="21"/>
      <c r="N75" s="4">
        <v>2.1714233520100001</v>
      </c>
      <c r="O75" s="4">
        <v>5.0445622883599999</v>
      </c>
      <c r="P75" s="4">
        <v>4.0788370669800003</v>
      </c>
      <c r="Q75" s="4">
        <f>IF(ISTEXT(N75),N75,IF(COUNT(N75:P75)=0,"",0.2*N75+0.4*O75+0.4*P75))</f>
        <v>4.0836444125380007</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50.200918332321621</v>
      </c>
      <c r="J78" s="3">
        <v>36.042079912785837</v>
      </c>
      <c r="K78" s="3">
        <v>49.790868137346763</v>
      </c>
      <c r="L78" s="3">
        <f>IF(ISTEXT(I78),I78,IF(COUNT(I78:K78)=0,"",0.24*I78+0.43*J78+0.33*K78))</f>
        <v>43.977301247579533</v>
      </c>
      <c r="M78" s="10"/>
      <c r="N78" s="3">
        <v>57.610915987772628</v>
      </c>
      <c r="O78" s="3">
        <v>49.000242674809698</v>
      </c>
      <c r="P78" s="3">
        <v>56.558555794427697</v>
      </c>
      <c r="Q78" s="3">
        <f>IF(ISTEXT(N78),N78,IF(COUNT(N78:P78)=0,"",0.2*N78+0.4*O78+0.4*P78))</f>
        <v>53.745702585249489</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1.9647937279000001E-2</v>
      </c>
      <c r="J93" s="6">
        <v>3.8390301971020002E-2</v>
      </c>
      <c r="K93" s="6">
        <v>3.3604886602560002E-2</v>
      </c>
      <c r="L93" s="6">
        <f>IF(ISTEXT(I93),I93,IF(COUNT(I93:K93)=0,"",0.24*I93+0.43*J93+0.33*K93))</f>
        <v>3.2312947373343399E-2</v>
      </c>
      <c r="M93" s="18"/>
      <c r="N93" s="6">
        <v>2.3914646598249999E-2</v>
      </c>
      <c r="O93" s="6">
        <v>6.102561714884E-2</v>
      </c>
      <c r="P93" s="6">
        <v>4.6151501609589987E-2</v>
      </c>
      <c r="Q93" s="6">
        <f>IF(ISTEXT(N93),N93,IF(COUNT(N93:P93)=0,"",0.2*N93+0.4*O93+0.4*P93))</f>
        <v>4.7653776823021993E-2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3016.091640508731</v>
      </c>
      <c r="J96" s="121">
        <v>2414.9050286920751</v>
      </c>
      <c r="K96" s="121">
        <v>3071.3854538901951</v>
      </c>
      <c r="L96" s="3">
        <f>IF(ISTEXT(I96),I96,IF(COUNT(I96:K96)=0,"",0.24*I96+0.43*J96+0.33*K96))</f>
        <v>2775.8283558434523</v>
      </c>
      <c r="M96" s="10"/>
      <c r="N96" s="123">
        <v>2785.1182487092879</v>
      </c>
      <c r="O96" s="121">
        <v>2681.1648052697651</v>
      </c>
      <c r="P96" s="121">
        <v>2526.6899746981612</v>
      </c>
      <c r="Q96" s="3">
        <f>IF(ISTEXT(N96),N96,IF(COUNT(N96:P96)=0,"",0.2*N96+0.4*O96+0.4*P96))</f>
        <v>2640.165561729028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4477.3308657044681</v>
      </c>
      <c r="J97" s="37">
        <v>4072.3713284364262</v>
      </c>
      <c r="K97" s="37">
        <v>4710.7235686297254</v>
      </c>
      <c r="L97" s="3">
        <f>IF(ISTEXT(I97),I97,IF(COUNT(I97:K97)=0,"",0.24*I97+0.43*J97+0.33*K97))</f>
        <v>4380.2178566445446</v>
      </c>
      <c r="M97" s="10"/>
      <c r="N97" s="37">
        <v>4238.9705078954057</v>
      </c>
      <c r="O97" s="37">
        <v>3997.7473902597071</v>
      </c>
      <c r="P97" s="37">
        <v>3794.657991601443</v>
      </c>
      <c r="Q97" s="3">
        <f>IF(ISTEXT(N97),N97,IF(COUNT(N97:P97)=0,"",0.2*N97+0.4*O97+0.4*P97))</f>
        <v>3964.7562543235417</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965.99702291848564</v>
      </c>
      <c r="J99" s="37">
        <v>881.71551734859895</v>
      </c>
      <c r="K99" s="37">
        <v>898.53753888205404</v>
      </c>
      <c r="L99" s="3">
        <f>IF(ISTEXT(I99),I99,IF(COUNT(I99:K99)=0,"",0.24*I99+0.43*J99+0.33*K99))</f>
        <v>907.49434579141189</v>
      </c>
      <c r="M99" s="10"/>
      <c r="N99" s="37">
        <v>947.89513082962924</v>
      </c>
      <c r="O99" s="37">
        <v>822.85022677714653</v>
      </c>
      <c r="P99" s="37">
        <v>918.31477035366322</v>
      </c>
      <c r="Q99" s="3">
        <f>IF(ISTEXT(N99),N99,IF(COUNT(N99:P99)=0,"",0.2*N99+0.4*O99+0.4*P99))</f>
        <v>886.04502501824982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4480.8863208974717</v>
      </c>
      <c r="J104" s="37">
        <v>4751.4668032681911</v>
      </c>
      <c r="K104" s="37">
        <v>5511.1140214884872</v>
      </c>
      <c r="L104" s="3">
        <f>IF(ISTEXT(I104),I104,IF(COUNT(I104:K104)=0,"",0.24*I104+0.43*J104+0.33*K104))</f>
        <v>4937.2110695119154</v>
      </c>
      <c r="M104" s="10"/>
      <c r="N104" s="37">
        <v>5038.9479753092746</v>
      </c>
      <c r="O104" s="37">
        <v>4963.9351911379763</v>
      </c>
      <c r="P104" s="37">
        <v>5212.3042894744258</v>
      </c>
      <c r="Q104" s="3">
        <f>IF(ISTEXT(N104),N104,IF(COUNT(N104:P104)=0,"",0.2*N104+0.4*O104+0.4*P104))</f>
        <v>5078.2853873068161</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8757.5484947175119</v>
      </c>
      <c r="J107" s="40">
        <v>8759.3413818653244</v>
      </c>
      <c r="K107" s="40">
        <v>8759.9606553431822</v>
      </c>
      <c r="L107" s="4">
        <f>IF(ISTEXT(I107),I107,IF(COUNT(I107:K107)=0,"",0.24*I107+0.43*J107+0.33*K107))</f>
        <v>8759.1154491975431</v>
      </c>
      <c r="M107" s="21"/>
      <c r="N107" s="39">
        <v>8752.435125654596</v>
      </c>
      <c r="O107" s="40">
        <v>8757.6480423259163</v>
      </c>
      <c r="P107" s="40">
        <v>8752.6676382030382</v>
      </c>
      <c r="Q107" s="4">
        <f>IF(ISTEXT(N107),N107,IF(COUNT(N107:P107)=0,"",0.2*N107+0.4*O107+0.4*P107))</f>
        <v>8754.613297342501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6738.9550731073241</v>
      </c>
      <c r="J108" s="37">
        <v>7181.183841879144</v>
      </c>
      <c r="K108" s="37">
        <v>5591.3034753166548</v>
      </c>
      <c r="L108" s="3">
        <f>IF(ISTEXT(I108),I108,IF(COUNT(I108:K108)=0,"",0.24*I108+0.43*J108+0.33*K108))</f>
        <v>6550.3884164082856</v>
      </c>
      <c r="M108" s="10"/>
      <c r="N108" s="37">
        <v>6181.2833885827677</v>
      </c>
      <c r="O108" s="37">
        <v>7080.1407808718759</v>
      </c>
      <c r="P108" s="37">
        <v>6547.2118983737864</v>
      </c>
      <c r="Q108" s="3">
        <f>IF(ISTEXT(N108),N108,IF(COUNT(N108:P108)=0,"",0.2*N108+0.4*O108+0.4*P108))</f>
        <v>6687.1977494148186</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350.43481894444437</v>
      </c>
      <c r="J109" s="37">
        <v>684.71811211111105</v>
      </c>
      <c r="K109" s="37">
        <v>599.36685388888884</v>
      </c>
      <c r="L109" s="3">
        <f>IF(ISTEXT(I109),I109,IF(COUNT(I109:K109)=0,"",0.24*I109+0.43*J109+0.33*K109))</f>
        <v>576.32420653777774</v>
      </c>
      <c r="M109" s="10"/>
      <c r="N109" s="37">
        <v>503.54777861111108</v>
      </c>
      <c r="O109" s="37">
        <v>1284.9578951111109</v>
      </c>
      <c r="P109" s="37">
        <v>971.767908888889</v>
      </c>
      <c r="Q109" s="3">
        <f>IF(ISTEXT(N109),N109,IF(COUNT(N109:P109)=0,"",0.2*N109+0.4*O109+0.4*P109))</f>
        <v>1003.3998773222222</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1441.52060865</v>
      </c>
      <c r="J116" s="40">
        <v>1156.0810977000001</v>
      </c>
      <c r="K116" s="40">
        <v>1290.62057445</v>
      </c>
      <c r="L116" s="4">
        <f>IF(ISTEXT(I116),I116,IF(COUNT(I116:K116)=0,"",0.24*I116+0.43*J116+0.33*K116))</f>
        <v>1268.9846076555</v>
      </c>
      <c r="M116" s="21"/>
      <c r="N116" s="40">
        <v>1269.0066168000001</v>
      </c>
      <c r="O116" s="40">
        <v>1325.3309851500001</v>
      </c>
      <c r="P116" s="40">
        <v>1321.4505846500001</v>
      </c>
      <c r="Q116" s="4">
        <f>IF(ISTEXT(N116),N116,IF(COUNT(N116:P116)=0,"",0.2*N116+0.4*O116+0.4*P116))</f>
        <v>1312.5139512800001</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4626.0666097469593</v>
      </c>
      <c r="J119" s="37">
        <v>3321.3149872403751</v>
      </c>
      <c r="K119" s="37">
        <v>4588.2800596536663</v>
      </c>
      <c r="L119" s="3">
        <f>IF(ISTEXT(I119),I119,IF(COUNT(I119:K119)=0,"",0.24*I119+0.43*J119+0.33*K119))</f>
        <v>4052.5538505383415</v>
      </c>
      <c r="M119" s="10"/>
      <c r="N119" s="37">
        <v>5234.132249253068</v>
      </c>
      <c r="O119" s="37">
        <v>4451.8255960360902</v>
      </c>
      <c r="P119" s="37">
        <v>5138.5220279716514</v>
      </c>
      <c r="Q119" s="3">
        <f>IF(ISTEXT(N119),N119,IF(COUNT(N119:P119)=0,"",0.2*N119+0.4*O119+0.4*P119))</f>
        <v>4882.9654994537104</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233.5646809568664</v>
      </c>
      <c r="J125" s="37">
        <v>679.31328860046858</v>
      </c>
      <c r="K125" s="37">
        <v>271.04606713418582</v>
      </c>
      <c r="L125" s="3">
        <f>IF(ISTEXT(I125),I125,IF(COUNT(I125:K125)=0,"",0.24*I125+0.43*J125+0.33*K125))</f>
        <v>437.60543968213074</v>
      </c>
      <c r="M125" s="10"/>
      <c r="N125" s="37">
        <v>593.91861885686524</v>
      </c>
      <c r="O125" s="37">
        <v>887.32704228357215</v>
      </c>
      <c r="P125" s="37">
        <v>624.56005449366501</v>
      </c>
      <c r="Q125" s="3">
        <f>IF(ISTEXT(N125),N125,IF(COUNT(N125:P125)=0,"",0.2*N125+0.4*O125+0.4*P125))</f>
        <v>723.53856248226793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158.01727503884149</v>
      </c>
      <c r="J126" s="40">
        <v>2.7607375954591902</v>
      </c>
      <c r="K126" s="40">
        <v>209.10352180886329</v>
      </c>
      <c r="L126" s="4">
        <f>IF(ISTEXT(I126),I126,IF(COUNT(I126:K126)=0,"",0.24*I126+0.43*J126+0.33*K126))</f>
        <v>108.11542537229431</v>
      </c>
      <c r="M126" s="21"/>
      <c r="N126" s="39">
        <v>41.841425660109657</v>
      </c>
      <c r="O126" s="40">
        <v>21.23618675891321</v>
      </c>
      <c r="P126" s="40">
        <v>32.542207156310958</v>
      </c>
      <c r="Q126" s="4">
        <f>IF(ISTEXT(N126),N126,IF(COUNT(N126:P126)=0,"",0.2*N126+0.4*O126+0.4*P126))</f>
        <v>29.879642698111599</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58.957289862391157</v>
      </c>
      <c r="J130" s="3">
        <v>54.230051860199538</v>
      </c>
      <c r="K130" s="3">
        <v>54.246099437836683</v>
      </c>
      <c r="L130" s="3">
        <f>IF(ISTEXT(I130),I130,IF(COUNT(I130:K130)=0,"",0.24*I130+0.43*J130+0.33*K130))</f>
        <v>55.369884681345788</v>
      </c>
      <c r="M130" s="10"/>
      <c r="N130" s="3">
        <v>66.047421827811988</v>
      </c>
      <c r="O130" s="3">
        <v>58.105207270582433</v>
      </c>
      <c r="P130" s="3">
        <v>64.071409481872081</v>
      </c>
      <c r="Q130" s="3">
        <f>IF(ISTEXT(N130),N130,IF(COUNT(N130:P130)=0,"",0.2*N130+0.4*O130+0.4*P130))</f>
        <v>62.080131066544205</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30.344685130861748</v>
      </c>
      <c r="J131" s="4">
        <v>34.736369222220283</v>
      </c>
      <c r="K131" s="4">
        <v>34.362520245588421</v>
      </c>
      <c r="L131" s="4">
        <f>IF(ISTEXT(I131),I131,IF(COUNT(I131:K131)=0,"",0.24*I131+0.43*J131+0.33*K131))</f>
        <v>33.55899487800572</v>
      </c>
      <c r="M131" s="21"/>
      <c r="N131" s="4">
        <v>26.136911814661769</v>
      </c>
      <c r="O131" s="4">
        <v>32.306933113572377</v>
      </c>
      <c r="P131" s="4">
        <v>27.790067348463399</v>
      </c>
      <c r="Q131" s="4">
        <f>IF(ISTEXT(N131),N131,IF(COUNT(N131:P131)=0,"",0.2*N131+0.4*O131+0.4*P131))</f>
        <v>29.266182547746666</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5.4927287262328592</v>
      </c>
      <c r="J134" s="3">
        <v>15.97537606765375</v>
      </c>
      <c r="K134" s="3">
        <v>6.3741765791863196</v>
      </c>
      <c r="L134" s="3">
        <f>IF(ISTEXT(I134),I134,IF(COUNT(I134:K134)=0,"",0.24*I134+0.43*J134+0.33*K134))</f>
        <v>10.291144874518485</v>
      </c>
      <c r="M134" s="10"/>
      <c r="N134" s="11">
        <v>13.96715396127081</v>
      </c>
      <c r="O134" s="3">
        <v>20.867224936351981</v>
      </c>
      <c r="P134" s="3">
        <v>14.68774704514699</v>
      </c>
      <c r="Q134" s="3">
        <f>IF(ISTEXT(N134),N134,IF(COUNT(N134:P134)=0,"",0.2*N134+0.4*O134+0.4*P134))</f>
        <v>17.015419584853749</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3.71608422254207</v>
      </c>
      <c r="J135" s="4">
        <v>6.4924125659949997E-2</v>
      </c>
      <c r="K135" s="4">
        <v>4.9174768903013701</v>
      </c>
      <c r="L135" s="4">
        <f>IF(ISTEXT(I135),I135,IF(COUNT(I135:K135)=0,"",0.24*I135+0.43*J135+0.33*K135))</f>
        <v>2.5425449612433275</v>
      </c>
      <c r="M135" s="21"/>
      <c r="N135" s="14">
        <v>0.98398267977966991</v>
      </c>
      <c r="O135" s="4">
        <v>0.49941032423421</v>
      </c>
      <c r="P135" s="4">
        <v>0.76529343105389991</v>
      </c>
      <c r="Q135" s="4">
        <f>IF(ISTEXT(N135),N135,IF(COUNT(N135:P135)=0,"",0.2*N135+0.4*O135+0.4*P135))</f>
        <v>0.70267803807117801</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3.856804915774712</v>
      </c>
      <c r="J139" s="8">
        <v>4.3918863162720303</v>
      </c>
      <c r="K139" s="8">
        <v>4.1583013254396342</v>
      </c>
      <c r="L139" s="3">
        <f>IF(ISTEXT(I139),I139,IF(COUNT(I139:K139)=0,"",0.24*I139+0.43*J139+0.33*K139))</f>
        <v>4.1863837331779834</v>
      </c>
      <c r="M139" s="10"/>
      <c r="N139" s="17">
        <v>6.1104613350680062</v>
      </c>
      <c r="O139" s="8">
        <v>6.3968028479857528</v>
      </c>
      <c r="P139" s="8">
        <v>5.8837092060996401</v>
      </c>
      <c r="Q139" s="3">
        <f>IF(ISTEXT(N139),N139,IF(COUNT(N139:P139)=0,"",0.2*N139+0.4*O139+0.4*P139))</f>
        <v>6.1342970886477586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10.57831862075666</v>
      </c>
      <c r="J141" s="33">
        <v>10.430628982844089</v>
      </c>
      <c r="K141" s="33">
        <v>10.559604393856519</v>
      </c>
      <c r="L141" s="4">
        <f>IF(ISTEXT(I141),I141,IF(COUNT(I141:K141)=0,"",0.24*I141+0.43*J141+0.33*K141))</f>
        <v>10.508636381577208</v>
      </c>
      <c r="M141" s="21"/>
      <c r="N141" s="32">
        <v>14.53134869400361</v>
      </c>
      <c r="O141" s="33">
        <v>14.30961436032085</v>
      </c>
      <c r="P141" s="33">
        <v>14.43896934541789</v>
      </c>
      <c r="Q141" s="4">
        <f>IF(ISTEXT(N141),N141,IF(COUNT(N141:P141)=0,"",0.2*N141+0.4*O141+0.4*P141))</f>
        <v>14.405703221096218</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190.23583216200001</v>
      </c>
      <c r="J142" s="8">
        <v>193.27931440899999</v>
      </c>
      <c r="K142" s="8">
        <v>191.295101862</v>
      </c>
      <c r="L142" s="3">
        <f>IF(ISTEXT(I142),I142,IF(COUNT(I142:K142)=0,"",0.24*I142+0.43*J142+0.33*K142))</f>
        <v>191.89408852920999</v>
      </c>
      <c r="M142" s="10"/>
      <c r="N142" s="8">
        <v>203.06766667400001</v>
      </c>
      <c r="O142" s="8">
        <v>205.445531507</v>
      </c>
      <c r="P142" s="8">
        <v>200.41448094</v>
      </c>
      <c r="Q142" s="3">
        <f>IF(ISTEXT(N142),N142,IF(COUNT(N142:P142)=0,"",0.2*N142+0.4*O142+0.4*P142))</f>
        <v>202.95753831360003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4.33003109836174</v>
      </c>
      <c r="J144" s="33">
        <v>4.3004988380127802</v>
      </c>
      <c r="K144" s="33">
        <v>4.3211317733856003</v>
      </c>
      <c r="L144" s="4">
        <f>IF(ISTEXT(I144),I144,IF(COUNT(I144:K144)=0,"",0.24*I144+0.43*J144+0.33*K144))</f>
        <v>4.3143954491695613</v>
      </c>
      <c r="M144" s="21"/>
      <c r="N144" s="32">
        <v>6.0165239238900696</v>
      </c>
      <c r="O144" s="33">
        <v>5.9758846413012998</v>
      </c>
      <c r="P144" s="33">
        <v>6.0069038494821392</v>
      </c>
      <c r="Q144" s="4">
        <f>IF(ISTEXT(N144),N144,IF(COUNT(N144:P144)=0,"",0.2*N144+0.4*O144+0.4*P144))</f>
        <v>5.9964201810913895</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71.715597617602242</v>
      </c>
      <c r="J146" s="8">
        <v>51.488685589693901</v>
      </c>
      <c r="K146" s="8">
        <v>71.129811624780956</v>
      </c>
      <c r="L146" s="3">
        <f>IF(ISTEXT(I146),I146,IF(COUNT(I146:K146)=0,"",0.24*I146+0.43*J146+0.33*K146))</f>
        <v>62.824716067970627</v>
      </c>
      <c r="M146" s="10"/>
      <c r="N146" s="8">
        <v>81.142135194045679</v>
      </c>
      <c r="O146" s="8">
        <v>69.014426302549481</v>
      </c>
      <c r="P146" s="8">
        <v>79.659937738630532</v>
      </c>
      <c r="Q146" s="3">
        <f>IF(ISTEXT(N146),N146,IF(COUNT(N146:P146)=0,"",0.2*N146+0.4*O146+0.4*P146))</f>
        <v>75.698172655281141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51.977562836019999</v>
      </c>
      <c r="J149" s="6">
        <v>51.975036075989998</v>
      </c>
      <c r="K149" s="6">
        <v>51.979518383660007</v>
      </c>
      <c r="L149" s="6">
        <f>IF(ISTEXT(I149),I149,IF(COUNT(I149:K149)=0,"",0.24*I149+0.43*J149+0.33*K149))</f>
        <v>51.977121659928301</v>
      </c>
      <c r="M149" s="18"/>
      <c r="N149" s="6">
        <v>70.689461225559995</v>
      </c>
      <c r="O149" s="6">
        <v>70.662742867729989</v>
      </c>
      <c r="P149" s="6">
        <v>70.690643055340004</v>
      </c>
      <c r="Q149" s="6">
        <f>IF(ISTEXT(N149),N149,IF(COUNT(N149:P149)=0,"",0.2*N149+0.4*O149+0.4*P149))</f>
        <v>70.679246614340002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2.2504221210000001E-2</v>
      </c>
      <c r="K150" s="4">
        <v>0.73195055742000004</v>
      </c>
      <c r="L150" s="4">
        <f>IF(ISTEXT(I150),I150,IF(COUNT(I150:K150)=0,"",0.24*I150+0.43*J150+0.33*K150))</f>
        <v>0.25122049906890004</v>
      </c>
      <c r="M150" s="21"/>
      <c r="N150" s="14">
        <v>9.5373956300000007E-2</v>
      </c>
      <c r="O150" s="4">
        <v>1.2946855808</v>
      </c>
      <c r="P150" s="4">
        <v>0.20963364681999999</v>
      </c>
      <c r="Q150" s="4">
        <f>IF(ISTEXT(N150),N150,IF(COUNT(N150:P150)=0,"",0.2*N150+0.4*O150+0.4*P150))</f>
        <v>0.62080248230799995</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27.99002481760979</v>
      </c>
      <c r="J160" s="20">
        <v>70.68807976120732</v>
      </c>
      <c r="K160" s="20">
        <v>23.455279585252299</v>
      </c>
      <c r="L160" s="3">
        <f>IF(ISTEXT(I160),I160,IF(COUNT(I160:K160)=0,"",0.24*I160+0.43*J160+0.33*K160))</f>
        <v>44.853722516678758</v>
      </c>
      <c r="M160" s="10"/>
      <c r="N160" s="19">
        <v>27.65901246089112</v>
      </c>
      <c r="O160" s="20">
        <v>46.315107122757439</v>
      </c>
      <c r="P160" s="20">
        <v>33.888496258587317</v>
      </c>
      <c r="Q160" s="3">
        <f>IF(ISTEXT(N160),N160,IF(COUNT(N160:P160)=0,"",0.2*N160+0.4*O160+0.4*P160))</f>
        <v>37.613243844716131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76.011278975196163</v>
      </c>
      <c r="J161" s="3">
        <v>127.9682117660815</v>
      </c>
      <c r="K161" s="3">
        <v>165.03310686876051</v>
      </c>
      <c r="L161" s="3">
        <f>IF(ISTEXT(I161),I161,IF(COUNT(I161:K161)=0,"",0.24*I161+0.43*J161+0.33*K161))</f>
        <v>127.7299632801531</v>
      </c>
      <c r="M161" s="10"/>
      <c r="N161" s="3">
        <v>116.4277530815731</v>
      </c>
      <c r="O161" s="3">
        <v>224.04150979696541</v>
      </c>
      <c r="P161" s="3">
        <v>139.44140349449779</v>
      </c>
      <c r="Q161" s="3">
        <f>IF(ISTEXT(N161),N161,IF(COUNT(N161:P161)=0,"",0.2*N161+0.4*O161+0.4*P161))</f>
        <v>168.67871593289991</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132.86971905306501</v>
      </c>
      <c r="J162" s="4">
        <v>156.41623517862729</v>
      </c>
      <c r="K162" s="4">
        <v>150.28987426239451</v>
      </c>
      <c r="L162" s="4">
        <f>IF(ISTEXT(I162),I162,IF(COUNT(I162:K162)=0,"",0.24*I162+0.43*J162+0.33*K162))</f>
        <v>148.74337220613552</v>
      </c>
      <c r="M162" s="21"/>
      <c r="N162" s="4">
        <v>176.5688549563441</v>
      </c>
      <c r="O162" s="4">
        <v>339.77943337226287</v>
      </c>
      <c r="P162" s="4">
        <v>268.67107357540289</v>
      </c>
      <c r="Q162" s="4">
        <f>IF(ISTEXT(N162),N162,IF(COUNT(N162:P162)=0,"",0.2*N162+0.4*O162+0.4*P162))</f>
        <v>278.69397377033511</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103.74737374</v>
      </c>
      <c r="J163" s="3">
        <v>104.47992191</v>
      </c>
      <c r="K163" s="3">
        <v>102.77</v>
      </c>
      <c r="L163" s="3">
        <f>IF(ISTEXT(I163),I163,IF(COUNT(I163:K163)=0,"",0.24*I163+0.43*J163+0.33*K163))</f>
        <v>103.7398361189</v>
      </c>
      <c r="M163" s="10"/>
      <c r="N163" s="3">
        <v>99.249171290000007</v>
      </c>
      <c r="O163" s="3">
        <v>99.69</v>
      </c>
      <c r="P163" s="3">
        <v>99.838169010000001</v>
      </c>
      <c r="Q163" s="3">
        <f>IF(ISTEXT(N163),N163,IF(COUNT(N163:P163)=0,"",0.2*N163+0.4*O163+0.4*P163))</f>
        <v>99.66110186200001</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148.09278213809949</v>
      </c>
      <c r="J164" s="3">
        <v>200.34147233490469</v>
      </c>
      <c r="K164" s="3">
        <v>224.4549607488126</v>
      </c>
      <c r="L164" s="3">
        <f>IF(ISTEXT(I164),I164,IF(COUNT(I164:K164)=0,"",0.24*I164+0.43*J164+0.33*K164))</f>
        <v>195.75923786426108</v>
      </c>
      <c r="M164" s="10"/>
      <c r="N164" s="3">
        <v>199.00321042691439</v>
      </c>
      <c r="O164" s="3">
        <v>311.2652249798889</v>
      </c>
      <c r="P164" s="3">
        <v>262.63424645750172</v>
      </c>
      <c r="Q164" s="3">
        <f>IF(ISTEXT(N164),N164,IF(COUNT(N164:P164)=0,"",0.2*N164+0.4*O164+0.4*P164))</f>
        <v>269.36043066033915</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181.75753800000001</v>
      </c>
      <c r="J165" s="4">
        <v>198.84223602</v>
      </c>
      <c r="K165" s="4">
        <v>181.75753800000001</v>
      </c>
      <c r="L165" s="3">
        <f>IF(ISTEXT(I165),I165,IF(COUNT(I165:K165)=0,"",0.24*I165+0.43*J165+0.33*K165))</f>
        <v>189.10395814859999</v>
      </c>
      <c r="M165" s="21"/>
      <c r="N165" s="4">
        <v>226.81464789</v>
      </c>
      <c r="O165" s="4">
        <v>448.34608811999999</v>
      </c>
      <c r="P165" s="4">
        <v>344.13267605999999</v>
      </c>
      <c r="Q165" s="3">
        <f>IF(ISTEXT(N165),N165,IF(COUNT(N165:P165)=0,"",0.2*N165+0.4*O165+0.4*P165))</f>
        <v>362.35443524999999</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250.99771330022</v>
      </c>
      <c r="J170" s="6">
        <v>242.74939648503999</v>
      </c>
      <c r="K170" s="6">
        <v>259.04784351090001</v>
      </c>
      <c r="L170" s="6">
        <f>IF(ISTEXT(I170),I170,IF(COUNT(I170:K170)=0,"",0.24*I170+0.43*J170+0.33*K170))</f>
        <v>250.10748003921699</v>
      </c>
      <c r="M170" s="18"/>
      <c r="N170" s="6">
        <v>268.04023032201002</v>
      </c>
      <c r="O170" s="6">
        <v>269.73895975685002</v>
      </c>
      <c r="P170" s="6">
        <v>265.40592486780002</v>
      </c>
      <c r="Q170" s="6">
        <f>IF(ISTEXT(N170),N170,IF(COUNT(N170:P170)=0,"",0.2*N170+0.4*O170+0.4*P170))</f>
        <v>267.66599991426204</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0.55738829792</v>
      </c>
      <c r="J171" s="3">
        <v>1.2469870142099999</v>
      </c>
      <c r="K171" s="3">
        <v>1.84397095709</v>
      </c>
      <c r="L171" s="3">
        <f>IF(ISTEXT(I171),I171,IF(COUNT(I171:K171)=0,"",0.24*I171+0.43*J171+0.33*K171))</f>
        <v>1.2784880234508</v>
      </c>
      <c r="M171" s="10"/>
      <c r="N171" s="3">
        <v>2.1714233520100001</v>
      </c>
      <c r="O171" s="3">
        <v>5.0445622883599999</v>
      </c>
      <c r="P171" s="3">
        <v>4.0788370669800003</v>
      </c>
      <c r="Q171" s="3">
        <f>IF(ISTEXT(N171),N171,IF(COUNT(N171:P171)=0,"",0.2*N171+0.4*O171+0.4*P171))</f>
        <v>4.0836444125380007</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28.612604731529409</v>
      </c>
      <c r="J172" s="3">
        <v>19.493682637979251</v>
      </c>
      <c r="K172" s="3">
        <v>19.883579192248259</v>
      </c>
      <c r="L172" s="3">
        <f>IF(ISTEXT(I172),I172,IF(COUNT(I172:K172)=0,"",0.24*I172+0.43*J172+0.33*K172))</f>
        <v>21.810889803340061</v>
      </c>
      <c r="M172" s="10"/>
      <c r="N172" s="3">
        <v>39.910510013150223</v>
      </c>
      <c r="O172" s="3">
        <v>25.798274157010049</v>
      </c>
      <c r="P172" s="3">
        <v>36.281342133408693</v>
      </c>
      <c r="Q172" s="3">
        <f>IF(ISTEXT(N172),N172,IF(COUNT(N172:P172)=0,"",0.2*N172+0.4*O172+0.4*P172))</f>
        <v>32.813948518797545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3.6990176500000002E-3</v>
      </c>
      <c r="K173" s="4">
        <v>0.16145422039999999</v>
      </c>
      <c r="L173" s="4">
        <f>IF(ISTEXT(I173),I173,IF(COUNT(I173:K173)=0,"",0.24*I173+0.43*J173+0.33*K173))</f>
        <v>5.4870470321499998E-2</v>
      </c>
      <c r="M173" s="21"/>
      <c r="N173" s="4">
        <v>1.703636323E-2</v>
      </c>
      <c r="O173" s="4">
        <v>6.4340567910000007E-2</v>
      </c>
      <c r="P173" s="4">
        <v>0</v>
      </c>
      <c r="Q173" s="4">
        <f>IF(ISTEXT(N173),N173,IF(COUNT(N173:P173)=0,"",0.2*N173+0.4*O173+0.4*P173))</f>
        <v>2.9143499810000004E-2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194.0926370777747</v>
      </c>
      <c r="J174" s="3">
        <v>197.67120072527209</v>
      </c>
      <c r="K174" s="3">
        <v>195.45340318743959</v>
      </c>
      <c r="L174" s="3">
        <f>IF(ISTEXT(I174),I174,IF(COUNT(I174:K174)=0,"",0.24*I174+0.43*J174+0.33*K174))</f>
        <v>196.08047226238801</v>
      </c>
      <c r="M174" s="10"/>
      <c r="N174" s="3">
        <v>209.17812800906799</v>
      </c>
      <c r="O174" s="3">
        <v>211.84233435498581</v>
      </c>
      <c r="P174" s="3">
        <v>206.29819014609961</v>
      </c>
      <c r="Q174" s="3">
        <f>IF(ISTEXT(N174),N174,IF(COUNT(N174:P174)=0,"",0.2*N174+0.4*O174+0.4*P174))</f>
        <v>209.0918354022478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71.715597617602242</v>
      </c>
      <c r="J176" s="3">
        <v>51.488685589693901</v>
      </c>
      <c r="K176" s="3">
        <v>71.129811624780956</v>
      </c>
      <c r="L176" s="3">
        <f>IF(ISTEXT(I176),I176,IF(COUNT(I176:K176)=0,"",0.24*I176+0.43*J176+0.33*K176))</f>
        <v>62.824716067970627</v>
      </c>
      <c r="M176" s="10"/>
      <c r="N176" s="3">
        <v>81.142135194045679</v>
      </c>
      <c r="O176" s="3">
        <v>69.014426302549481</v>
      </c>
      <c r="P176" s="3">
        <v>79.659937738630532</v>
      </c>
      <c r="Q176" s="3">
        <f>IF(ISTEXT(N176),N176,IF(COUNT(N176:P176)=0,"",0.2*N176+0.4*O176+0.4*P176))</f>
        <v>75.698172655281141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2.5069923639999939E-2</v>
      </c>
      <c r="J178" s="3">
        <v>2.0105758220000051E-2</v>
      </c>
      <c r="K178" s="3">
        <v>2.2445575200000008E-2</v>
      </c>
      <c r="L178" s="3">
        <f>IF(ISTEXT(I178),I178,IF(COUNT(I178:K178)=0,"",0.24*I178+0.43*J178+0.33*K178))</f>
        <v>2.2069297524200011E-2</v>
      </c>
      <c r="M178" s="10"/>
      <c r="N178" s="3">
        <v>2.2069680290000001E-2</v>
      </c>
      <c r="O178" s="3">
        <v>2.3049234520000021E-2</v>
      </c>
      <c r="P178" s="3">
        <v>2.2981749300000021E-2</v>
      </c>
      <c r="Q178" s="3">
        <f>IF(ISTEXT(N178),N178,IF(COUNT(N178:P178)=0,"",0.2*N178+0.4*O178+0.4*P178))</f>
        <v>2.2826329586000019E-2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14.33440171064707</v>
      </c>
      <c r="J179" s="3">
        <v>14.313773081689471</v>
      </c>
      <c r="K179" s="3">
        <v>14.33118749320869</v>
      </c>
      <c r="L179" s="3">
        <f>IF(ISTEXT(I179),I179,IF(COUNT(I179:K179)=0,"",0.24*I179+0.43*J179+0.33*K179))</f>
        <v>14.324470708440638</v>
      </c>
      <c r="M179" s="10"/>
      <c r="N179" s="3">
        <v>19.796867167006351</v>
      </c>
      <c r="O179" s="3">
        <v>19.76632687807237</v>
      </c>
      <c r="P179" s="3">
        <v>19.784994434169921</v>
      </c>
      <c r="Q179" s="3">
        <f>IF(ISTEXT(N179),N179,IF(COUNT(N179:P179)=0,"",0.2*N179+0.4*O179+0.4*P179))</f>
        <v>19.77990195829819</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5.3432813729159534E-12</v>
      </c>
      <c r="J180" s="132">
        <v>3.808509063674137E-12</v>
      </c>
      <c r="K180" s="132">
        <v>8.9812601800076663E-12</v>
      </c>
      <c r="L180" s="132">
        <f>IF(ISTEXT(I180),I180,IF(COUNT(I180:K180)=0,"",0.24*I180+0.43*J180+0.33*K180))</f>
        <v>5.8838622862822371E-12</v>
      </c>
      <c r="M180" s="133"/>
      <c r="N180" s="132">
        <v>-9.8339114629197866E-12</v>
      </c>
      <c r="O180" s="132">
        <v>2.444267011014745E-12</v>
      </c>
      <c r="P180" s="132">
        <v>-1.1482370609883221E-11</v>
      </c>
      <c r="Q180" s="132">
        <f>IF(ISTEXT(N180),N180,IF(COUNT(N180:P180)=0,"",0.2*N180+0.4*O180+0.4*P180))</f>
        <v>-5.582023732131348E-12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50.200918332321621</v>
      </c>
      <c r="J181" s="3">
        <v>36.042079912785837</v>
      </c>
      <c r="K181" s="3">
        <v>49.790868137346763</v>
      </c>
      <c r="L181" s="3">
        <f>IF(ISTEXT(I181),I181,IF(COUNT(I181:K181)=0,"",0.24*I181+0.43*J181+0.33*K181))</f>
        <v>43.977301247579533</v>
      </c>
      <c r="M181" s="10"/>
      <c r="N181" s="3">
        <v>57.610915987772628</v>
      </c>
      <c r="O181" s="3">
        <v>49.000242674809698</v>
      </c>
      <c r="P181" s="3">
        <v>56.558555794427697</v>
      </c>
      <c r="Q181" s="3">
        <f>IF(ISTEXT(N181),N181,IF(COUNT(N181:P181)=0,"",0.2*N181+0.4*O181+0.4*P181))</f>
        <v>53.745702585249489</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1.7766445036907901</v>
      </c>
      <c r="J184" s="3">
        <v>15.9104519419938</v>
      </c>
      <c r="K184" s="3">
        <v>1.4566996888849491</v>
      </c>
      <c r="L184" s="3">
        <f>IF(ISTEXT(I184),I184,IF(COUNT(I184:K184)=0,"",0.24*I184+0.43*J184+0.33*K184))</f>
        <v>7.7485999132751564</v>
      </c>
      <c r="M184" s="10"/>
      <c r="N184" s="3">
        <v>12.98317128149114</v>
      </c>
      <c r="O184" s="3">
        <v>20.367814612117769</v>
      </c>
      <c r="P184" s="3">
        <v>13.92245361409309</v>
      </c>
      <c r="Q184" s="3">
        <f>IF(ISTEXT(N184),N184,IF(COUNT(N184:P184)=0,"",0.2*N184+0.4*O184+0.4*P184))</f>
        <v>16.312741546782576</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2.2504221210000001E-2</v>
      </c>
      <c r="K185" s="4">
        <v>0.73195055742000004</v>
      </c>
      <c r="L185" s="4">
        <f>IF(ISTEXT(I185),I185,IF(COUNT(I185:K185)=0,"",0.24*I185+0.43*J185+0.33*K185))</f>
        <v>0.25122049906890004</v>
      </c>
      <c r="M185" s="21"/>
      <c r="N185" s="4">
        <v>9.5373956300000007E-2</v>
      </c>
      <c r="O185" s="4">
        <v>1.2946855808</v>
      </c>
      <c r="P185" s="4">
        <v>0.20963364681999999</v>
      </c>
      <c r="Q185" s="4">
        <f>IF(ISTEXT(N185),N185,IF(COUNT(N185:P185)=0,"",0.2*N185+0.4*O185+0.4*P185))</f>
        <v>0.62080248230799995</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51.977562836019999</v>
      </c>
      <c r="J186" s="3">
        <v>51.975036075989998</v>
      </c>
      <c r="K186" s="3">
        <v>51.979518383660007</v>
      </c>
      <c r="L186" s="3">
        <f>IF(ISTEXT(I186),I186,IF(COUNT(I186:K186)=0,"",0.24*I186+0.43*J186+0.33*K186))</f>
        <v>51.977121659928301</v>
      </c>
      <c r="M186" s="10"/>
      <c r="N186" s="3">
        <v>70.689461225559995</v>
      </c>
      <c r="O186" s="3">
        <v>70.662742867729989</v>
      </c>
      <c r="P186" s="3">
        <v>70.690643055340004</v>
      </c>
      <c r="Q186" s="3">
        <f>IF(ISTEXT(N186),N186,IF(COUNT(N186:P186)=0,"",0.2*N186+0.4*O186+0.4*P186))</f>
        <v>70.679246614340002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-7.58859641791787E-12</v>
      </c>
      <c r="J191" s="4">
        <v>-3.6237679523765109E-13</v>
      </c>
      <c r="K191" s="4">
        <v>-8.3062445810355712E-12</v>
      </c>
      <c r="L191" s="4">
        <f>IF(ISTEXT(I191),I191,IF(COUNT(I191:K191)=0,"",0.24*I191+0.43*J191+0.33*K191))</f>
        <v>-4.7181458739942171E-12</v>
      </c>
      <c r="M191" s="21"/>
      <c r="N191" s="4">
        <v>3.765876499528531E-12</v>
      </c>
      <c r="O191" s="4">
        <v>-2.5153212845907551E-12</v>
      </c>
      <c r="P191" s="4">
        <v>7.815970093361102E-13</v>
      </c>
      <c r="Q191" s="4">
        <f>IF(ISTEXT(N191),N191,IF(COUNT(N191:P191)=0,"",0.2*N191+0.4*O191+0.4*P191))</f>
        <v>5.9685589803848254E-14</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0.11070000000000001</v>
      </c>
      <c r="J6" s="3">
        <v>0.11070000000000001</v>
      </c>
      <c r="K6" s="3">
        <v>0.11070000000000001</v>
      </c>
      <c r="L6" s="3">
        <f>IF(ISTEXT(I6),I6,IF(COUNT(I6:K6)=0,"",0.24*I6+0.43*J6+0.33*K6))</f>
        <v>0.11070000000000002</v>
      </c>
      <c r="M6" s="10"/>
      <c r="N6" s="3">
        <v>0.14940000000000001</v>
      </c>
      <c r="O6" s="3">
        <v>0.14940000000000001</v>
      </c>
      <c r="P6" s="3">
        <v>0.14940000000000001</v>
      </c>
      <c r="Q6" s="3">
        <f>IF(ISTEXT(N6),N6,IF(COUNT(N6:P6)=0,"",0.2*N6+0.4*O6+0.4*P6))</f>
        <v>0.14940000000000003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7.3223000000000003</v>
      </c>
      <c r="J9" s="3">
        <v>7.3223000000000003</v>
      </c>
      <c r="K9" s="3">
        <v>7.3223000000000003</v>
      </c>
      <c r="L9" s="3">
        <f>IF(ISTEXT(I9),I9,IF(COUNT(I9:K9)=0,"",0.24*I9+0.43*J9+0.33*K9))</f>
        <v>7.3223000000000003</v>
      </c>
      <c r="M9" s="10"/>
      <c r="N9" s="3">
        <v>7.7713000000000001</v>
      </c>
      <c r="O9" s="3">
        <v>7.7713000000000001</v>
      </c>
      <c r="P9" s="3">
        <v>7.7713000000000001</v>
      </c>
      <c r="Q9" s="3">
        <f>IF(ISTEXT(N9),N9,IF(COUNT(N9:P9)=0,"",0.2*N9+0.4*O9+0.4*P9))</f>
        <v>7.771300000000001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0.14308000000000001</v>
      </c>
      <c r="J12" s="3">
        <v>0.14308000000000001</v>
      </c>
      <c r="K12" s="3">
        <v>0.14308000000000001</v>
      </c>
      <c r="L12" s="3">
        <f>IF(ISTEXT(I12),I12,IF(COUNT(I12:K12)=0,"",0.24*I12+0.43*J12+0.33*K12))</f>
        <v>0.14308000000000001</v>
      </c>
      <c r="M12" s="10"/>
      <c r="N12" s="3">
        <v>0.14979999999999999</v>
      </c>
      <c r="O12" s="3">
        <v>0.14979999999999999</v>
      </c>
      <c r="P12" s="3">
        <v>0.14979999999999999</v>
      </c>
      <c r="Q12" s="3">
        <f>IF(ISTEXT(N12),N12,IF(COUNT(N12:P12)=0,"",0.2*N12+0.4*O12+0.4*P12))</f>
        <v>0.14979999999999999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1.0737000000000001</v>
      </c>
      <c r="J13" s="3">
        <v>1.0737000000000001</v>
      </c>
      <c r="K13" s="3">
        <v>1.0737000000000001</v>
      </c>
      <c r="L13" s="3">
        <f>IF(ISTEXT(I13),I13,IF(COUNT(I13:K13)=0,"",0.24*I13+0.43*J13+0.33*K13))</f>
        <v>1.0737000000000001</v>
      </c>
      <c r="M13" s="10"/>
      <c r="N13" s="3">
        <v>1.1877</v>
      </c>
      <c r="O13" s="3">
        <v>1.1877</v>
      </c>
      <c r="P13" s="3">
        <v>1.1877</v>
      </c>
      <c r="Q13" s="3">
        <f>IF(ISTEXT(N13),N13,IF(COUNT(N13:P13)=0,"",0.2*N13+0.4*O13+0.4*P13))</f>
        <v>1.1877</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0.73</v>
      </c>
      <c r="J15" s="3">
        <v>0.73</v>
      </c>
      <c r="K15" s="3">
        <v>0.73</v>
      </c>
      <c r="L15" s="3">
        <f>IF(ISTEXT(I15),I15,IF(COUNT(I15:K15)=0,"",0.24*I15+0.43*J15+0.33*K15))</f>
        <v>0.73</v>
      </c>
      <c r="M15" s="10"/>
      <c r="N15" s="3">
        <v>0.73</v>
      </c>
      <c r="O15" s="3">
        <v>0.73</v>
      </c>
      <c r="P15" s="3">
        <v>0.73</v>
      </c>
      <c r="Q15" s="3">
        <f>IF(ISTEXT(N15),N15,IF(COUNT(N15:P15)=0,"",0.2*N15+0.4*O15+0.4*P15))</f>
        <v>0.73</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0.66400000000000003</v>
      </c>
      <c r="J16" s="3">
        <v>0.66400000000000003</v>
      </c>
      <c r="K16" s="3">
        <v>0.66400000000000003</v>
      </c>
      <c r="L16" s="3">
        <f>IF(ISTEXT(I16),I16,IF(COUNT(I16:K16)=0,"",0.24*I16+0.43*J16+0.33*K16))</f>
        <v>0.66400000000000003</v>
      </c>
      <c r="M16" s="10"/>
      <c r="N16" s="3">
        <v>0.66400000000000003</v>
      </c>
      <c r="O16" s="3">
        <v>0.66400000000000003</v>
      </c>
      <c r="P16" s="3">
        <v>0.66400000000000003</v>
      </c>
      <c r="Q16" s="3">
        <f>IF(ISTEXT(N16),N16,IF(COUNT(N16:P16)=0,"",0.2*N16+0.4*O16+0.4*P16))</f>
        <v>0.66399999999999992</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7.4864E-2</v>
      </c>
      <c r="J18" s="4">
        <v>7.4864E-2</v>
      </c>
      <c r="K18" s="4">
        <v>7.4864E-2</v>
      </c>
      <c r="L18" s="4">
        <f>IF(ISTEXT(I18),I18,IF(COUNT(I18:K18)=0,"",0.24*I18+0.43*J18+0.33*K18))</f>
        <v>7.4864E-2</v>
      </c>
      <c r="M18" s="21"/>
      <c r="N18" s="4">
        <v>8.7001000000000009E-2</v>
      </c>
      <c r="O18" s="4">
        <v>8.7001000000000009E-2</v>
      </c>
      <c r="P18" s="4">
        <v>8.7001000000000009E-2</v>
      </c>
      <c r="Q18" s="4">
        <f>IF(ISTEXT(N18),N18,IF(COUNT(N18:P18)=0,"",0.2*N18+0.4*O18+0.4*P18))</f>
        <v>8.7000999999999995E-2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0.70000000000000007</v>
      </c>
      <c r="J19" s="3">
        <v>0.70000000000000007</v>
      </c>
      <c r="K19" s="3">
        <v>0.70000000000000007</v>
      </c>
      <c r="L19" s="3">
        <f>IF(ISTEXT(I19),I19,IF(COUNT(I19:K19)=0,"",0.24*I19+0.43*J19+0.33*K19))</f>
        <v>0.70000000000000018</v>
      </c>
      <c r="M19" s="10"/>
      <c r="N19" s="3">
        <v>0.70000000000000007</v>
      </c>
      <c r="O19" s="3">
        <v>0.70000000000000007</v>
      </c>
      <c r="P19" s="3">
        <v>0.70000000000000007</v>
      </c>
      <c r="Q19" s="3">
        <f>IF(ISTEXT(N19),N19,IF(COUNT(N19:P19)=0,"",0.2*N19+0.4*O19+0.4*P19))</f>
        <v>0.70000000000000007</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0.61549900000000002</v>
      </c>
      <c r="J20" s="3">
        <v>0.61549900000000002</v>
      </c>
      <c r="K20" s="3">
        <v>0.61549900000000002</v>
      </c>
      <c r="L20" s="3">
        <f>IF(ISTEXT(I20),I20,IF(COUNT(I20:K20)=0,"",0.24*I20+0.43*J20+0.33*K20))</f>
        <v>0.61549900000000002</v>
      </c>
      <c r="M20" s="10"/>
      <c r="N20" s="11">
        <v>0.61549900000000002</v>
      </c>
      <c r="O20" s="3">
        <v>0.61549900000000002</v>
      </c>
      <c r="P20" s="3">
        <v>0.61549900000000002</v>
      </c>
      <c r="Q20" s="3">
        <f>IF(ISTEXT(N20),N20,IF(COUNT(N20:P20)=0,"",0.2*N20+0.4*O20+0.4*P20))</f>
        <v>0.61549900000000002</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0.248027</v>
      </c>
      <c r="J25" s="4">
        <v>0.248027</v>
      </c>
      <c r="K25" s="4">
        <v>0.248027</v>
      </c>
      <c r="L25" s="4">
        <f>IF(ISTEXT(I25),I25,IF(COUNT(I25:K25)=0,"",0.24*I25+0.43*J25+0.33*K25))</f>
        <v>0.248027</v>
      </c>
      <c r="M25" s="21"/>
      <c r="N25" s="4">
        <v>0.27696799999999999</v>
      </c>
      <c r="O25" s="4">
        <v>0.27696799999999999</v>
      </c>
      <c r="P25" s="4">
        <v>0.27696799999999999</v>
      </c>
      <c r="Q25" s="4">
        <f>IF(ISTEXT(N25),N25,IF(COUNT(N25:P25)=0,"",0.2*N25+0.4*O25+0.4*P25))</f>
        <v>0.27696799999999999</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0.61719999999999997</v>
      </c>
      <c r="J27" s="3">
        <v>0.61719999999999997</v>
      </c>
      <c r="K27" s="3">
        <v>0.61719999999999997</v>
      </c>
      <c r="L27" s="3">
        <f>IF(ISTEXT(I27),I27,IF(COUNT(I27:K27)=0,"",0.24*I27+0.43*J27+0.33*K27))</f>
        <v>0.61719999999999997</v>
      </c>
      <c r="M27" s="10"/>
      <c r="N27" s="11">
        <v>1.1271</v>
      </c>
      <c r="O27" s="3">
        <v>1.1271</v>
      </c>
      <c r="P27" s="3">
        <v>1.1271</v>
      </c>
      <c r="Q27" s="3">
        <f>IF(ISTEXT(N27),N27,IF(COUNT(N27:P27)=0,"",0.2*N27+0.4*O27+0.4*P27))</f>
        <v>1.1271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1.111</v>
      </c>
      <c r="J28" s="4">
        <v>1.111</v>
      </c>
      <c r="K28" s="4">
        <v>1.111</v>
      </c>
      <c r="L28" s="4">
        <f>IF(ISTEXT(I28),I28,IF(COUNT(I28:K28)=0,"",0.24*I28+0.43*J28+0.33*K28))</f>
        <v>1.111</v>
      </c>
      <c r="M28" s="21"/>
      <c r="N28" s="14">
        <v>2.0289999999999999</v>
      </c>
      <c r="O28" s="4">
        <v>2.0289999999999999</v>
      </c>
      <c r="P28" s="4">
        <v>2.0289999999999999</v>
      </c>
      <c r="Q28" s="4">
        <f>IF(ISTEXT(N28),N28,IF(COUNT(N28:P28)=0,"",0.2*N28+0.4*O28+0.4*P28))</f>
        <v>2.0289999999999999</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0.3</v>
      </c>
      <c r="J31" s="3">
        <v>0.3</v>
      </c>
      <c r="K31" s="3">
        <v>0.3</v>
      </c>
      <c r="L31" s="3">
        <f>IF(ISTEXT(I31),I31,IF(COUNT(I31:K31)=0,"",0.24*I31+0.43*J31+0.33*K31))</f>
        <v>0.30000000000000004</v>
      </c>
      <c r="M31" s="10"/>
      <c r="N31" s="11">
        <v>0.4</v>
      </c>
      <c r="O31" s="3">
        <v>0.4</v>
      </c>
      <c r="P31" s="3">
        <v>0.4</v>
      </c>
      <c r="Q31" s="3">
        <f>IF(ISTEXT(N31),N31,IF(COUNT(N31:P31)=0,"",0.2*N31+0.4*O31+0.4*P31))</f>
        <v>0.40000000000000008</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6.4618642919999996</v>
      </c>
      <c r="O41" s="3">
        <v>6.4618642919999996</v>
      </c>
      <c r="P41" s="3">
        <v>6.4618642919999996</v>
      </c>
      <c r="Q41" s="3">
        <f>IF(ISTEXT(N41),N41,IF(COUNT(N41:P41)=0,"",0.2*N41+0.4*O41+0.4*P41))</f>
        <v>6.4618642919999996</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6.4618642919999996</v>
      </c>
      <c r="O42" s="4">
        <v>6.4618642919999996</v>
      </c>
      <c r="P42" s="4">
        <v>6.4618642919999996</v>
      </c>
      <c r="Q42" s="4">
        <f>IF(ISTEXT(N42),N42,IF(COUNT(N42:P42)=0,"",0.2*N42+0.4*O42+0.4*P42))</f>
        <v>6.4618642919999996</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0.28918659149999998</v>
      </c>
      <c r="J49" s="3">
        <v>0.36208652670000002</v>
      </c>
      <c r="K49" s="3">
        <v>0.33172007742999998</v>
      </c>
      <c r="L49" s="3">
        <f>IF(ISTEXT(I49),I49,IF(COUNT(I49:K49)=0,"",0.24*I49+0.43*J49+0.33*K49))</f>
        <v>0.33456961399289997</v>
      </c>
      <c r="M49" s="10"/>
      <c r="N49" s="3">
        <v>0.40771693260000003</v>
      </c>
      <c r="O49" s="3">
        <v>0.40705718219999998</v>
      </c>
      <c r="P49" s="3">
        <v>0.4339922094</v>
      </c>
      <c r="Q49" s="3">
        <f>IF(ISTEXT(N49),N49,IF(COUNT(N49:P49)=0,"",0.2*N49+0.4*O49+0.4*P49))</f>
        <v>0.41796314316000005</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8.6929721684099999</v>
      </c>
      <c r="J52" s="3">
        <v>7.970373091019999</v>
      </c>
      <c r="K52" s="3">
        <v>8.7507751973700003</v>
      </c>
      <c r="L52" s="3">
        <f>IF(ISTEXT(I52),I52,IF(COUNT(I52:K52)=0,"",0.24*I52+0.43*J52+0.33*K52))</f>
        <v>8.4013295646890995</v>
      </c>
      <c r="M52" s="10"/>
      <c r="N52" s="3">
        <v>8.9721259669399984</v>
      </c>
      <c r="O52" s="3">
        <v>8.5222006015699989</v>
      </c>
      <c r="P52" s="3">
        <v>8.8284970302299985</v>
      </c>
      <c r="Q52" s="3">
        <f>IF(ISTEXT(N52),N52,IF(COUNT(N52:P52)=0,"",0.2*N52+0.4*O52+0.4*P52))</f>
        <v>8.7347042461079987</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0.39978446000000001</v>
      </c>
      <c r="J55" s="3">
        <v>0.49415438</v>
      </c>
      <c r="K55" s="3">
        <v>0.43805264999999999</v>
      </c>
      <c r="L55" s="3">
        <f>IF(ISTEXT(I55),I55,IF(COUNT(I55:K55)=0,"",0.24*I55+0.43*J55+0.33*K55))</f>
        <v>0.45299202830000002</v>
      </c>
      <c r="M55" s="10"/>
      <c r="N55" s="3">
        <v>0.46035775000000001</v>
      </c>
      <c r="O55" s="3">
        <v>0.49765535999999999</v>
      </c>
      <c r="P55" s="3">
        <v>0.44539215999999998</v>
      </c>
      <c r="Q55" s="3">
        <f>IF(ISTEXT(N55),N55,IF(COUNT(N55:P55)=0,"",0.2*N55+0.4*O55+0.4*P55))</f>
        <v>0.46929055799999997</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2.6871719999999999</v>
      </c>
      <c r="J56" s="3">
        <v>3.4078111199999999</v>
      </c>
      <c r="K56" s="3">
        <v>2.7916636800000001</v>
      </c>
      <c r="L56" s="3">
        <f>IF(ISTEXT(I56),I56,IF(COUNT(I56:K56)=0,"",0.24*I56+0.43*J56+0.33*K56))</f>
        <v>3.031529076</v>
      </c>
      <c r="M56" s="10"/>
      <c r="N56" s="3">
        <v>3.2329687200000001</v>
      </c>
      <c r="O56" s="3">
        <v>3.4819732800000001</v>
      </c>
      <c r="P56" s="3">
        <v>3.1442287200000001</v>
      </c>
      <c r="Q56" s="3">
        <f>IF(ISTEXT(N56),N56,IF(COUNT(N56:P56)=0,"",0.2*N56+0.4*O56+0.4*P56))</f>
        <v>3.297074544</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2.4589378821299999</v>
      </c>
      <c r="J58" s="3">
        <v>2.86733547012</v>
      </c>
      <c r="K58" s="3">
        <v>2.5591811532299999</v>
      </c>
      <c r="L58" s="3">
        <f>IF(ISTEXT(I58),I58,IF(COUNT(I58:K58)=0,"",0.24*I58+0.43*J58+0.33*K58))</f>
        <v>2.6676291244287</v>
      </c>
      <c r="M58" s="10"/>
      <c r="N58" s="3">
        <v>2.8576751000399998</v>
      </c>
      <c r="O58" s="3">
        <v>2.91826654713</v>
      </c>
      <c r="P58" s="3">
        <v>2.7505019784</v>
      </c>
      <c r="Q58" s="3">
        <f>IF(ISTEXT(N58),N58,IF(COUNT(N58:P58)=0,"",0.2*N58+0.4*O58+0.4*P58))</f>
        <v>2.8390424302200001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0.65556508382000001</v>
      </c>
      <c r="J60" s="4">
        <v>0.65542855510000009</v>
      </c>
      <c r="K60" s="4">
        <v>0.65549434672999995</v>
      </c>
      <c r="L60" s="4">
        <f>IF(ISTEXT(I60),I60,IF(COUNT(I60:K60)=0,"",0.24*I60+0.43*J60+0.33*K60))</f>
        <v>0.65548303323070001</v>
      </c>
      <c r="M60" s="21"/>
      <c r="N60" s="4">
        <v>0.76204175899999993</v>
      </c>
      <c r="O60" s="4">
        <v>0.76212876000000007</v>
      </c>
      <c r="P60" s="4">
        <v>0.76195475800000001</v>
      </c>
      <c r="Q60" s="4">
        <f>IF(ISTEXT(N60),N60,IF(COUNT(N60:P60)=0,"",0.2*N60+0.4*O60+0.4*P60))</f>
        <v>0.76204175900000015</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5.2248000000000001</v>
      </c>
      <c r="J61" s="3">
        <v>5.2248000000000001</v>
      </c>
      <c r="K61" s="3">
        <v>5.2248000000000001</v>
      </c>
      <c r="L61" s="3">
        <f>IF(ISTEXT(I61),I61,IF(COUNT(I61:K61)=0,"",0.24*I61+0.43*J61+0.33*K61))</f>
        <v>5.2248000000000001</v>
      </c>
      <c r="M61" s="10"/>
      <c r="N61" s="3">
        <v>5.2248000000000001</v>
      </c>
      <c r="O61" s="3">
        <v>5.2248000000000001</v>
      </c>
      <c r="P61" s="3">
        <v>5.2248000000000001</v>
      </c>
      <c r="Q61" s="3">
        <f>IF(ISTEXT(N61),N61,IF(COUNT(N61:P61)=0,"",0.2*N61+0.4*O61+0.4*P61))</f>
        <v>5.2248000000000001</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0.84916312575999997</v>
      </c>
      <c r="J62" s="3">
        <v>0.63354209723999999</v>
      </c>
      <c r="K62" s="3">
        <v>0.85855881402000001</v>
      </c>
      <c r="L62" s="3">
        <f>IF(ISTEXT(I62),I62,IF(COUNT(I62:K62)=0,"",0.24*I62+0.43*J62+0.33*K62))</f>
        <v>0.7595466606222</v>
      </c>
      <c r="M62" s="10"/>
      <c r="N62" s="3">
        <v>0.82336508371000006</v>
      </c>
      <c r="O62" s="3">
        <v>0.67993098214000003</v>
      </c>
      <c r="P62" s="3">
        <v>0.79532186466999999</v>
      </c>
      <c r="Q62" s="3">
        <f>IF(ISTEXT(N62),N62,IF(COUNT(N62:P62)=0,"",0.2*N62+0.4*O62+0.4*P62))</f>
        <v>0.75477415546600002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2.0481518803199998</v>
      </c>
      <c r="J67" s="4">
        <v>2.0380142339899998</v>
      </c>
      <c r="K67" s="4">
        <v>2.04385772451</v>
      </c>
      <c r="L67" s="4">
        <f>IF(ISTEXT(I67),I67,IF(COUNT(I67:K67)=0,"",0.24*I67+0.43*J67+0.33*K67))</f>
        <v>2.0423756209807999</v>
      </c>
      <c r="M67" s="21"/>
      <c r="N67" s="4">
        <v>2.2689535632700002</v>
      </c>
      <c r="O67" s="4">
        <v>2.28491275886</v>
      </c>
      <c r="P67" s="4">
        <v>2.2926950101800001</v>
      </c>
      <c r="Q67" s="4">
        <f>IF(ISTEXT(N67),N67,IF(COUNT(N67:P67)=0,"",0.2*N67+0.4*O67+0.4*P67))</f>
        <v>2.2848338202700003</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0.21475232426999999</v>
      </c>
      <c r="J70" s="4">
        <v>0.16339998187999999</v>
      </c>
      <c r="K70" s="4">
        <v>4.6910711670000001E-2</v>
      </c>
      <c r="L70" s="4">
        <f>IF(ISTEXT(I70),I70,IF(COUNT(I70:K70)=0,"",0.24*I70+0.43*J70+0.33*K70))</f>
        <v>0.13728308488429999</v>
      </c>
      <c r="M70" s="21"/>
      <c r="N70" s="4">
        <v>3.7813889670000003E-2</v>
      </c>
      <c r="O70" s="4">
        <v>2.4715591429999999E-2</v>
      </c>
      <c r="P70" s="4">
        <v>7.8511414699999997E-3</v>
      </c>
      <c r="Q70" s="4">
        <f>IF(ISTEXT(N70),N70,IF(COUNT(N70:P70)=0,"",0.2*N70+0.4*O70+0.4*P70))</f>
        <v>2.0589471094E-2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0.35117240287000001</v>
      </c>
      <c r="J71" s="3">
        <v>0.35299079925999999</v>
      </c>
      <c r="K71" s="3">
        <v>0.34191980137</v>
      </c>
      <c r="L71" s="3">
        <f>IF(ISTEXT(I71),I71,IF(COUNT(I71:K71)=0,"",0.24*I71+0.43*J71+0.33*K71))</f>
        <v>0.3489009548227</v>
      </c>
      <c r="M71" s="10"/>
      <c r="N71" s="3">
        <v>0.62752289745000001</v>
      </c>
      <c r="O71" s="3">
        <v>0.63776590552000001</v>
      </c>
      <c r="P71" s="3">
        <v>0.59614746599000001</v>
      </c>
      <c r="Q71" s="3">
        <f>IF(ISTEXT(N71),N71,IF(COUNT(N71:P71)=0,"",0.2*N71+0.4*O71+0.4*P71))</f>
        <v>0.61906992809400008</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0.31605516257999999</v>
      </c>
      <c r="J72" s="3">
        <v>0.31769171933000001</v>
      </c>
      <c r="K72" s="3">
        <v>0.30772782122999998</v>
      </c>
      <c r="L72" s="3">
        <f>IF(ISTEXT(I72),I72,IF(COUNT(I72:K72)=0,"",0.24*I72+0.43*J72+0.33*K72))</f>
        <v>0.31401085933700001</v>
      </c>
      <c r="M72" s="10"/>
      <c r="N72" s="3">
        <v>0.56477060771000009</v>
      </c>
      <c r="O72" s="3">
        <v>0.57398931497000005</v>
      </c>
      <c r="P72" s="3">
        <v>0.53653271939000002</v>
      </c>
      <c r="Q72" s="3">
        <f>IF(ISTEXT(N72),N72,IF(COUNT(N72:P72)=0,"",0.2*N72+0.4*O72+0.4*P72))</f>
        <v>0.55716293528600014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8.4270036313219998E-2</v>
      </c>
      <c r="J73" s="3">
        <v>7.0510933335539996E-2</v>
      </c>
      <c r="K73" s="3">
        <v>7.9915653869E-2</v>
      </c>
      <c r="L73" s="3">
        <f>IF(ISTEXT(I73),I73,IF(COUNT(I73:K73)=0,"",0.24*I73+0.43*J73+0.33*K73))</f>
        <v>7.6916675826224995E-2</v>
      </c>
      <c r="M73" s="10"/>
      <c r="N73" s="3">
        <v>0.13269754183481999</v>
      </c>
      <c r="O73" s="3">
        <v>0.12503458737362</v>
      </c>
      <c r="P73" s="3">
        <v>0.13267805089984</v>
      </c>
      <c r="Q73" s="3">
        <f>IF(ISTEXT(N73),N73,IF(COUNT(N73:P73)=0,"",0.2*N73+0.4*O73+0.4*P73))</f>
        <v>0.129624563676348</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1.5810417693999999E-3</v>
      </c>
      <c r="J74" s="3">
        <v>1.38347043718E-3</v>
      </c>
      <c r="K74" s="3">
        <v>1.80673268327E-3</v>
      </c>
      <c r="L74" s="3">
        <f>IF(ISTEXT(I74),I74,IF(COUNT(I74:K74)=0,"",0.24*I74+0.43*J74+0.33*K74))</f>
        <v>1.5705640981224999E-3</v>
      </c>
      <c r="M74" s="10"/>
      <c r="N74" s="3">
        <v>5.3413573395199986E-3</v>
      </c>
      <c r="O74" s="3">
        <v>2.1976969477100002E-3</v>
      </c>
      <c r="P74" s="3">
        <v>2.09142121386E-3</v>
      </c>
      <c r="Q74" s="3">
        <f>IF(ISTEXT(N74),N74,IF(COUNT(N74:P74)=0,"",0.2*N74+0.4*O74+0.4*P74))</f>
        <v>2.7839187325320001E-3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2.7E-4</v>
      </c>
      <c r="P75" s="4">
        <v>0</v>
      </c>
      <c r="Q75" s="4">
        <f>IF(ISTEXT(N75),N75,IF(COUNT(N75:P75)=0,"",0.2*N75+0.4*O75+0.4*P75))</f>
        <v>1.0800000000000001E-4</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0.8888025353021799</v>
      </c>
      <c r="J78" s="3">
        <v>0.89094896011797986</v>
      </c>
      <c r="K78" s="3">
        <v>0.89028861902969003</v>
      </c>
      <c r="L78" s="3">
        <f>IF(ISTEXT(I78),I78,IF(COUNT(I78:K78)=0,"",0.24*I78+0.43*J78+0.33*K78))</f>
        <v>0.8902159056030523</v>
      </c>
      <c r="M78" s="10"/>
      <c r="N78" s="3">
        <v>0.41449302768326002</v>
      </c>
      <c r="O78" s="3">
        <v>0.84193714573060996</v>
      </c>
      <c r="P78" s="3">
        <v>0.54257186678487002</v>
      </c>
      <c r="Q78" s="3">
        <f>IF(ISTEXT(N78),N78,IF(COUNT(N78:P78)=0,"",0.2*N78+0.4*O78+0.4*P78))</f>
        <v>0.63670221054284404</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3.1645383333333329E-3</v>
      </c>
      <c r="J89" s="3">
        <v>3.1476319444444438E-3</v>
      </c>
      <c r="K89" s="3">
        <v>3.1645458333333328E-3</v>
      </c>
      <c r="L89" s="6">
        <f>IF(ISTEXT(I89),I89,IF(COUNT(I89:K89)=0,"",0.24*I89+0.43*J89+0.33*K89))</f>
        <v>3.1572710611111107E-3</v>
      </c>
      <c r="M89" s="18"/>
      <c r="N89" s="6">
        <v>3.1645388888888889E-3</v>
      </c>
      <c r="O89" s="6">
        <v>3.164528055555556E-3</v>
      </c>
      <c r="P89" s="6">
        <v>3.1645363888888889E-3</v>
      </c>
      <c r="Q89" s="6">
        <f>IF(ISTEXT(N89),N89,IF(COUNT(N89:P89)=0,"",0.2*N89+0.4*O89+0.4*P89))</f>
        <v>3.1645335555555562E-3</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0.1204318200530918</v>
      </c>
      <c r="J90" s="3">
        <v>0.18174156497719851</v>
      </c>
      <c r="K90" s="3">
        <v>6.8458129633311438E-2</v>
      </c>
      <c r="L90" s="3">
        <f>IF(ISTEXT(I90),I90,IF(COUNT(I90:K90)=0,"",0.24*I90+0.43*J90+0.33*K90))</f>
        <v>0.12964369253193017</v>
      </c>
      <c r="M90" s="10"/>
      <c r="N90" s="3">
        <v>0</v>
      </c>
      <c r="O90" s="3">
        <v>0</v>
      </c>
      <c r="P90" s="3">
        <v>0.81715497908198054</v>
      </c>
      <c r="Q90" s="3">
        <f>IF(ISTEXT(N90),N90,IF(COUNT(N90:P90)=0,"",0.2*N90+0.4*O90+0.4*P90))</f>
        <v>0.32686199163279223</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3.1645383333333329E-3</v>
      </c>
      <c r="J91" s="3">
        <v>3.1476319444444438E-3</v>
      </c>
      <c r="K91" s="3">
        <v>3.1645458333333328E-3</v>
      </c>
      <c r="L91" s="3">
        <f>IF(ISTEXT(I91),I91,IF(COUNT(I91:K91)=0,"",0.24*I91+0.43*J91+0.33*K91))</f>
        <v>3.1572710611111107E-3</v>
      </c>
      <c r="M91" s="10"/>
      <c r="N91" s="3">
        <v>3.1645388888888889E-3</v>
      </c>
      <c r="O91" s="3">
        <v>3.164528055555556E-3</v>
      </c>
      <c r="P91" s="3">
        <v>3.1645363888888889E-3</v>
      </c>
      <c r="Q91" s="3">
        <f>IF(ISTEXT(N91),N91,IF(COUNT(N91:P91)=0,"",0.2*N91+0.4*O91+0.4*P91))</f>
        <v>3.1645335555555562E-3</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47.003249025792599</v>
      </c>
      <c r="J92" s="3">
        <v>27.799399460352689</v>
      </c>
      <c r="K92" s="3">
        <v>40.619774735096712</v>
      </c>
      <c r="L92" s="3">
        <f>IF(ISTEXT(I92),I92,IF(COUNT(I92:K92)=0,"",0.24*I92+0.43*J92+0.33*K92))</f>
        <v>36.639047196723794</v>
      </c>
      <c r="M92" s="10"/>
      <c r="N92" s="3">
        <v>25.24815797281331</v>
      </c>
      <c r="O92" s="3">
        <v>35.351716918294208</v>
      </c>
      <c r="P92" s="3">
        <v>31.008623257171859</v>
      </c>
      <c r="Q92" s="3">
        <f>IF(ISTEXT(N92),N92,IF(COUNT(N92:P92)=0,"",0.2*N92+0.4*O92+0.4*P92))</f>
        <v>31.593767664749087</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0.30829627706696</v>
      </c>
      <c r="J93" s="6">
        <v>0.24531111468665001</v>
      </c>
      <c r="K93" s="6">
        <v>0.31089877897002999</v>
      </c>
      <c r="L93" s="6">
        <f>IF(ISTEXT(I93),I93,IF(COUNT(I93:K93)=0,"",0.24*I93+0.43*J93+0.33*K93))</f>
        <v>0.28207148287143979</v>
      </c>
      <c r="M93" s="18"/>
      <c r="N93" s="6">
        <v>0.27234554274936001</v>
      </c>
      <c r="O93" s="6">
        <v>0.23896054456671001</v>
      </c>
      <c r="P93" s="6">
        <v>0.26462090626068002</v>
      </c>
      <c r="Q93" s="6">
        <f>IF(ISTEXT(N93),N93,IF(COUNT(N93:P93)=0,"",0.2*N93+0.4*O93+0.4*P93))</f>
        <v>0.25590168888082804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2612.3449999999998</v>
      </c>
      <c r="J96" s="121">
        <v>3270.8809999999999</v>
      </c>
      <c r="K96" s="121">
        <v>2996.567998464318</v>
      </c>
      <c r="L96" s="3">
        <f>IF(ISTEXT(I96),I96,IF(COUNT(I96:K96)=0,"",0.24*I96+0.43*J96+0.33*K96))</f>
        <v>3022.3090694932248</v>
      </c>
      <c r="M96" s="10"/>
      <c r="N96" s="123">
        <v>2729.029</v>
      </c>
      <c r="O96" s="121">
        <v>2724.6129999999998</v>
      </c>
      <c r="P96" s="121">
        <v>2904.9009999999998</v>
      </c>
      <c r="Q96" s="3">
        <f>IF(ISTEXT(N96),N96,IF(COUNT(N96:P96)=0,"",0.2*N96+0.4*O96+0.4*P96))</f>
        <v>2797.6113999999998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1187.1914792360319</v>
      </c>
      <c r="J99" s="37">
        <v>1088.506765773049</v>
      </c>
      <c r="K99" s="37">
        <v>1195.0855875025611</v>
      </c>
      <c r="L99" s="3">
        <f>IF(ISTEXT(I99),I99,IF(COUNT(I99:K99)=0,"",0.24*I99+0.43*J99+0.33*K99))</f>
        <v>1147.3621081749038</v>
      </c>
      <c r="M99" s="10"/>
      <c r="N99" s="37">
        <v>1154.5206036235891</v>
      </c>
      <c r="O99" s="37">
        <v>1096.624837745293</v>
      </c>
      <c r="P99" s="37">
        <v>1136.038633205512</v>
      </c>
      <c r="Q99" s="3">
        <f>IF(ISTEXT(N99),N99,IF(COUNT(N99:P99)=0,"",0.2*N99+0.4*O99+0.4*P99))</f>
        <v>1123.9695091050398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2794.1323734973439</v>
      </c>
      <c r="J102" s="37">
        <v>3453.6928990774391</v>
      </c>
      <c r="K102" s="37">
        <v>3061.5924657534251</v>
      </c>
      <c r="L102" s="3">
        <f>IF(ISTEXT(I102),I102,IF(COUNT(I102:K102)=0,"",0.24*I102+0.43*J102+0.33*K102))</f>
        <v>3166.0052299412919</v>
      </c>
      <c r="M102" s="10"/>
      <c r="N102" s="37">
        <v>3073.1491989319088</v>
      </c>
      <c r="O102" s="37">
        <v>3322.1319092122831</v>
      </c>
      <c r="P102" s="37">
        <v>2973.2453938584772</v>
      </c>
      <c r="Q102" s="3">
        <f>IF(ISTEXT(N102),N102,IF(COUNT(N102:P102)=0,"",0.2*N102+0.4*O102+0.4*P102))</f>
        <v>3132.780761014686</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2502.7214305671969</v>
      </c>
      <c r="J103" s="37">
        <v>3173.895054484492</v>
      </c>
      <c r="K103" s="37">
        <v>2600.04068175468</v>
      </c>
      <c r="L103" s="3">
        <f>IF(ISTEXT(I103),I103,IF(COUNT(I103:K103)=0,"",0.24*I103+0.43*J103+0.33*K103))</f>
        <v>2823.4414417435032</v>
      </c>
      <c r="M103" s="10"/>
      <c r="N103" s="37">
        <v>2722.0415256377869</v>
      </c>
      <c r="O103" s="37">
        <v>2931.6942662288461</v>
      </c>
      <c r="P103" s="37">
        <v>2647.3256883051281</v>
      </c>
      <c r="Q103" s="3">
        <f>IF(ISTEXT(N103),N103,IF(COUNT(N103:P103)=0,"",0.2*N103+0.4*O103+0.4*P103))</f>
        <v>2776.016286941147</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3368.4080577123291</v>
      </c>
      <c r="J105" s="37">
        <v>3927.8568083835621</v>
      </c>
      <c r="K105" s="37">
        <v>3505.7276071643842</v>
      </c>
      <c r="L105" s="3">
        <f>IF(ISTEXT(I105),I105,IF(COUNT(I105:K105)=0,"",0.24*I105+0.43*J105+0.33*K105))</f>
        <v>3654.2864718201372</v>
      </c>
      <c r="M105" s="10"/>
      <c r="N105" s="37">
        <v>3914.623424712328</v>
      </c>
      <c r="O105" s="37">
        <v>3997.6254070273981</v>
      </c>
      <c r="P105" s="37">
        <v>3767.8109293150692</v>
      </c>
      <c r="Q105" s="3">
        <f>IF(ISTEXT(N105),N105,IF(COUNT(N105:P105)=0,"",0.2*N105+0.4*O105+0.4*P105))</f>
        <v>3889.0992194794526</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8756.7466849219927</v>
      </c>
      <c r="J107" s="40">
        <v>8754.9229950309909</v>
      </c>
      <c r="K107" s="40">
        <v>8755.8018103494342</v>
      </c>
      <c r="L107" s="4">
        <f>IF(ISTEXT(I107),I107,IF(COUNT(I107:K107)=0,"",0.24*I107+0.43*J107+0.33*K107))</f>
        <v>8755.6506896599167</v>
      </c>
      <c r="M107" s="21"/>
      <c r="N107" s="39">
        <v>8758.9999999999982</v>
      </c>
      <c r="O107" s="40">
        <v>8760</v>
      </c>
      <c r="P107" s="40">
        <v>8758</v>
      </c>
      <c r="Q107" s="4">
        <f>IF(ISTEXT(N107),N107,IF(COUNT(N107:P107)=0,"",0.2*N107+0.4*O107+0.4*P107))</f>
        <v>8759</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7463.9999999999991</v>
      </c>
      <c r="J108" s="37">
        <v>7463.9999999999991</v>
      </c>
      <c r="K108" s="37">
        <v>7463.9999999999991</v>
      </c>
      <c r="L108" s="3">
        <f>IF(ISTEXT(I108),I108,IF(COUNT(I108:K108)=0,"",0.24*I108+0.43*J108+0.33*K108))</f>
        <v>7463.9999999999991</v>
      </c>
      <c r="M108" s="10"/>
      <c r="N108" s="37">
        <v>7463.9999999999991</v>
      </c>
      <c r="O108" s="37">
        <v>7463.9999999999991</v>
      </c>
      <c r="P108" s="37">
        <v>7463.9999999999991</v>
      </c>
      <c r="Q108" s="3">
        <f>IF(ISTEXT(N108),N108,IF(COUNT(N108:P108)=0,"",0.2*N108+0.4*O108+0.4*P108))</f>
        <v>7464</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1379.633639957173</v>
      </c>
      <c r="J109" s="37">
        <v>1029.3145841666681</v>
      </c>
      <c r="K109" s="37">
        <v>1394.898795968799</v>
      </c>
      <c r="L109" s="3">
        <f>IF(ISTEXT(I109),I109,IF(COUNT(I109:K109)=0,"",0.24*I109+0.43*J109+0.33*K109))</f>
        <v>1234.0339474510924</v>
      </c>
      <c r="M109" s="10"/>
      <c r="N109" s="37">
        <v>1337.719612395796</v>
      </c>
      <c r="O109" s="37">
        <v>1104.6825131153751</v>
      </c>
      <c r="P109" s="37">
        <v>1292.1578502483351</v>
      </c>
      <c r="Q109" s="3">
        <f>IF(ISTEXT(N109),N109,IF(COUNT(N109:P109)=0,"",0.2*N109+0.4*O109+0.4*P109))</f>
        <v>1226.2800678246433</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8257.7779045023326</v>
      </c>
      <c r="J114" s="40">
        <v>8216.904748233057</v>
      </c>
      <c r="K114" s="40">
        <v>8240.4646450184864</v>
      </c>
      <c r="L114" s="4">
        <f>IF(ISTEXT(I114),I114,IF(COUNT(I114:K114)=0,"",0.24*I114+0.43*J114+0.33*K114))</f>
        <v>8234.489071676875</v>
      </c>
      <c r="M114" s="21"/>
      <c r="N114" s="39">
        <v>8192.114479903812</v>
      </c>
      <c r="O114" s="40">
        <v>8249.7355610034356</v>
      </c>
      <c r="P114" s="40">
        <v>8277.8335770919366</v>
      </c>
      <c r="Q114" s="4">
        <f>IF(ISTEXT(N114),N114,IF(COUNT(N114:P114)=0,"",0.2*N114+0.4*O114+0.4*P114))</f>
        <v>8249.4505512189116</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512.07900612443291</v>
      </c>
      <c r="J116" s="40">
        <v>514.73058867465977</v>
      </c>
      <c r="K116" s="40">
        <v>498.58687820803618</v>
      </c>
      <c r="L116" s="4">
        <f>IF(ISTEXT(I116),I116,IF(COUNT(I116:K116)=0,"",0.24*I116+0.43*J116+0.33*K116))</f>
        <v>508.76678440861951</v>
      </c>
      <c r="M116" s="21"/>
      <c r="N116" s="40">
        <v>501.08296309999122</v>
      </c>
      <c r="O116" s="40">
        <v>509.2621018276995</v>
      </c>
      <c r="P116" s="40">
        <v>476.02938460651228</v>
      </c>
      <c r="Q116" s="4">
        <f>IF(ISTEXT(N116),N116,IF(COUNT(N116:P116)=0,"",0.2*N116+0.4*O116+0.4*P116))</f>
        <v>494.33318719368299</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4232.3930252501668</v>
      </c>
      <c r="J119" s="37">
        <v>4242.6140957985008</v>
      </c>
      <c r="K119" s="37">
        <v>4239.4696144284662</v>
      </c>
      <c r="L119" s="3">
        <f>IF(ISTEXT(I119),I119,IF(COUNT(I119:K119)=0,"",0.24*I119+0.43*J119+0.33*K119))</f>
        <v>4239.1233600147889</v>
      </c>
      <c r="M119" s="10"/>
      <c r="N119" s="37">
        <v>1459.48249184265</v>
      </c>
      <c r="O119" s="37">
        <v>2964.5674145444</v>
      </c>
      <c r="P119" s="37">
        <v>1910.4643196652501</v>
      </c>
      <c r="Q119" s="3">
        <f>IF(ISTEXT(N119),N119,IF(COUNT(N119:P119)=0,"",0.2*N119+0.4*O119+0.4*P119))</f>
        <v>2241.9091920523902</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2759.6366243067582</v>
      </c>
      <c r="O125" s="37">
        <v>2838.1385370007952</v>
      </c>
      <c r="P125" s="37">
        <v>2865.692638270606</v>
      </c>
      <c r="Q125" s="3">
        <f>IF(ISTEXT(N125),N125,IF(COUNT(N125:P125)=0,"",0.2*N125+0.4*O125+0.4*P125))</f>
        <v>2833.4597949699119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2220.5383666255161</v>
      </c>
      <c r="O126" s="40">
        <v>2278.8301318182371</v>
      </c>
      <c r="P126" s="40">
        <v>2290.5842949270418</v>
      </c>
      <c r="Q126" s="4">
        <f>IF(ISTEXT(N126),N126,IF(COUNT(N126:P126)=0,"",0.2*N126+0.4*O126+0.4*P126))</f>
        <v>2271.8734440232147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14.30803439568141</v>
      </c>
      <c r="J130" s="3">
        <v>13.012242126042709</v>
      </c>
      <c r="K130" s="3">
        <v>14.342756869784489</v>
      </c>
      <c r="L130" s="3">
        <f>IF(ISTEXT(I130),I130,IF(COUNT(I130:K130)=0,"",0.24*I130+0.43*J130+0.33*K130))</f>
        <v>13.762302136190785</v>
      </c>
      <c r="M130" s="10"/>
      <c r="N130" s="3">
        <v>15.830066514308401</v>
      </c>
      <c r="O130" s="3">
        <v>15.824983491980101</v>
      </c>
      <c r="P130" s="3">
        <v>16.609797494551611</v>
      </c>
      <c r="Q130" s="3">
        <f>IF(ISTEXT(N130),N130,IF(COUNT(N130:P130)=0,"",0.2*N130+0.4*O130+0.4*P130))</f>
        <v>16.139925697474368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15.59666556869418</v>
      </c>
      <c r="J131" s="4">
        <v>14.91849716769725</v>
      </c>
      <c r="K131" s="4">
        <v>15.808058989056761</v>
      </c>
      <c r="L131" s="4">
        <f>IF(ISTEXT(I131),I131,IF(COUNT(I131:K131)=0,"",0.24*I131+0.43*J131+0.33*K131))</f>
        <v>15.374812984985152</v>
      </c>
      <c r="M131" s="21"/>
      <c r="N131" s="4">
        <v>16.280290315810351</v>
      </c>
      <c r="O131" s="4">
        <v>15.973907927904049</v>
      </c>
      <c r="P131" s="4">
        <v>16.914736646902838</v>
      </c>
      <c r="Q131" s="4">
        <f>IF(ISTEXT(N131),N131,IF(COUNT(N131:P131)=0,"",0.2*N131+0.4*O131+0.4*P131))</f>
        <v>16.411515893084825</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17.832397361503261</v>
      </c>
      <c r="O134" s="3">
        <v>18.33966606799456</v>
      </c>
      <c r="P134" s="3">
        <v>18.51771693108811</v>
      </c>
      <c r="Q134" s="3">
        <f>IF(ISTEXT(N134),N134,IF(COUNT(N134:P134)=0,"",0.2*N134+0.4*O134+0.4*P134))</f>
        <v>18.30943267193372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14.34881758031343</v>
      </c>
      <c r="O135" s="4">
        <v>14.72549105632992</v>
      </c>
      <c r="P135" s="4">
        <v>14.801444863205051</v>
      </c>
      <c r="Q135" s="4">
        <f>IF(ISTEXT(N135),N135,IF(COUNT(N135:P135)=0,"",0.2*N135+0.4*O135+0.4*P135))</f>
        <v>14.680537883876674</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0.45389541572818332</v>
      </c>
      <c r="J139" s="8">
        <v>0.39062369736723951</v>
      </c>
      <c r="K139" s="8">
        <v>0.41791037412240301</v>
      </c>
      <c r="L139" s="3">
        <f>IF(ISTEXT(I139),I139,IF(COUNT(I139:K139)=0,"",0.24*I139+0.43*J139+0.33*K139))</f>
        <v>0.41481351310306996</v>
      </c>
      <c r="M139" s="10"/>
      <c r="N139" s="17">
        <v>0.71800591711595518</v>
      </c>
      <c r="O139" s="8">
        <v>0.53116338981087974</v>
      </c>
      <c r="P139" s="8">
        <v>0.50225087860064221</v>
      </c>
      <c r="Q139" s="3">
        <f>IF(ISTEXT(N139),N139,IF(COUNT(N139:P139)=0,"",0.2*N139+0.4*O139+0.4*P139))</f>
        <v>0.55696689078779982</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1.5633640291276101</v>
      </c>
      <c r="J141" s="33">
        <v>1.5477923870071</v>
      </c>
      <c r="K141" s="33">
        <v>1.5584360272667901</v>
      </c>
      <c r="L141" s="4">
        <f>IF(ISTEXT(I141),I141,IF(COUNT(I141:K141)=0,"",0.24*I141+0.43*J141+0.33*K141))</f>
        <v>1.5550419824017201</v>
      </c>
      <c r="M141" s="21"/>
      <c r="N141" s="32">
        <v>2.9807061285383298</v>
      </c>
      <c r="O141" s="33">
        <v>2.97203370384254</v>
      </c>
      <c r="P141" s="33">
        <v>2.9806840699880901</v>
      </c>
      <c r="Q141" s="4">
        <f>IF(ISTEXT(N141),N141,IF(COUNT(N141:P141)=0,"",0.2*N141+0.4*O141+0.4*P141))</f>
        <v>2.9772283352399178</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17.347794251</v>
      </c>
      <c r="J142" s="8">
        <v>17.267913418999999</v>
      </c>
      <c r="K142" s="8">
        <v>17.527361469999999</v>
      </c>
      <c r="L142" s="3">
        <f>IF(ISTEXT(I142),I142,IF(COUNT(I142:K142)=0,"",0.24*I142+0.43*J142+0.33*K142))</f>
        <v>17.372702675509998</v>
      </c>
      <c r="M142" s="10"/>
      <c r="N142" s="8">
        <v>18.020034807999998</v>
      </c>
      <c r="O142" s="8">
        <v>17.802939193</v>
      </c>
      <c r="P142" s="8">
        <v>17.940553097999999</v>
      </c>
      <c r="Q142" s="3">
        <f>IF(ISTEXT(N142),N142,IF(COUNT(N142:P142)=0,"",0.2*N142+0.4*O142+0.4*P142))</f>
        <v>17.901403878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0.63092893754407997</v>
      </c>
      <c r="J144" s="33">
        <v>0.63070533938628992</v>
      </c>
      <c r="K144" s="33">
        <v>0.63118435958329988</v>
      </c>
      <c r="L144" s="4">
        <f>IF(ISTEXT(I144),I144,IF(COUNT(I144:K144)=0,"",0.24*I144+0.43*J144+0.33*K144))</f>
        <v>0.63091707960917276</v>
      </c>
      <c r="M144" s="21"/>
      <c r="N144" s="32">
        <v>1.2191257018691699</v>
      </c>
      <c r="O144" s="33">
        <v>1.2155679150971099</v>
      </c>
      <c r="P144" s="33">
        <v>1.21544763925526</v>
      </c>
      <c r="Q144" s="4">
        <f>IF(ISTEXT(N144),N144,IF(COUNT(N144:P144)=0,"",0.2*N144+0.4*O144+0.4*P144))</f>
        <v>1.216231362114782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0.80044976868000006</v>
      </c>
      <c r="J145" s="8">
        <v>0.67217286756000005</v>
      </c>
      <c r="K145" s="8">
        <v>0.82785085947000003</v>
      </c>
      <c r="L145" s="3">
        <f>IF(ISTEXT(I145),I145,IF(COUNT(I145:K145)=0,"",0.24*I145+0.43*J145+0.33*K145))</f>
        <v>0.75433306115910004</v>
      </c>
      <c r="M145" s="10"/>
      <c r="N145" s="8">
        <v>1.1114478667200001</v>
      </c>
      <c r="O145" s="8">
        <v>0.98436670284000005</v>
      </c>
      <c r="P145" s="8">
        <v>1.0426191711999999</v>
      </c>
      <c r="Q145" s="3">
        <f>IF(ISTEXT(N145),N145,IF(COUNT(N145:P145)=0,"",0.2*N145+0.4*O145+0.4*P145))</f>
        <v>1.03308392296</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1.26971790757505</v>
      </c>
      <c r="J146" s="8">
        <v>1.2727842287395501</v>
      </c>
      <c r="K146" s="8">
        <v>1.27184088432854</v>
      </c>
      <c r="L146" s="3">
        <f>IF(ISTEXT(I146),I146,IF(COUNT(I146:K146)=0,"",0.24*I146+0.43*J146+0.33*K146))</f>
        <v>1.2717370080044368</v>
      </c>
      <c r="M146" s="10"/>
      <c r="N146" s="8">
        <v>0.58379299673705987</v>
      </c>
      <c r="O146" s="8">
        <v>1.18582696581776</v>
      </c>
      <c r="P146" s="8">
        <v>0.76418572786609984</v>
      </c>
      <c r="Q146" s="3">
        <f>IF(ISTEXT(N146),N146,IF(COUNT(N146:P146)=0,"",0.2*N146+0.4*O146+0.4*P146))</f>
        <v>0.89676367682095592</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1.12132811E-3</v>
      </c>
      <c r="J147" s="8">
        <v>1.1117178200000001E-3</v>
      </c>
      <c r="K147" s="8">
        <v>1.1160949399999999E-3</v>
      </c>
      <c r="L147" s="3">
        <f>IF(ISTEXT(I147),I147,IF(COUNT(I147:K147)=0,"",0.24*I147+0.43*J147+0.33*K147))</f>
        <v>1.1154687391999999E-3</v>
      </c>
      <c r="M147" s="10"/>
      <c r="N147" s="8">
        <v>1.1314170400000001E-3</v>
      </c>
      <c r="O147" s="8">
        <v>1.12594232E-3</v>
      </c>
      <c r="P147" s="8">
        <v>1.10818756E-3</v>
      </c>
      <c r="Q147" s="3">
        <f>IF(ISTEXT(N147),N147,IF(COUNT(N147:P147)=0,"",0.2*N147+0.4*O147+0.4*P147))</f>
        <v>1.1199353600000002E-3</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5.6421895000000001E-4</v>
      </c>
      <c r="J148" s="3">
        <v>7.8209948E-4</v>
      </c>
      <c r="K148" s="3">
        <v>6.3186071000000002E-4</v>
      </c>
      <c r="L148" s="3">
        <f>IF(ISTEXT(I148),I148,IF(COUNT(I148:K148)=0,"",0.24*I148+0.43*J148+0.33*K148))</f>
        <v>6.8022935870000001E-4</v>
      </c>
      <c r="M148" s="10"/>
      <c r="N148" s="3">
        <v>8.2284745000000008E-4</v>
      </c>
      <c r="O148" s="3">
        <v>7.0291701999999998E-4</v>
      </c>
      <c r="P148" s="3">
        <v>7.5053157000000003E-4</v>
      </c>
      <c r="Q148" s="3">
        <f>IF(ISTEXT(N148),N148,IF(COUNT(N148:P148)=0,"",0.2*N148+0.4*O148+0.4*P148))</f>
        <v>7.4594892600000006E-4</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0.88879900649999999</v>
      </c>
      <c r="J149" s="6">
        <v>0.89094366331000008</v>
      </c>
      <c r="K149" s="6">
        <v>0.89028661311000001</v>
      </c>
      <c r="L149" s="6">
        <f>IF(ISTEXT(I149),I149,IF(COUNT(I149:K149)=0,"",0.24*I149+0.43*J149+0.33*K149))</f>
        <v>0.89021211910959996</v>
      </c>
      <c r="M149" s="18"/>
      <c r="N149" s="6">
        <v>3.8980728088699999</v>
      </c>
      <c r="O149" s="6">
        <v>4.4561121573999998</v>
      </c>
      <c r="P149" s="6">
        <v>4.2588199909900002</v>
      </c>
      <c r="Q149" s="6">
        <f>IF(ISTEXT(N149),N149,IF(COUNT(N149:P149)=0,"",0.2*N149+0.4*O149+0.4*P149))</f>
        <v>4.2655874211300002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3.5288099999999998E-6</v>
      </c>
      <c r="J152" s="3">
        <v>5.2968099999999997E-6</v>
      </c>
      <c r="K152" s="3">
        <v>2.0059199999999998E-6</v>
      </c>
      <c r="L152" s="3">
        <f>IF(ISTEXT(I152),I152,IF(COUNT(I152:K152)=0,"",0.24*I152+0.43*J152+0.33*K152))</f>
        <v>3.7864962999999998E-6</v>
      </c>
      <c r="M152" s="10"/>
      <c r="N152" s="11">
        <v>0</v>
      </c>
      <c r="O152" s="3">
        <v>0</v>
      </c>
      <c r="P152" s="3">
        <v>2.394367E-5</v>
      </c>
      <c r="Q152" s="3">
        <f>IF(ISTEXT(N152),N152,IF(COUNT(N152:P152)=0,"",0.2*N152+0.4*O152+0.4*P152))</f>
        <v>9.5774680000000002E-6</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1.6064307000000001E-3</v>
      </c>
      <c r="J155" s="132">
        <v>9.4502460000000003E-4</v>
      </c>
      <c r="K155" s="132">
        <v>1.3882658999999999E-3</v>
      </c>
      <c r="L155" s="132">
        <f>IF(ISTEXT(I155),I155,IF(COUNT(I155:K155)=0,"",0.24*I155+0.43*J155+0.33*K155))</f>
        <v>1.250031693E-3</v>
      </c>
      <c r="M155" s="133"/>
      <c r="N155" s="132">
        <v>8.6290680000000004E-4</v>
      </c>
      <c r="O155" s="132">
        <v>1.2082122E-3</v>
      </c>
      <c r="P155" s="132">
        <v>1.0597815E-3</v>
      </c>
      <c r="Q155" s="132">
        <f>IF(ISTEXT(N155),N155,IF(COUNT(N155:P155)=0,"",0.2*N155+0.4*O155+0.4*P155))</f>
        <v>1.0797788400000001E-3</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16.278120999999999</v>
      </c>
      <c r="J160" s="20">
        <v>16.258120999999999</v>
      </c>
      <c r="K160" s="20">
        <v>13.40512921</v>
      </c>
      <c r="L160" s="3">
        <f>IF(ISTEXT(I160),I160,IF(COUNT(I160:K160)=0,"",0.24*I160+0.43*J160+0.33*K160))</f>
        <v>15.321433709299999</v>
      </c>
      <c r="M160" s="10"/>
      <c r="N160" s="19">
        <v>16.268121000000001</v>
      </c>
      <c r="O160" s="20">
        <v>16.288121</v>
      </c>
      <c r="P160" s="20">
        <v>16.288121</v>
      </c>
      <c r="Q160" s="3">
        <f>IF(ISTEXT(N160),N160,IF(COUNT(N160:P160)=0,"",0.2*N160+0.4*O160+0.4*P160))</f>
        <v>16.284121000000003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109.4714774836839</v>
      </c>
      <c r="J161" s="3">
        <v>96.477557917516705</v>
      </c>
      <c r="K161" s="3">
        <v>102.63011383267749</v>
      </c>
      <c r="L161" s="3">
        <f>IF(ISTEXT(I161),I161,IF(COUNT(I161:K161)=0,"",0.24*I161+0.43*J161+0.33*K161))</f>
        <v>101.62644206539989</v>
      </c>
      <c r="M161" s="10"/>
      <c r="N161" s="3">
        <v>133.52710341725219</v>
      </c>
      <c r="O161" s="3">
        <v>125.6043784755622</v>
      </c>
      <c r="P161" s="3">
        <v>130.53072110227311</v>
      </c>
      <c r="Q161" s="3">
        <f>IF(ISTEXT(N161),N161,IF(COUNT(N161:P161)=0,"",0.2*N161+0.4*O161+0.4*P161))</f>
        <v>129.15946051458457</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163.78412458194191</v>
      </c>
      <c r="J162" s="4">
        <v>139.40562069702079</v>
      </c>
      <c r="K162" s="4">
        <v>141.75554392107489</v>
      </c>
      <c r="L162" s="4">
        <f>IF(ISTEXT(I162),I162,IF(COUNT(I162:K162)=0,"",0.24*I162+0.43*J162+0.33*K162))</f>
        <v>146.0319362933397</v>
      </c>
      <c r="M162" s="21"/>
      <c r="N162" s="4">
        <v>198.82803918929511</v>
      </c>
      <c r="O162" s="4">
        <v>214.11091079634619</v>
      </c>
      <c r="P162" s="4">
        <v>203.57394789941071</v>
      </c>
      <c r="Q162" s="4">
        <f>IF(ISTEXT(N162),N162,IF(COUNT(N162:P162)=0,"",0.2*N162+0.4*O162+0.4*P162))</f>
        <v>206.83955131616179</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23.78303</v>
      </c>
      <c r="J163" s="3">
        <v>23.768744290000001</v>
      </c>
      <c r="K163" s="3">
        <v>23.754458570000001</v>
      </c>
      <c r="L163" s="3">
        <f>IF(ISTEXT(I163),I163,IF(COUNT(I163:K163)=0,"",0.24*I163+0.43*J163+0.33*K163))</f>
        <v>23.767458572800003</v>
      </c>
      <c r="M163" s="10"/>
      <c r="N163" s="3">
        <v>99.69</v>
      </c>
      <c r="O163" s="3">
        <v>99.688497650000002</v>
      </c>
      <c r="P163" s="3">
        <v>99.71</v>
      </c>
      <c r="Q163" s="3">
        <f>IF(ISTEXT(N163),N163,IF(COUNT(N163:P163)=0,"",0.2*N163+0.4*O163+0.4*P163))</f>
        <v>99.697399060000009</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154.99053928686411</v>
      </c>
      <c r="J164" s="3">
        <v>135.85601420893181</v>
      </c>
      <c r="K164" s="3">
        <v>146.85597930890731</v>
      </c>
      <c r="L164" s="3">
        <f>IF(ISTEXT(I164),I164,IF(COUNT(I164:K164)=0,"",0.24*I164+0.43*J164+0.33*K164))</f>
        <v>144.07828871062748</v>
      </c>
      <c r="M164" s="10"/>
      <c r="N164" s="3">
        <v>149.30743051133339</v>
      </c>
      <c r="O164" s="3">
        <v>207.78021855121261</v>
      </c>
      <c r="P164" s="3">
        <v>165.590558221343</v>
      </c>
      <c r="Q164" s="3">
        <f>IF(ISTEXT(N164),N164,IF(COUNT(N164:P164)=0,"",0.2*N164+0.4*O164+0.4*P164))</f>
        <v>179.20979681128892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220.52520842999999</v>
      </c>
      <c r="J165" s="4">
        <v>185.66923069000001</v>
      </c>
      <c r="K165" s="4">
        <v>188.0875168</v>
      </c>
      <c r="L165" s="3">
        <f>IF(ISTEXT(I165),I165,IF(COUNT(I165:K165)=0,"",0.24*I165+0.43*J165+0.33*K165))</f>
        <v>194.8326997639</v>
      </c>
      <c r="M165" s="21"/>
      <c r="N165" s="4">
        <v>195.94692212999999</v>
      </c>
      <c r="O165" s="4">
        <v>388.59905024</v>
      </c>
      <c r="P165" s="4">
        <v>226.77352113000001</v>
      </c>
      <c r="Q165" s="3">
        <f>IF(ISTEXT(N165),N165,IF(COUNT(N165:P165)=0,"",0.2*N165+0.4*O165+0.4*P165))</f>
        <v>285.33841297399999</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23.30573319194</v>
      </c>
      <c r="J170" s="6">
        <v>23.653545474169999</v>
      </c>
      <c r="K170" s="6">
        <v>23.65410364329</v>
      </c>
      <c r="L170" s="6">
        <f>IF(ISTEXT(I170),I170,IF(COUNT(I170:K170)=0,"",0.24*I170+0.43*J170+0.33*K170))</f>
        <v>23.5702547222444</v>
      </c>
      <c r="M170" s="18"/>
      <c r="N170" s="6">
        <v>25.01000487556</v>
      </c>
      <c r="O170" s="6">
        <v>24.778925471899999</v>
      </c>
      <c r="P170" s="6">
        <v>24.677383730879999</v>
      </c>
      <c r="Q170" s="6">
        <f>IF(ISTEXT(N170),N170,IF(COUNT(N170:P170)=0,"",0.2*N170+0.4*O170+0.4*P170))</f>
        <v>24.784524656224001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2.7E-4</v>
      </c>
      <c r="P171" s="3">
        <v>0</v>
      </c>
      <c r="Q171" s="3">
        <f>IF(ISTEXT(N171),N171,IF(COUNT(N171:P171)=0,"",0.2*N171+0.4*O171+0.4*P171))</f>
        <v>1.0800000000000001E-4</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-1.2886311730127691</v>
      </c>
      <c r="J172" s="3">
        <v>-1.906255041654543</v>
      </c>
      <c r="K172" s="3">
        <v>-1.4653021192722699</v>
      </c>
      <c r="L172" s="3">
        <f>IF(ISTEXT(I172),I172,IF(COUNT(I172:K172)=0,"",0.24*I172+0.43*J172+0.33*K172))</f>
        <v>-1.6125108487943671</v>
      </c>
      <c r="M172" s="10"/>
      <c r="N172" s="3">
        <v>-0.45022380150195401</v>
      </c>
      <c r="O172" s="3">
        <v>-0.14892443592394861</v>
      </c>
      <c r="P172" s="3">
        <v>-0.3049391523512277</v>
      </c>
      <c r="Q172" s="3">
        <f>IF(ISTEXT(N172),N172,IF(COUNT(N172:P172)=0,"",0.2*N172+0.4*O172+0.4*P172))</f>
        <v>-0.27159019561046138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17.801689666728191</v>
      </c>
      <c r="J174" s="3">
        <v>17.658537116367238</v>
      </c>
      <c r="K174" s="3">
        <v>17.945271844122399</v>
      </c>
      <c r="L174" s="3">
        <f>IF(ISTEXT(I174),I174,IF(COUNT(I174:K174)=0,"",0.24*I174+0.43*J174+0.33*K174))</f>
        <v>17.787516188613068</v>
      </c>
      <c r="M174" s="10"/>
      <c r="N174" s="3">
        <v>18.738040725115962</v>
      </c>
      <c r="O174" s="3">
        <v>18.334102582810871</v>
      </c>
      <c r="P174" s="3">
        <v>18.44280397660064</v>
      </c>
      <c r="Q174" s="3">
        <f>IF(ISTEXT(N174),N174,IF(COUNT(N174:P174)=0,"",0.2*N174+0.4*O174+0.4*P174))</f>
        <v>18.458370768787798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0.80044976868000006</v>
      </c>
      <c r="J175" s="3">
        <v>0.67217286756000005</v>
      </c>
      <c r="K175" s="3">
        <v>0.82785085947000003</v>
      </c>
      <c r="L175" s="3">
        <f>IF(ISTEXT(I175),I175,IF(COUNT(I175:K175)=0,"",0.24*I175+0.43*J175+0.33*K175))</f>
        <v>0.75433306115910004</v>
      </c>
      <c r="M175" s="10"/>
      <c r="N175" s="3">
        <v>1.1114478667200001</v>
      </c>
      <c r="O175" s="3">
        <v>0.98436670284000005</v>
      </c>
      <c r="P175" s="3">
        <v>1.0426191711999999</v>
      </c>
      <c r="Q175" s="3">
        <f>IF(ISTEXT(N175),N175,IF(COUNT(N175:P175)=0,"",0.2*N175+0.4*O175+0.4*P175))</f>
        <v>1.03308392296</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1.26971790757505</v>
      </c>
      <c r="J176" s="3">
        <v>1.2727842287395501</v>
      </c>
      <c r="K176" s="3">
        <v>1.27184088432854</v>
      </c>
      <c r="L176" s="3">
        <f>IF(ISTEXT(I176),I176,IF(COUNT(I176:K176)=0,"",0.24*I176+0.43*J176+0.33*K176))</f>
        <v>1.2717370080044368</v>
      </c>
      <c r="M176" s="10"/>
      <c r="N176" s="3">
        <v>0.58379299673705987</v>
      </c>
      <c r="O176" s="3">
        <v>1.18582696581776</v>
      </c>
      <c r="P176" s="3">
        <v>0.76418572786609984</v>
      </c>
      <c r="Q176" s="3">
        <f>IF(ISTEXT(N176),N176,IF(COUNT(N176:P176)=0,"",0.2*N176+0.4*O176+0.4*P176))</f>
        <v>0.89676367682095592</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1.6855470600000001E-3</v>
      </c>
      <c r="J177" s="3">
        <v>1.8938173E-3</v>
      </c>
      <c r="K177" s="3">
        <v>1.74795565E-3</v>
      </c>
      <c r="L177" s="3">
        <f>IF(ISTEXT(I177),I177,IF(COUNT(I177:K177)=0,"",0.24*I177+0.43*J177+0.33*K177))</f>
        <v>1.7956980979E-3</v>
      </c>
      <c r="M177" s="10"/>
      <c r="N177" s="3">
        <v>1.95426449E-3</v>
      </c>
      <c r="O177" s="3">
        <v>1.8288593399999999E-3</v>
      </c>
      <c r="P177" s="3">
        <v>1.8587191299999999E-3</v>
      </c>
      <c r="Q177" s="3">
        <f>IF(ISTEXT(N177),N177,IF(COUNT(N177:P177)=0,"",0.2*N177+0.4*O177+0.4*P177))</f>
        <v>1.8658842860000001E-3</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3.5117240290000018E-2</v>
      </c>
      <c r="J178" s="3">
        <v>3.5299079930000032E-2</v>
      </c>
      <c r="K178" s="3">
        <v>3.4191980140000022E-2</v>
      </c>
      <c r="L178" s="3">
        <f>IF(ISTEXT(I178),I178,IF(COUNT(I178:K178)=0,"",0.24*I178+0.43*J178+0.33*K178))</f>
        <v>3.4890095485700025E-2</v>
      </c>
      <c r="M178" s="10"/>
      <c r="N178" s="3">
        <v>6.2752289739999911E-2</v>
      </c>
      <c r="O178" s="3">
        <v>6.3776590549999956E-2</v>
      </c>
      <c r="P178" s="3">
        <v>5.961474659999999E-2</v>
      </c>
      <c r="Q178" s="3">
        <f>IF(ISTEXT(N178),N178,IF(COUNT(N178:P178)=0,"",0.2*N178+0.4*O178+0.4*P178))</f>
        <v>6.1906992807999967E-2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2.1084418885890699</v>
      </c>
      <c r="J179" s="3">
        <v>2.10660332262067</v>
      </c>
      <c r="K179" s="3">
        <v>2.10789800029782</v>
      </c>
      <c r="L179" s="3">
        <f>IF(ISTEXT(I179),I179,IF(COUNT(I179:K179)=0,"",0.24*I179+0.43*J179+0.33*K179))</f>
        <v>2.1074718220865454</v>
      </c>
      <c r="M179" s="10"/>
      <c r="N179" s="3">
        <v>4.0617929312331604</v>
      </c>
      <c r="O179" s="3">
        <v>4.0603693346183194</v>
      </c>
      <c r="P179" s="3">
        <v>4.0613622371296501</v>
      </c>
      <c r="Q179" s="3">
        <f>IF(ISTEXT(N179),N179,IF(COUNT(N179:P179)=0,"",0.2*N179+0.4*O179+0.4*P179))</f>
        <v>4.0610512149458202</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4.9276138724962948E-12</v>
      </c>
      <c r="J180" s="132">
        <v>-2.0037305148434829E-12</v>
      </c>
      <c r="K180" s="132">
        <v>8.9670493252924643E-12</v>
      </c>
      <c r="L180" s="132">
        <f>IF(ISTEXT(I180),I180,IF(COUNT(I180:K180)=0,"",0.24*I180+0.43*J180+0.33*K180))</f>
        <v>3.2801494853629264E-12</v>
      </c>
      <c r="M180" s="133"/>
      <c r="N180" s="132">
        <v>2.186695269301708E-11</v>
      </c>
      <c r="O180" s="132">
        <v>-8.9883656073652674E-13</v>
      </c>
      <c r="P180" s="132">
        <v>2.380318164796336E-12</v>
      </c>
      <c r="Q180" s="132">
        <f>IF(ISTEXT(N180),N180,IF(COUNT(N180:P180)=0,"",0.2*N180+0.4*O180+0.4*P180))</f>
        <v>4.96598318022734E-12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0.8888025353021799</v>
      </c>
      <c r="J181" s="3">
        <v>0.89094896011797986</v>
      </c>
      <c r="K181" s="3">
        <v>0.89028861902969003</v>
      </c>
      <c r="L181" s="3">
        <f>IF(ISTEXT(I181),I181,IF(COUNT(I181:K181)=0,"",0.24*I181+0.43*J181+0.33*K181))</f>
        <v>0.8902159056030523</v>
      </c>
      <c r="M181" s="10"/>
      <c r="N181" s="3">
        <v>0.41449302768326002</v>
      </c>
      <c r="O181" s="3">
        <v>0.84193714573060996</v>
      </c>
      <c r="P181" s="3">
        <v>0.54257186678487002</v>
      </c>
      <c r="Q181" s="3">
        <f>IF(ISTEXT(N181),N181,IF(COUNT(N181:P181)=0,"",0.2*N181+0.4*O181+0.4*P181))</f>
        <v>0.63670221054284404</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3.483579781189833</v>
      </c>
      <c r="O184" s="3">
        <v>3.6141750116646389</v>
      </c>
      <c r="P184" s="3">
        <v>3.716272067883057</v>
      </c>
      <c r="Q184" s="3">
        <f>IF(ISTEXT(N184),N184,IF(COUNT(N184:P184)=0,"",0.2*N184+0.4*O184+0.4*P184))</f>
        <v>3.6288947880570452</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0.88879900649999999</v>
      </c>
      <c r="J186" s="3">
        <v>0.89094366331000008</v>
      </c>
      <c r="K186" s="3">
        <v>0.89028661311000001</v>
      </c>
      <c r="L186" s="3">
        <f>IF(ISTEXT(I186),I186,IF(COUNT(I186:K186)=0,"",0.24*I186+0.43*J186+0.33*K186))</f>
        <v>0.89021211910959996</v>
      </c>
      <c r="M186" s="10"/>
      <c r="N186" s="3">
        <v>3.8980728088699999</v>
      </c>
      <c r="O186" s="3">
        <v>4.4561121573999998</v>
      </c>
      <c r="P186" s="3">
        <v>4.2588199909900002</v>
      </c>
      <c r="Q186" s="3">
        <f>IF(ISTEXT(N186),N186,IF(COUNT(N186:P186)=0,"",0.2*N186+0.4*O186+0.4*P186))</f>
        <v>4.2655874211300002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3.5288099999999998E-6</v>
      </c>
      <c r="J188" s="3">
        <v>5.2968099999999997E-6</v>
      </c>
      <c r="K188" s="3">
        <v>2.0059199999999998E-6</v>
      </c>
      <c r="L188" s="3">
        <f>IF(ISTEXT(I188),I188,IF(COUNT(I188:K188)=0,"",0.24*I188+0.43*J188+0.33*K188))</f>
        <v>3.7864962999999998E-6</v>
      </c>
      <c r="M188" s="10"/>
      <c r="N188" s="3">
        <v>0</v>
      </c>
      <c r="O188" s="3">
        <v>0</v>
      </c>
      <c r="P188" s="3">
        <v>2.394367E-5</v>
      </c>
      <c r="Q188" s="3">
        <f>IF(ISTEXT(N188),N188,IF(COUNT(N188:P188)=0,"",0.2*N188+0.4*O188+0.4*P188))</f>
        <v>9.5774680000000002E-6</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-7.8200779185522151E-12</v>
      </c>
      <c r="J191" s="4">
        <v>-2.020272837910397E-12</v>
      </c>
      <c r="K191" s="4">
        <v>-3.0997426847534371E-13</v>
      </c>
      <c r="L191" s="4">
        <f>IF(ISTEXT(I191),I191,IF(COUNT(I191:K191)=0,"",0.24*I191+0.43*J191+0.33*K191))</f>
        <v>-2.847827529350866E-12</v>
      </c>
      <c r="M191" s="21"/>
      <c r="N191" s="4">
        <v>3.0935254358155362E-12</v>
      </c>
      <c r="O191" s="4">
        <v>-4.75175454539567E-12</v>
      </c>
      <c r="P191" s="4">
        <v>7.9278805742433178E-12</v>
      </c>
      <c r="Q191" s="4">
        <f>IF(ISTEXT(N191),N191,IF(COUNT(N191:P191)=0,"",0.2*N191+0.4*O191+0.4*P191))</f>
        <v>1.8891554987021664E-12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0.75</v>
      </c>
      <c r="J6" s="3">
        <v>0.75</v>
      </c>
      <c r="K6" s="3">
        <v>0.75</v>
      </c>
      <c r="L6" s="3">
        <f>IF(ISTEXT(I6),I6,IF(COUNT(I6:K6)=0,"",0.24*I6+0.43*J6+0.33*K6))</f>
        <v>0.75</v>
      </c>
      <c r="M6" s="10"/>
      <c r="N6" s="3">
        <v>1</v>
      </c>
      <c r="O6" s="3">
        <v>1</v>
      </c>
      <c r="P6" s="3">
        <v>1</v>
      </c>
      <c r="Q6" s="3">
        <f>IF(ISTEXT(N6),N6,IF(COUNT(N6:P6)=0,"",0.2*N6+0.4*O6+0.4*P6))</f>
        <v>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1.956</v>
      </c>
      <c r="J9" s="3">
        <v>1.956</v>
      </c>
      <c r="K9" s="3">
        <v>1.956</v>
      </c>
      <c r="L9" s="3">
        <f>IF(ISTEXT(I9),I9,IF(COUNT(I9:K9)=0,"",0.24*I9+0.43*J9+0.33*K9))</f>
        <v>1.956</v>
      </c>
      <c r="M9" s="10"/>
      <c r="N9" s="3">
        <v>2.206</v>
      </c>
      <c r="O9" s="3">
        <v>2.206</v>
      </c>
      <c r="P9" s="3">
        <v>2.206</v>
      </c>
      <c r="Q9" s="3">
        <f>IF(ISTEXT(N9),N9,IF(COUNT(N9:P9)=0,"",0.2*N9+0.4*O9+0.4*P9))</f>
        <v>2.2060000000000004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1.4233100000000001</v>
      </c>
      <c r="J12" s="3">
        <v>1.4233100000000001</v>
      </c>
      <c r="K12" s="3">
        <v>1.4233100000000001</v>
      </c>
      <c r="L12" s="3">
        <f>IF(ISTEXT(I12),I12,IF(COUNT(I12:K12)=0,"",0.24*I12+0.43*J12+0.33*K12))</f>
        <v>1.4233100000000003</v>
      </c>
      <c r="M12" s="10"/>
      <c r="N12" s="3">
        <v>1.4233100000000001</v>
      </c>
      <c r="O12" s="3">
        <v>1.4233100000000001</v>
      </c>
      <c r="P12" s="3">
        <v>1.4233100000000001</v>
      </c>
      <c r="Q12" s="3">
        <f>IF(ISTEXT(N12),N12,IF(COUNT(N12:P12)=0,"",0.2*N12+0.4*O12+0.4*P12))</f>
        <v>1.4233100000000003</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0.20288</v>
      </c>
      <c r="J13" s="3">
        <v>0.20288</v>
      </c>
      <c r="K13" s="3">
        <v>0.20288</v>
      </c>
      <c r="L13" s="3">
        <f>IF(ISTEXT(I13),I13,IF(COUNT(I13:K13)=0,"",0.24*I13+0.43*J13+0.33*K13))</f>
        <v>0.20288</v>
      </c>
      <c r="M13" s="10"/>
      <c r="N13" s="3">
        <v>0.20288</v>
      </c>
      <c r="O13" s="3">
        <v>0.20288</v>
      </c>
      <c r="P13" s="3">
        <v>0.20288</v>
      </c>
      <c r="Q13" s="3">
        <f>IF(ISTEXT(N13),N13,IF(COUNT(N13:P13)=0,"",0.2*N13+0.4*O13+0.4*P13))</f>
        <v>0.20288</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2.128E-2</v>
      </c>
      <c r="J14" s="3">
        <v>2.128E-2</v>
      </c>
      <c r="K14" s="3">
        <v>2.128E-2</v>
      </c>
      <c r="L14" s="3">
        <f>IF(ISTEXT(I14),I14,IF(COUNT(I14:K14)=0,"",0.24*I14+0.43*J14+0.33*K14))</f>
        <v>2.128E-2</v>
      </c>
      <c r="M14" s="10"/>
      <c r="N14" s="3">
        <v>2.128E-2</v>
      </c>
      <c r="O14" s="3">
        <v>2.128E-2</v>
      </c>
      <c r="P14" s="3">
        <v>2.128E-2</v>
      </c>
      <c r="Q14" s="3">
        <f>IF(ISTEXT(N14),N14,IF(COUNT(N14:P14)=0,"",0.2*N14+0.4*O14+0.4*P14))</f>
        <v>2.128E-2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0.96099999999999997</v>
      </c>
      <c r="J15" s="3">
        <v>0.96099999999999997</v>
      </c>
      <c r="K15" s="3">
        <v>0.96099999999999997</v>
      </c>
      <c r="L15" s="3">
        <f>IF(ISTEXT(I15),I15,IF(COUNT(I15:K15)=0,"",0.24*I15+0.43*J15+0.33*K15))</f>
        <v>0.96099999999999997</v>
      </c>
      <c r="M15" s="10"/>
      <c r="N15" s="3">
        <v>0.96099999999999997</v>
      </c>
      <c r="O15" s="3">
        <v>0.96099999999999997</v>
      </c>
      <c r="P15" s="3">
        <v>0.96099999999999997</v>
      </c>
      <c r="Q15" s="3">
        <f>IF(ISTEXT(N15),N15,IF(COUNT(N15:P15)=0,"",0.2*N15+0.4*O15+0.4*P15))</f>
        <v>0.96100000000000008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0.79627999999999999</v>
      </c>
      <c r="J16" s="3">
        <v>0.79627999999999999</v>
      </c>
      <c r="K16" s="3">
        <v>0.79627999999999999</v>
      </c>
      <c r="L16" s="3">
        <f>IF(ISTEXT(I16),I16,IF(COUNT(I16:K16)=0,"",0.24*I16+0.43*J16+0.33*K16))</f>
        <v>0.79627999999999999</v>
      </c>
      <c r="M16" s="10"/>
      <c r="N16" s="3">
        <v>0.79627999999999999</v>
      </c>
      <c r="O16" s="3">
        <v>0.79627999999999999</v>
      </c>
      <c r="P16" s="3">
        <v>0.79627999999999999</v>
      </c>
      <c r="Q16" s="3">
        <f>IF(ISTEXT(N16),N16,IF(COUNT(N16:P16)=0,"",0.2*N16+0.4*O16+0.4*P16))</f>
        <v>0.7962800000000001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0.17111799999999999</v>
      </c>
      <c r="J17" s="3">
        <v>0.17111799999999999</v>
      </c>
      <c r="K17" s="3">
        <v>0.17111799999999999</v>
      </c>
      <c r="L17" s="3">
        <f>IF(ISTEXT(I17),I17,IF(COUNT(I17:K17)=0,"",0.24*I17+0.43*J17+0.33*K17))</f>
        <v>0.17111799999999999</v>
      </c>
      <c r="M17" s="10"/>
      <c r="N17" s="3">
        <v>0.17111799999999999</v>
      </c>
      <c r="O17" s="3">
        <v>0.17111799999999999</v>
      </c>
      <c r="P17" s="3">
        <v>0.17111799999999999</v>
      </c>
      <c r="Q17" s="3">
        <f>IF(ISTEXT(N17),N17,IF(COUNT(N17:P17)=0,"",0.2*N17+0.4*O17+0.4*P17))</f>
        <v>0.17111799999999999</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0.31731300000000001</v>
      </c>
      <c r="J18" s="4">
        <v>0.31731300000000001</v>
      </c>
      <c r="K18" s="4">
        <v>0.31731300000000001</v>
      </c>
      <c r="L18" s="4">
        <f>IF(ISTEXT(I18),I18,IF(COUNT(I18:K18)=0,"",0.24*I18+0.43*J18+0.33*K18))</f>
        <v>0.31731300000000001</v>
      </c>
      <c r="M18" s="21"/>
      <c r="N18" s="4">
        <v>0.34531099999999998</v>
      </c>
      <c r="O18" s="4">
        <v>0.34531099999999998</v>
      </c>
      <c r="P18" s="4">
        <v>0.34531099999999998</v>
      </c>
      <c r="Q18" s="4">
        <f>IF(ISTEXT(N18),N18,IF(COUNT(N18:P18)=0,"",0.2*N18+0.4*O18+0.4*P18))</f>
        <v>0.34531100000000003</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2.8296359999999998</v>
      </c>
      <c r="J19" s="3">
        <v>2.8296359999999998</v>
      </c>
      <c r="K19" s="3">
        <v>2.8296359999999998</v>
      </c>
      <c r="L19" s="3">
        <f>IF(ISTEXT(I19),I19,IF(COUNT(I19:K19)=0,"",0.24*I19+0.43*J19+0.33*K19))</f>
        <v>2.8296359999999998</v>
      </c>
      <c r="M19" s="10"/>
      <c r="N19" s="3">
        <v>4.0296339999999997</v>
      </c>
      <c r="O19" s="3">
        <v>4.0296339999999997</v>
      </c>
      <c r="P19" s="3">
        <v>4.0296339999999997</v>
      </c>
      <c r="Q19" s="3">
        <f>IF(ISTEXT(N19),N19,IF(COUNT(N19:P19)=0,"",0.2*N19+0.4*O19+0.4*P19))</f>
        <v>4.0296339999999997</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0.74512800000000012</v>
      </c>
      <c r="J20" s="3">
        <v>0.74512800000000012</v>
      </c>
      <c r="K20" s="3">
        <v>0.74512800000000012</v>
      </c>
      <c r="L20" s="3">
        <f>IF(ISTEXT(I20),I20,IF(COUNT(I20:K20)=0,"",0.24*I20+0.43*J20+0.33*K20))</f>
        <v>0.74512800000000001</v>
      </c>
      <c r="M20" s="10"/>
      <c r="N20" s="11">
        <v>0.74512800000000012</v>
      </c>
      <c r="O20" s="3">
        <v>0.74512800000000012</v>
      </c>
      <c r="P20" s="3">
        <v>0.74512800000000012</v>
      </c>
      <c r="Q20" s="3">
        <f>IF(ISTEXT(N20),N20,IF(COUNT(N20:P20)=0,"",0.2*N20+0.4*O20+0.4*P20))</f>
        <v>0.74512800000000023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0.13327800000000001</v>
      </c>
      <c r="J21" s="3">
        <v>0.13327800000000001</v>
      </c>
      <c r="K21" s="3">
        <v>0.13327800000000001</v>
      </c>
      <c r="L21" s="3">
        <f>IF(ISTEXT(I21),I21,IF(COUNT(I21:K21)=0,"",0.24*I21+0.43*J21+0.33*K21))</f>
        <v>0.13327800000000001</v>
      </c>
      <c r="M21" s="10"/>
      <c r="N21" s="11">
        <v>0.13327800000000001</v>
      </c>
      <c r="O21" s="3">
        <v>0.13327800000000001</v>
      </c>
      <c r="P21" s="3">
        <v>0.13327800000000001</v>
      </c>
      <c r="Q21" s="3">
        <f>IF(ISTEXT(N21),N21,IF(COUNT(N21:P21)=0,"",0.2*N21+0.4*O21+0.4*P21))</f>
        <v>0.13327800000000001</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0.29663</v>
      </c>
      <c r="J22" s="3">
        <v>0.29663</v>
      </c>
      <c r="K22" s="3">
        <v>0.29663</v>
      </c>
      <c r="L22" s="3">
        <f>IF(ISTEXT(I22),I22,IF(COUNT(I22:K22)=0,"",0.24*I22+0.43*J22+0.33*K22))</f>
        <v>0.29662999999999995</v>
      </c>
      <c r="M22" s="10"/>
      <c r="N22" s="11">
        <v>0.29663</v>
      </c>
      <c r="O22" s="3">
        <v>0.29663</v>
      </c>
      <c r="P22" s="3">
        <v>0.29663</v>
      </c>
      <c r="Q22" s="3">
        <f>IF(ISTEXT(N22),N22,IF(COUNT(N22:P22)=0,"",0.2*N22+0.4*O22+0.4*P22))</f>
        <v>0.29663000000000006</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0.124872</v>
      </c>
      <c r="J25" s="4">
        <v>0.124872</v>
      </c>
      <c r="K25" s="4">
        <v>0.124872</v>
      </c>
      <c r="L25" s="4">
        <f>IF(ISTEXT(I25),I25,IF(COUNT(I25:K25)=0,"",0.24*I25+0.43*J25+0.33*K25))</f>
        <v>0.12487200000000001</v>
      </c>
      <c r="M25" s="21"/>
      <c r="N25" s="4">
        <v>0.124872</v>
      </c>
      <c r="O25" s="4">
        <v>0.124872</v>
      </c>
      <c r="P25" s="4">
        <v>0.124872</v>
      </c>
      <c r="Q25" s="4">
        <f>IF(ISTEXT(N25),N25,IF(COUNT(N25:P25)=0,"",0.2*N25+0.4*O25+0.4*P25))</f>
        <v>0.124872</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0.79900000000000004</v>
      </c>
      <c r="J27" s="3">
        <v>0.79900000000000004</v>
      </c>
      <c r="K27" s="3">
        <v>0.79900000000000004</v>
      </c>
      <c r="L27" s="3">
        <f>IF(ISTEXT(I27),I27,IF(COUNT(I27:K27)=0,"",0.24*I27+0.43*J27+0.33*K27))</f>
        <v>0.79899999999999993</v>
      </c>
      <c r="M27" s="10"/>
      <c r="N27" s="11">
        <v>0.79900000000000004</v>
      </c>
      <c r="O27" s="3">
        <v>0.79900000000000004</v>
      </c>
      <c r="P27" s="3">
        <v>0.79900000000000004</v>
      </c>
      <c r="Q27" s="3">
        <f>IF(ISTEXT(N27),N27,IF(COUNT(N27:P27)=0,"",0.2*N27+0.4*O27+0.4*P27))</f>
        <v>0.79900000000000015</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1.7230000000000001</v>
      </c>
      <c r="J28" s="4">
        <v>1.7230000000000001</v>
      </c>
      <c r="K28" s="4">
        <v>1.7230000000000001</v>
      </c>
      <c r="L28" s="4">
        <f>IF(ISTEXT(I28),I28,IF(COUNT(I28:K28)=0,"",0.24*I28+0.43*J28+0.33*K28))</f>
        <v>1.7229999999999999</v>
      </c>
      <c r="M28" s="21"/>
      <c r="N28" s="14">
        <v>1.7230000000000001</v>
      </c>
      <c r="O28" s="4">
        <v>1.7230000000000001</v>
      </c>
      <c r="P28" s="4">
        <v>1.7230000000000001</v>
      </c>
      <c r="Q28" s="4">
        <f>IF(ISTEXT(N28),N28,IF(COUNT(N28:P28)=0,"",0.2*N28+0.4*O28+0.4*P28))</f>
        <v>1.7230000000000001</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0.38900000000000001</v>
      </c>
      <c r="J31" s="3">
        <v>0.38900000000000001</v>
      </c>
      <c r="K31" s="3">
        <v>0.38900000000000001</v>
      </c>
      <c r="L31" s="3">
        <f>IF(ISTEXT(I31),I31,IF(COUNT(I31:K31)=0,"",0.24*I31+0.43*J31+0.33*K31))</f>
        <v>0.38900000000000001</v>
      </c>
      <c r="M31" s="10"/>
      <c r="N31" s="11">
        <v>0.38900000000000001</v>
      </c>
      <c r="O31" s="3">
        <v>0.38900000000000001</v>
      </c>
      <c r="P31" s="3">
        <v>0.38900000000000001</v>
      </c>
      <c r="Q31" s="3">
        <f>IF(ISTEXT(N31),N31,IF(COUNT(N31:P31)=0,"",0.2*N31+0.4*O31+0.4*P31))</f>
        <v>0.38900000000000001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v>0.39500000000000002</v>
      </c>
      <c r="O32" s="3">
        <v>0.39500000000000002</v>
      </c>
      <c r="P32" s="3">
        <v>0.39500000000000002</v>
      </c>
      <c r="Q32" s="3">
        <f>IF(ISTEXT(N32),N32,IF(COUNT(N32:P32)=0,"",0.2*N32+0.4*O32+0.4*P32))</f>
        <v>0.39500000000000007</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v>3.61693380571</v>
      </c>
      <c r="J38" s="3">
        <v>3.61693380571</v>
      </c>
      <c r="K38" s="3">
        <v>3.61693380571</v>
      </c>
      <c r="L38" s="3">
        <f>IF(ISTEXT(I38),I38,IF(COUNT(I38:K38)=0,"",0.24*I38+0.43*J38+0.33*K38))</f>
        <v>3.6169338057099996</v>
      </c>
      <c r="M38" s="10"/>
      <c r="N38" s="11">
        <v>3.1843454467800001</v>
      </c>
      <c r="O38" s="3">
        <v>3.1843454467800001</v>
      </c>
      <c r="P38" s="3">
        <v>3.1843454467800001</v>
      </c>
      <c r="Q38" s="3">
        <f>IF(ISTEXT(N38),N38,IF(COUNT(N38:P38)=0,"",0.2*N38+0.4*O38+0.4*P38))</f>
        <v>3.1843454467800001</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v>1.4247328609600001</v>
      </c>
      <c r="J39" s="3">
        <v>1.4247328609600001</v>
      </c>
      <c r="K39" s="3">
        <v>1.4247328609600001</v>
      </c>
      <c r="L39" s="3">
        <f>IF(ISTEXT(I39),I39,IF(COUNT(I39:K39)=0,"",0.24*I39+0.43*J39+0.33*K39))</f>
        <v>1.4247328609600001</v>
      </c>
      <c r="M39" s="10"/>
      <c r="N39" s="11">
        <v>1.85732121988</v>
      </c>
      <c r="O39" s="3">
        <v>1.85732121988</v>
      </c>
      <c r="P39" s="3">
        <v>1.85732121988</v>
      </c>
      <c r="Q39" s="3">
        <f>IF(ISTEXT(N39),N39,IF(COUNT(N39:P39)=0,"",0.2*N39+0.4*O39+0.4*P39))</f>
        <v>1.8573212198800002</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v>5.0847457619999998</v>
      </c>
      <c r="J40" s="3">
        <v>5.0847457619999998</v>
      </c>
      <c r="K40" s="3">
        <v>5.0847457619999998</v>
      </c>
      <c r="L40" s="3">
        <f>IF(ISTEXT(I40),I40,IF(COUNT(I40:K40)=0,"",0.24*I40+0.43*J40+0.33*K40))</f>
        <v>5.0847457619999998</v>
      </c>
      <c r="M40" s="10"/>
      <c r="N40" s="3">
        <v>5.0847457619999998</v>
      </c>
      <c r="O40" s="3">
        <v>5.0847457619999998</v>
      </c>
      <c r="P40" s="3">
        <v>5.0847457619999998</v>
      </c>
      <c r="Q40" s="3">
        <f>IF(ISTEXT(N40),N40,IF(COUNT(N40:P40)=0,"",0.2*N40+0.4*O40+0.4*P40))</f>
        <v>5.0847457620000007</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8.6158191669999997</v>
      </c>
      <c r="J41" s="3">
        <v>8.6158191669999997</v>
      </c>
      <c r="K41" s="3">
        <v>8.6158191669999997</v>
      </c>
      <c r="L41" s="3">
        <f>IF(ISTEXT(I41),I41,IF(COUNT(I41:K41)=0,"",0.24*I41+0.43*J41+0.33*K41))</f>
        <v>8.6158191669999997</v>
      </c>
      <c r="M41" s="10"/>
      <c r="N41" s="3">
        <v>13.700564929</v>
      </c>
      <c r="O41" s="3">
        <v>13.700564929</v>
      </c>
      <c r="P41" s="3">
        <v>13.700564929</v>
      </c>
      <c r="Q41" s="3">
        <f>IF(ISTEXT(N41),N41,IF(COUNT(N41:P41)=0,"",0.2*N41+0.4*O41+0.4*P41))</f>
        <v>13.700564929000002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13.700564916999999</v>
      </c>
      <c r="J42" s="4">
        <v>13.700564916999999</v>
      </c>
      <c r="K42" s="4">
        <v>13.700564916999999</v>
      </c>
      <c r="L42" s="4">
        <f>IF(ISTEXT(I42),I42,IF(COUNT(I42:K42)=0,"",0.24*I42+0.43*J42+0.33*K42))</f>
        <v>13.700564916999999</v>
      </c>
      <c r="M42" s="21"/>
      <c r="N42" s="4">
        <v>13.700564941</v>
      </c>
      <c r="O42" s="4">
        <v>13.700564941</v>
      </c>
      <c r="P42" s="4">
        <v>13.700564941</v>
      </c>
      <c r="Q42" s="4">
        <f>IF(ISTEXT(N42),N42,IF(COUNT(N42:P42)=0,"",0.2*N42+0.4*O42+0.4*P42))</f>
        <v>13.700564941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1.2416805</v>
      </c>
      <c r="J49" s="3">
        <v>1.5798494999999999</v>
      </c>
      <c r="K49" s="3">
        <v>1.6403160000000001</v>
      </c>
      <c r="L49" s="3">
        <f>IF(ISTEXT(I49),I49,IF(COUNT(I49:K49)=0,"",0.24*I49+0.43*J49+0.33*K49))</f>
        <v>1.518642885</v>
      </c>
      <c r="M49" s="10"/>
      <c r="N49" s="3">
        <v>1.7503410586599999</v>
      </c>
      <c r="O49" s="3">
        <v>1.915152</v>
      </c>
      <c r="P49" s="3">
        <v>1.890585</v>
      </c>
      <c r="Q49" s="3">
        <f>IF(ISTEXT(N49),N49,IF(COUNT(N49:P49)=0,"",0.2*N49+0.4*O49+0.4*P49))</f>
        <v>1.872363011732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2.0838764648999999</v>
      </c>
      <c r="J52" s="3">
        <v>1.8977256235</v>
      </c>
      <c r="K52" s="3">
        <v>2.1431490839</v>
      </c>
      <c r="L52" s="3">
        <f>IF(ISTEXT(I52),I52,IF(COUNT(I52:K52)=0,"",0.24*I52+0.43*J52+0.33*K52))</f>
        <v>2.0233915673679999</v>
      </c>
      <c r="M52" s="10"/>
      <c r="N52" s="3">
        <v>2.37472357522</v>
      </c>
      <c r="O52" s="3">
        <v>2.1248509337999999</v>
      </c>
      <c r="P52" s="3">
        <v>2.3189807564999998</v>
      </c>
      <c r="Q52" s="3">
        <f>IF(ISTEXT(N52),N52,IF(COUNT(N52:P52)=0,"",0.2*N52+0.4*O52+0.4*P52))</f>
        <v>2.2524773911639997</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3.8434761119999998</v>
      </c>
      <c r="J55" s="3">
        <v>4.3763430000000003</v>
      </c>
      <c r="K55" s="3">
        <v>3.3934192319999998</v>
      </c>
      <c r="L55" s="3">
        <f>IF(ISTEXT(I55),I55,IF(COUNT(I55:K55)=0,"",0.24*I55+0.43*J55+0.33*K55))</f>
        <v>3.9240901034400002</v>
      </c>
      <c r="M55" s="10"/>
      <c r="N55" s="3">
        <v>3.6770176381100002</v>
      </c>
      <c r="O55" s="3">
        <v>4.053843144</v>
      </c>
      <c r="P55" s="3">
        <v>3.5470044000000001</v>
      </c>
      <c r="Q55" s="3">
        <f>IF(ISTEXT(N55),N55,IF(COUNT(N55:P55)=0,"",0.2*N55+0.4*O55+0.4*P55))</f>
        <v>3.7757425452220001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0.55329936000000002</v>
      </c>
      <c r="J56" s="3">
        <v>0.66274487036999996</v>
      </c>
      <c r="K56" s="3">
        <v>0.44784288</v>
      </c>
      <c r="L56" s="3">
        <f>IF(ISTEXT(I56),I56,IF(COUNT(I56:K56)=0,"",0.24*I56+0.43*J56+0.33*K56))</f>
        <v>0.5655602910591</v>
      </c>
      <c r="M56" s="10"/>
      <c r="N56" s="3">
        <v>0.49520831999999998</v>
      </c>
      <c r="O56" s="3">
        <v>0.53906711036999999</v>
      </c>
      <c r="P56" s="3">
        <v>0.45093504000000001</v>
      </c>
      <c r="Q56" s="3">
        <f>IF(ISTEXT(N56),N56,IF(COUNT(N56:P56)=0,"",0.2*N56+0.4*O56+0.4*P56))</f>
        <v>0.49504252414800004</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6.6440399999999997E-2</v>
      </c>
      <c r="J57" s="3">
        <v>7.8758880000000003E-2</v>
      </c>
      <c r="K57" s="3">
        <v>5.8776960000000003E-2</v>
      </c>
      <c r="L57" s="3">
        <f>IF(ISTEXT(I57),I57,IF(COUNT(I57:K57)=0,"",0.24*I57+0.43*J57+0.33*K57))</f>
        <v>6.92084112E-2</v>
      </c>
      <c r="M57" s="10"/>
      <c r="N57" s="3">
        <v>6.2240879999999998E-2</v>
      </c>
      <c r="O57" s="3">
        <v>6.8855040000000006E-2</v>
      </c>
      <c r="P57" s="3">
        <v>6.0268320000000007E-2</v>
      </c>
      <c r="Q57" s="3">
        <f>IF(ISTEXT(N57),N57,IF(COUNT(N57:P57)=0,"",0.2*N57+0.4*O57+0.4*P57))</f>
        <v>6.4097520000000005E-2</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1.2610000427200001</v>
      </c>
      <c r="J58" s="3">
        <v>1.1529606970899999</v>
      </c>
      <c r="K58" s="3">
        <v>1.2281369316899999</v>
      </c>
      <c r="L58" s="3">
        <f>IF(ISTEXT(I58),I58,IF(COUNT(I58:K58)=0,"",0.24*I58+0.43*J58+0.33*K58))</f>
        <v>1.2036982974591999</v>
      </c>
      <c r="M58" s="10"/>
      <c r="N58" s="3">
        <v>1.3037493180599999</v>
      </c>
      <c r="O58" s="3">
        <v>1.2823909971</v>
      </c>
      <c r="P58" s="3">
        <v>1.21991443048</v>
      </c>
      <c r="Q58" s="3">
        <f>IF(ISTEXT(N58),N58,IF(COUNT(N58:P58)=0,"",0.2*N58+0.4*O58+0.4*P58))</f>
        <v>1.261672034644</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0.40036147970000002</v>
      </c>
      <c r="J59" s="3">
        <v>0.31323935541999998</v>
      </c>
      <c r="K59" s="3">
        <v>0.33502775469000001</v>
      </c>
      <c r="L59" s="3">
        <f>IF(ISTEXT(I59),I59,IF(COUNT(I59:K59)=0,"",0.24*I59+0.43*J59+0.33*K59))</f>
        <v>0.34133883700630002</v>
      </c>
      <c r="M59" s="10"/>
      <c r="N59" s="3">
        <v>0.32438871961999999</v>
      </c>
      <c r="O59" s="3">
        <v>0.37807021805000002</v>
      </c>
      <c r="P59" s="3">
        <v>0.34236075904000002</v>
      </c>
      <c r="Q59" s="3">
        <f>IF(ISTEXT(N59),N59,IF(COUNT(N59:P59)=0,"",0.2*N59+0.4*O59+0.4*P59))</f>
        <v>0.35305013476000002</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2.081660871</v>
      </c>
      <c r="J60" s="4">
        <v>2.081660871</v>
      </c>
      <c r="K60" s="4">
        <v>2.081660871</v>
      </c>
      <c r="L60" s="4">
        <f>IF(ISTEXT(I60),I60,IF(COUNT(I60:K60)=0,"",0.24*I60+0.43*J60+0.33*K60))</f>
        <v>2.081660871</v>
      </c>
      <c r="M60" s="21"/>
      <c r="N60" s="4">
        <v>2.25209987611</v>
      </c>
      <c r="O60" s="4">
        <v>2.2525468449999999</v>
      </c>
      <c r="P60" s="4">
        <v>2.2525468449999999</v>
      </c>
      <c r="Q60" s="4">
        <f>IF(ISTEXT(N60),N60,IF(COUNT(N60:P60)=0,"",0.2*N60+0.4*O60+0.4*P60))</f>
        <v>2.2524574512219999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23.859370749770001</v>
      </c>
      <c r="J61" s="3">
        <v>23.856626163320001</v>
      </c>
      <c r="K61" s="3">
        <v>23.850266583140002</v>
      </c>
      <c r="L61" s="3">
        <f>IF(ISTEXT(I61),I61,IF(COUNT(I61:K61)=0,"",0.24*I61+0.43*J61+0.33*K61))</f>
        <v>23.855186202608603</v>
      </c>
      <c r="M61" s="10"/>
      <c r="N61" s="3">
        <v>34.075184580509998</v>
      </c>
      <c r="O61" s="3">
        <v>34.087017318480001</v>
      </c>
      <c r="P61" s="3">
        <v>34.097600902890001</v>
      </c>
      <c r="Q61" s="3">
        <f>IF(ISTEXT(N61),N61,IF(COUNT(N61:P61)=0,"",0.2*N61+0.4*O61+0.4*P61))</f>
        <v>34.08888420465</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0.80036862748000015</v>
      </c>
      <c r="J62" s="3">
        <v>0.28684129837</v>
      </c>
      <c r="K62" s="3">
        <v>0.36717183744999998</v>
      </c>
      <c r="L62" s="3">
        <f>IF(ISTEXT(I62),I62,IF(COUNT(I62:K62)=0,"",0.24*I62+0.43*J62+0.33*K62))</f>
        <v>0.43659693525280008</v>
      </c>
      <c r="M62" s="10"/>
      <c r="N62" s="3">
        <v>0.64051683675999993</v>
      </c>
      <c r="O62" s="3">
        <v>0.87317226263000003</v>
      </c>
      <c r="P62" s="3">
        <v>0.74161090760000015</v>
      </c>
      <c r="Q62" s="3">
        <f>IF(ISTEXT(N62),N62,IF(COUNT(N62:P62)=0,"",0.2*N62+0.4*O62+0.4*P62))</f>
        <v>0.77401663544400012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5.9026310000000008E-4</v>
      </c>
      <c r="J63" s="3">
        <v>0</v>
      </c>
      <c r="K63" s="3">
        <v>1.1512562E-2</v>
      </c>
      <c r="L63" s="3">
        <f>IF(ISTEXT(I63),I63,IF(COUNT(I63:K63)=0,"",0.24*I63+0.43*J63+0.33*K63))</f>
        <v>3.9408086039999998E-3</v>
      </c>
      <c r="M63" s="10"/>
      <c r="N63" s="11">
        <v>6.0629391200000002E-3</v>
      </c>
      <c r="O63" s="3">
        <v>1.1194212530000001E-2</v>
      </c>
      <c r="P63" s="3">
        <v>0</v>
      </c>
      <c r="Q63" s="3">
        <f>IF(ISTEXT(N63),N63,IF(COUNT(N63:P63)=0,"",0.2*N63+0.4*O63+0.4*P63))</f>
        <v>5.6902728360000007E-3</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2.1259573050000001E-2</v>
      </c>
      <c r="J64" s="3">
        <v>1.7836910540000001E-2</v>
      </c>
      <c r="K64" s="3">
        <v>6.7124904290000009E-2</v>
      </c>
      <c r="L64" s="3">
        <f>IF(ISTEXT(I64),I64,IF(COUNT(I64:K64)=0,"",0.24*I64+0.43*J64+0.33*K64))</f>
        <v>3.4923387479900002E-2</v>
      </c>
      <c r="M64" s="10"/>
      <c r="N64" s="11">
        <v>8.7022355180000011E-2</v>
      </c>
      <c r="O64" s="3">
        <v>0.14031525346000001</v>
      </c>
      <c r="P64" s="3">
        <v>7.3473697100000001E-3</v>
      </c>
      <c r="Q64" s="3">
        <f>IF(ISTEXT(N64),N64,IF(COUNT(N64:P64)=0,"",0.2*N64+0.4*O64+0.4*P64))</f>
        <v>7.6469520304000005E-2</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0.64657351333000002</v>
      </c>
      <c r="J67" s="4">
        <v>0.60769116484999997</v>
      </c>
      <c r="K67" s="4">
        <v>0.64155451115000006</v>
      </c>
      <c r="L67" s="4">
        <f>IF(ISTEXT(I67),I67,IF(COUNT(I67:K67)=0,"",0.24*I67+0.43*J67+0.33*K67))</f>
        <v>0.62819783276420005</v>
      </c>
      <c r="M67" s="21"/>
      <c r="N67" s="4">
        <v>0.47364443854999999</v>
      </c>
      <c r="O67" s="4">
        <v>0.47438515140999998</v>
      </c>
      <c r="P67" s="4">
        <v>0.49043775525</v>
      </c>
      <c r="Q67" s="4">
        <f>IF(ISTEXT(N67),N67,IF(COUNT(N67:P67)=0,"",0.2*N67+0.4*O67+0.4*P67))</f>
        <v>0.480658050374</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v>
      </c>
      <c r="J70" s="4">
        <v>0</v>
      </c>
      <c r="K70" s="4">
        <v>0</v>
      </c>
      <c r="L70" s="4">
        <f>IF(ISTEXT(I70),I70,IF(COUNT(I70:K70)=0,"",0.24*I70+0.43*J70+0.33*K70))</f>
        <v>0</v>
      </c>
      <c r="M70" s="21"/>
      <c r="N70" s="4">
        <v>2.0601591100000002E-3</v>
      </c>
      <c r="O70" s="4">
        <v>0</v>
      </c>
      <c r="P70" s="4">
        <v>0</v>
      </c>
      <c r="Q70" s="4">
        <f>IF(ISTEXT(N70),N70,IF(COUNT(N70:P70)=0,"",0.2*N70+0.4*O70+0.4*P70))</f>
        <v>4.1203182200000006E-4</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0.52676906730999995</v>
      </c>
      <c r="J71" s="3">
        <v>0.52609881576999995</v>
      </c>
      <c r="K71" s="3">
        <v>0.50051729345000007</v>
      </c>
      <c r="L71" s="3">
        <f>IF(ISTEXT(I71),I71,IF(COUNT(I71:K71)=0,"",0.24*I71+0.43*J71+0.33*K71))</f>
        <v>0.51781777377399996</v>
      </c>
      <c r="M71" s="10"/>
      <c r="N71" s="3">
        <v>0.53485742705999995</v>
      </c>
      <c r="O71" s="3">
        <v>0.55750333230000004</v>
      </c>
      <c r="P71" s="3">
        <v>0.51555240821999992</v>
      </c>
      <c r="Q71" s="3">
        <f>IF(ISTEXT(N71),N71,IF(COUNT(N71:P71)=0,"",0.2*N71+0.4*O71+0.4*P71))</f>
        <v>0.53619378161999998</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0.48462754192000002</v>
      </c>
      <c r="J72" s="3">
        <v>0.48401091051000011</v>
      </c>
      <c r="K72" s="3">
        <v>0.46047590996999999</v>
      </c>
      <c r="L72" s="3">
        <f>IF(ISTEXT(I72),I72,IF(COUNT(I72:K72)=0,"",0.24*I72+0.43*J72+0.33*K72))</f>
        <v>0.47639235187020001</v>
      </c>
      <c r="M72" s="10"/>
      <c r="N72" s="3">
        <v>0.49206883288999997</v>
      </c>
      <c r="O72" s="3">
        <v>0.51290306572</v>
      </c>
      <c r="P72" s="3">
        <v>0.47430821556000002</v>
      </c>
      <c r="Q72" s="3">
        <f>IF(ISTEXT(N72),N72,IF(COUNT(N72:P72)=0,"",0.2*N72+0.4*O72+0.4*P72))</f>
        <v>0.49329827909000001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2.526646721116E-2</v>
      </c>
      <c r="J73" s="3">
        <v>2.3215027905920001E-2</v>
      </c>
      <c r="K73" s="3">
        <v>2.7167274443929999E-2</v>
      </c>
      <c r="L73" s="3">
        <f>IF(ISTEXT(I73),I73,IF(COUNT(I73:K73)=0,"",0.24*I73+0.43*J73+0.33*K73))</f>
        <v>2.5011614696720898E-2</v>
      </c>
      <c r="M73" s="10"/>
      <c r="N73" s="3">
        <v>0.10124752417981001</v>
      </c>
      <c r="O73" s="3">
        <v>8.3544879281109999E-2</v>
      </c>
      <c r="P73" s="3">
        <v>9.1655061252019998E-2</v>
      </c>
      <c r="Q73" s="3">
        <f>IF(ISTEXT(N73),N73,IF(COUNT(N73:P73)=0,"",0.2*N73+0.4*O73+0.4*P73))</f>
        <v>9.0329481049214011E-2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6.2890598666999996E-4</v>
      </c>
      <c r="J74" s="3">
        <v>4.4545612635999999E-4</v>
      </c>
      <c r="K74" s="3">
        <v>8.7895322356999989E-4</v>
      </c>
      <c r="L74" s="3">
        <f>IF(ISTEXT(I74),I74,IF(COUNT(I74:K74)=0,"",0.24*I74+0.43*J74+0.33*K74))</f>
        <v>6.3253813491369998E-4</v>
      </c>
      <c r="M74" s="10"/>
      <c r="N74" s="3">
        <v>2.7269712254899998E-3</v>
      </c>
      <c r="O74" s="3">
        <v>1.8581375999999999E-3</v>
      </c>
      <c r="P74" s="3">
        <v>1.7649936000000001E-3</v>
      </c>
      <c r="Q74" s="3">
        <f>IF(ISTEXT(N74),N74,IF(COUNT(N74:P74)=0,"",0.2*N74+0.4*O74+0.4*P74))</f>
        <v>1.994646725098E-3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0.49912597451274998</v>
      </c>
      <c r="J78" s="3">
        <v>0.65053075147816986</v>
      </c>
      <c r="K78" s="3">
        <v>0.48615178330278003</v>
      </c>
      <c r="L78" s="3">
        <f>IF(ISTEXT(I78),I78,IF(COUNT(I78:K78)=0,"",0.24*I78+0.43*J78+0.33*K78))</f>
        <v>0.55994854550859041</v>
      </c>
      <c r="M78" s="10"/>
      <c r="N78" s="3">
        <v>0.84415207220903987</v>
      </c>
      <c r="O78" s="3">
        <v>1.1178103159757999</v>
      </c>
      <c r="P78" s="3">
        <v>0.81851703037107004</v>
      </c>
      <c r="Q78" s="3">
        <f>IF(ISTEXT(N78),N78,IF(COUNT(N78:P78)=0,"",0.2*N78+0.4*O78+0.4*P78))</f>
        <v>0.94336135298055601</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v>0.6063408520000001</v>
      </c>
      <c r="O79" s="3">
        <v>0.55746942199999983</v>
      </c>
      <c r="P79" s="3">
        <v>0.60318035800000003</v>
      </c>
      <c r="Q79" s="3">
        <f>IF(ISTEXT(N79),N79,IF(COUNT(N79:P79)=0,"",0.2*N79+0.4*O79+0.4*P79))</f>
        <v>0.58552808239999998</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v>0</v>
      </c>
      <c r="J84" s="3">
        <v>0</v>
      </c>
      <c r="K84" s="3">
        <v>0</v>
      </c>
      <c r="L84" s="3">
        <f>IF(ISTEXT(I84),I84,IF(COUNT(I84:K84)=0,"",0.24*I84+0.43*J84+0.33*K84))</f>
        <v>0</v>
      </c>
      <c r="M84" s="10"/>
      <c r="N84" s="3">
        <v>5.8716181890000003</v>
      </c>
      <c r="O84" s="3">
        <v>8.4267205659099993</v>
      </c>
      <c r="P84" s="3">
        <v>9.391049571089999</v>
      </c>
      <c r="Q84" s="3">
        <f>IF(ISTEXT(N84),N84,IF(COUNT(N84:P84)=0,"",0.2*N84+0.4*O84+0.4*P84))</f>
        <v>8.3014316925999996</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v>10.648791445820001</v>
      </c>
      <c r="J85" s="4">
        <v>10.648791445820001</v>
      </c>
      <c r="K85" s="4">
        <v>10.648791445820001</v>
      </c>
      <c r="L85" s="4">
        <f>IF(ISTEXT(I85),I85,IF(COUNT(I85:K85)=0,"",0.24*I85+0.43*J85+0.33*K85))</f>
        <v>10.648791445820001</v>
      </c>
      <c r="M85" s="21"/>
      <c r="N85" s="4">
        <v>16.270133886179998</v>
      </c>
      <c r="O85" s="4">
        <v>16.270133886179998</v>
      </c>
      <c r="P85" s="4">
        <v>16.270133886179998</v>
      </c>
      <c r="Q85" s="4">
        <f>IF(ISTEXT(N85),N85,IF(COUNT(N85:P85)=0,"",0.2*N85+0.4*O85+0.4*P85))</f>
        <v>16.270133886179998</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v>0.96881975055555558</v>
      </c>
      <c r="J89" s="3">
        <v>0.9646225083333333</v>
      </c>
      <c r="K89" s="3">
        <v>0.96881973055555548</v>
      </c>
      <c r="L89" s="6">
        <f>IF(ISTEXT(I89),I89,IF(COUNT(I89:K89)=0,"",0.24*I89+0.43*J89+0.33*K89))</f>
        <v>0.96701492979999992</v>
      </c>
      <c r="M89" s="18"/>
      <c r="N89" s="6">
        <v>1.541974141666667</v>
      </c>
      <c r="O89" s="6">
        <v>1.5419741638888891</v>
      </c>
      <c r="P89" s="6">
        <v>1.541974156666666</v>
      </c>
      <c r="Q89" s="6">
        <f>IF(ISTEXT(N89),N89,IF(COUNT(N89:P89)=0,"",0.2*N89+0.4*O89+0.4*P89))</f>
        <v>1.5419741565555556</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0.72037261505250605</v>
      </c>
      <c r="J90" s="3">
        <v>0.29694135618733969</v>
      </c>
      <c r="K90" s="3">
        <v>8.5187231383313513</v>
      </c>
      <c r="L90" s="3">
        <f>IF(ISTEXT(I90),I90,IF(COUNT(I90:K90)=0,"",0.24*I90+0.43*J90+0.33*K90))</f>
        <v>3.1117528464225037</v>
      </c>
      <c r="M90" s="10"/>
      <c r="N90" s="3">
        <v>4.7809366732228913</v>
      </c>
      <c r="O90" s="3">
        <v>0.3629151586573906</v>
      </c>
      <c r="P90" s="3">
        <v>0.97954887831629978</v>
      </c>
      <c r="Q90" s="3">
        <f>IF(ISTEXT(N90),N90,IF(COUNT(N90:P90)=0,"",0.2*N90+0.4*O90+0.4*P90))</f>
        <v>1.4931729494340544</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2.1737543738888889</v>
      </c>
      <c r="J91" s="3">
        <v>2.1655751830555561</v>
      </c>
      <c r="K91" s="3">
        <v>2.1737543719444452</v>
      </c>
      <c r="L91" s="3">
        <f>IF(ISTEXT(I91),I91,IF(COUNT(I91:K91)=0,"",0.24*I91+0.43*J91+0.33*K91))</f>
        <v>2.170237321188889</v>
      </c>
      <c r="M91" s="10"/>
      <c r="N91" s="3">
        <v>2.3612901733333329</v>
      </c>
      <c r="O91" s="3">
        <v>2.3612901708333331</v>
      </c>
      <c r="P91" s="3">
        <v>2.3612901686111112</v>
      </c>
      <c r="Q91" s="3">
        <f>IF(ISTEXT(N91),N91,IF(COUNT(N91:P91)=0,"",0.2*N91+0.4*O91+0.4*P91))</f>
        <v>2.3612901704444442</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46.230944257945403</v>
      </c>
      <c r="J92" s="3">
        <v>30.979269976495988</v>
      </c>
      <c r="K92" s="3">
        <v>38.363648341261097</v>
      </c>
      <c r="L92" s="3">
        <f>IF(ISTEXT(I92),I92,IF(COUNT(I92:K92)=0,"",0.24*I92+0.43*J92+0.33*K92))</f>
        <v>37.076516664416332</v>
      </c>
      <c r="M92" s="10"/>
      <c r="N92" s="3">
        <v>22.817814304973108</v>
      </c>
      <c r="O92" s="3">
        <v>33.272092190152101</v>
      </c>
      <c r="P92" s="3">
        <v>23.54421719409261</v>
      </c>
      <c r="Q92" s="3">
        <f>IF(ISTEXT(N92),N92,IF(COUNT(N92:P92)=0,"",0.2*N92+0.4*O92+0.4*P92))</f>
        <v>27.290086614692505</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0.55694723228509002</v>
      </c>
      <c r="J93" s="6">
        <v>0.35971134005566002</v>
      </c>
      <c r="K93" s="6">
        <v>0.45168569730657998</v>
      </c>
      <c r="L93" s="6">
        <f>IF(ISTEXT(I93),I93,IF(COUNT(I93:K93)=0,"",0.24*I93+0.43*J93+0.33*K93))</f>
        <v>0.4373994920835268</v>
      </c>
      <c r="M93" s="18"/>
      <c r="N93" s="6">
        <v>0.43380309019662999</v>
      </c>
      <c r="O93" s="6">
        <v>0.55505958624596996</v>
      </c>
      <c r="P93" s="6">
        <v>0.39635052163854001</v>
      </c>
      <c r="Q93" s="6">
        <f>IF(ISTEXT(N93),N93,IF(COUNT(N93:P93)=0,"",0.2*N93+0.4*O93+0.4*P93))</f>
        <v>0.46732466119313004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1655.5740000000001</v>
      </c>
      <c r="J96" s="121">
        <v>2106.4659999999999</v>
      </c>
      <c r="K96" s="121">
        <v>2187.0880000000002</v>
      </c>
      <c r="L96" s="3">
        <f>IF(ISTEXT(I96),I96,IF(COUNT(I96:K96)=0,"",0.24*I96+0.43*J96+0.33*K96))</f>
        <v>2024.85718</v>
      </c>
      <c r="M96" s="10"/>
      <c r="N96" s="123">
        <v>1750.34105866</v>
      </c>
      <c r="O96" s="121">
        <v>1915.152</v>
      </c>
      <c r="P96" s="121">
        <v>1890.585</v>
      </c>
      <c r="Q96" s="3">
        <f>IF(ISTEXT(N96),N96,IF(COUNT(N96:P96)=0,"",0.2*N96+0.4*O96+0.4*P96))</f>
        <v>1872.3630117319999</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1065.3765157975461</v>
      </c>
      <c r="J99" s="37">
        <v>970.20737397750509</v>
      </c>
      <c r="K99" s="37">
        <v>1095.6794907464209</v>
      </c>
      <c r="L99" s="3">
        <f>IF(ISTEXT(I99),I99,IF(COUNT(I99:K99)=0,"",0.24*I99+0.43*J99+0.33*K99))</f>
        <v>1034.453766548057</v>
      </c>
      <c r="M99" s="10"/>
      <c r="N99" s="37">
        <v>1076.4839416228469</v>
      </c>
      <c r="O99" s="37">
        <v>963.21438522212145</v>
      </c>
      <c r="P99" s="37">
        <v>1051.2152114687219</v>
      </c>
      <c r="Q99" s="3">
        <f>IF(ISTEXT(N99),N99,IF(COUNT(N99:P99)=0,"",0.2*N99+0.4*O99+0.4*P99))</f>
        <v>1021.0686270009068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2700.3787734225152</v>
      </c>
      <c r="J102" s="37">
        <v>3074.7644574969609</v>
      </c>
      <c r="K102" s="37">
        <v>2384.1743766291252</v>
      </c>
      <c r="L102" s="3">
        <f>IF(ISTEXT(I102),I102,IF(COUNT(I102:K102)=0,"",0.24*I102+0.43*J102+0.33*K102))</f>
        <v>2757.0171666327078</v>
      </c>
      <c r="M102" s="10"/>
      <c r="N102" s="37">
        <v>2583.4271087184102</v>
      </c>
      <c r="O102" s="37">
        <v>2848.1800479164758</v>
      </c>
      <c r="P102" s="37">
        <v>2492.0814158545918</v>
      </c>
      <c r="Q102" s="3">
        <f>IF(ISTEXT(N102),N102,IF(COUNT(N102:P102)=0,"",0.2*N102+0.4*O102+0.4*P102))</f>
        <v>2652.7900072521093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2727.2247634069399</v>
      </c>
      <c r="J103" s="37">
        <v>3266.6841007985008</v>
      </c>
      <c r="K103" s="37">
        <v>2207.427444794952</v>
      </c>
      <c r="L103" s="3">
        <f>IF(ISTEXT(I103),I103,IF(COUNT(I103:K103)=0,"",0.24*I103+0.43*J103+0.33*K103))</f>
        <v>2787.659163343355</v>
      </c>
      <c r="M103" s="10"/>
      <c r="N103" s="37">
        <v>2440.8927444794949</v>
      </c>
      <c r="O103" s="37">
        <v>2657.073690703864</v>
      </c>
      <c r="P103" s="37">
        <v>2222.6687697160878</v>
      </c>
      <c r="Q103" s="3">
        <f>IF(ISTEXT(N103),N103,IF(COUNT(N103:P103)=0,"",0.2*N103+0.4*O103+0.4*P103))</f>
        <v>2440.0755330638794</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3122.199248120301</v>
      </c>
      <c r="J104" s="37">
        <v>3701.0751879699251</v>
      </c>
      <c r="K104" s="37">
        <v>2762.0751879699251</v>
      </c>
      <c r="L104" s="3">
        <f>IF(ISTEXT(I104),I104,IF(COUNT(I104:K104)=0,"",0.24*I104+0.43*J104+0.33*K104))</f>
        <v>3252.2749624060152</v>
      </c>
      <c r="M104" s="10"/>
      <c r="N104" s="37">
        <v>2924.853383458646</v>
      </c>
      <c r="O104" s="37">
        <v>3235.6691729323311</v>
      </c>
      <c r="P104" s="37">
        <v>2832.157894736843</v>
      </c>
      <c r="Q104" s="3">
        <f>IF(ISTEXT(N104),N104,IF(COUNT(N104:P104)=0,"",0.2*N104+0.4*O104+0.4*P104))</f>
        <v>3012.1015037593988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1312.1748623517169</v>
      </c>
      <c r="J105" s="37">
        <v>1199.7509855254939</v>
      </c>
      <c r="K105" s="37">
        <v>1277.9780766805411</v>
      </c>
      <c r="L105" s="3">
        <f>IF(ISTEXT(I105),I105,IF(COUNT(I105:K105)=0,"",0.24*I105+0.43*J105+0.33*K105))</f>
        <v>1252.5476560449529</v>
      </c>
      <c r="M105" s="10"/>
      <c r="N105" s="37">
        <v>1356.659019833507</v>
      </c>
      <c r="O105" s="37">
        <v>1334.433919979188</v>
      </c>
      <c r="P105" s="37">
        <v>1269.4218839542141</v>
      </c>
      <c r="Q105" s="3">
        <f>IF(ISTEXT(N105),N105,IF(COUNT(N105:P105)=0,"",0.2*N105+0.4*O105+0.4*P105))</f>
        <v>1312.8741255400623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2339.6806864269101</v>
      </c>
      <c r="J106" s="37">
        <v>1830.5459122944401</v>
      </c>
      <c r="K106" s="37">
        <v>1957.8755869633819</v>
      </c>
      <c r="L106" s="3">
        <f>IF(ISTEXT(I106),I106,IF(COUNT(I106:K106)=0,"",0.24*I106+0.43*J106+0.33*K106))</f>
        <v>1994.7570507269838</v>
      </c>
      <c r="M106" s="10"/>
      <c r="N106" s="37">
        <v>1895.7019110789049</v>
      </c>
      <c r="O106" s="37">
        <v>2209.4123239518931</v>
      </c>
      <c r="P106" s="37">
        <v>2000.7290819200789</v>
      </c>
      <c r="Q106" s="3">
        <f>IF(ISTEXT(N106),N106,IF(COUNT(N106:P106)=0,"",0.2*N106+0.4*O106+0.4*P106))</f>
        <v>2063.19694456457</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6560.2760397462434</v>
      </c>
      <c r="J107" s="40">
        <v>6560.2760397462434</v>
      </c>
      <c r="K107" s="40">
        <v>6560.2760397462434</v>
      </c>
      <c r="L107" s="4">
        <f>IF(ISTEXT(I107),I107,IF(COUNT(I107:K107)=0,"",0.24*I107+0.43*J107+0.33*K107))</f>
        <v>6560.2760397462425</v>
      </c>
      <c r="M107" s="21"/>
      <c r="N107" s="39">
        <v>6521.9465238871626</v>
      </c>
      <c r="O107" s="40">
        <v>6523.2409190555763</v>
      </c>
      <c r="P107" s="40">
        <v>6523.2409190555763</v>
      </c>
      <c r="Q107" s="4">
        <f>IF(ISTEXT(N107),N107,IF(COUNT(N107:P107)=0,"",0.2*N107+0.4*O107+0.4*P107))</f>
        <v>6522.9820400218941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8431.9575909304258</v>
      </c>
      <c r="J108" s="37">
        <v>8430.987647640899</v>
      </c>
      <c r="K108" s="37">
        <v>8428.7401570873426</v>
      </c>
      <c r="L108" s="3">
        <f>IF(ISTEXT(I108),I108,IF(COUNT(I108:K108)=0,"",0.24*I108+0.43*J108+0.33*K108))</f>
        <v>8430.4787621477117</v>
      </c>
      <c r="M108" s="10"/>
      <c r="N108" s="37">
        <v>8456.1487669872768</v>
      </c>
      <c r="O108" s="37">
        <v>8459.0851969384821</v>
      </c>
      <c r="P108" s="37">
        <v>8461.7116350740544</v>
      </c>
      <c r="Q108" s="3">
        <f>IF(ISTEXT(N108),N108,IF(COUNT(N108:P108)=0,"",0.2*N108+0.4*O108+0.4*P108))</f>
        <v>8459.5484862024714</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1074.135755843291</v>
      </c>
      <c r="J109" s="37">
        <v>384.95573696062951</v>
      </c>
      <c r="K109" s="37">
        <v>492.76344124767809</v>
      </c>
      <c r="L109" s="3">
        <f>IF(ISTEXT(I109),I109,IF(COUNT(I109:K109)=0,"",0.24*I109+0.43*J109+0.33*K109))</f>
        <v>585.93548390719434</v>
      </c>
      <c r="M109" s="10"/>
      <c r="N109" s="37">
        <v>859.60645252896131</v>
      </c>
      <c r="O109" s="37">
        <v>1171.84196893688</v>
      </c>
      <c r="P109" s="37">
        <v>995.27988157739344</v>
      </c>
      <c r="Q109" s="3">
        <f>IF(ISTEXT(N109),N109,IF(COUNT(N109:P109)=0,"",0.2*N109+0.4*O109+0.4*P109))</f>
        <v>1038.7700307115017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4.4288112066507601</v>
      </c>
      <c r="J110" s="37">
        <v>0</v>
      </c>
      <c r="K110" s="37">
        <v>86.380062726031298</v>
      </c>
      <c r="L110" s="3">
        <f>IF(ISTEXT(I110),I110,IF(COUNT(I110:K110)=0,"",0.24*I110+0.43*J110+0.33*K110))</f>
        <v>29.568335389186512</v>
      </c>
      <c r="M110" s="10"/>
      <c r="N110" s="36">
        <v>45.490922132685057</v>
      </c>
      <c r="O110" s="37">
        <v>83.991450426927173</v>
      </c>
      <c r="P110" s="37">
        <v>0</v>
      </c>
      <c r="Q110" s="3">
        <f>IF(ISTEXT(N110),N110,IF(COUNT(N110:P110)=0,"",0.2*N110+0.4*O110+0.4*P110))</f>
        <v>42.694764597307881</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71.670340322961266</v>
      </c>
      <c r="J111" s="37">
        <v>60.131849576914007</v>
      </c>
      <c r="K111" s="37">
        <v>226.29169096180431</v>
      </c>
      <c r="L111" s="3">
        <f>IF(ISTEXT(I111),I111,IF(COUNT(I111:K111)=0,"",0.24*I111+0.43*J111+0.33*K111))</f>
        <v>117.73383501297916</v>
      </c>
      <c r="M111" s="10"/>
      <c r="N111" s="36">
        <v>293.37004072413453</v>
      </c>
      <c r="O111" s="37">
        <v>473.03122900583219</v>
      </c>
      <c r="P111" s="37">
        <v>24.769476148737478</v>
      </c>
      <c r="Q111" s="3">
        <f>IF(ISTEXT(N111),N111,IF(COUNT(N111:P111)=0,"",0.2*N111+0.4*O111+0.4*P111))</f>
        <v>257.79429020665475</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5177.8902662726632</v>
      </c>
      <c r="J114" s="40">
        <v>4866.5126277307963</v>
      </c>
      <c r="K114" s="40">
        <v>5137.6970910212067</v>
      </c>
      <c r="L114" s="4">
        <f>IF(ISTEXT(I114),I114,IF(COUNT(I114:K114)=0,"",0.24*I114+0.43*J114+0.33*K114))</f>
        <v>5030.7341338666793</v>
      </c>
      <c r="M114" s="21"/>
      <c r="N114" s="39">
        <v>3793.0395809308739</v>
      </c>
      <c r="O114" s="40">
        <v>3798.971357950541</v>
      </c>
      <c r="P114" s="40">
        <v>3927.5238263982319</v>
      </c>
      <c r="Q114" s="4">
        <f>IF(ISTEXT(N114),N114,IF(COUNT(N114:P114)=0,"",0.2*N114+0.4*O114+0.4*P114))</f>
        <v>3849.2059899256847</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606.54260565707125</v>
      </c>
      <c r="J116" s="40">
        <v>605.77085170212774</v>
      </c>
      <c r="K116" s="40">
        <v>576.31528156445552</v>
      </c>
      <c r="L116" s="4">
        <f>IF(ISTEXT(I116),I116,IF(COUNT(I116:K116)=0,"",0.24*I116+0.43*J116+0.33*K116))</f>
        <v>596.23573450588231</v>
      </c>
      <c r="M116" s="21"/>
      <c r="N116" s="40">
        <v>615.85586093867323</v>
      </c>
      <c r="O116" s="40">
        <v>641.93124620775961</v>
      </c>
      <c r="P116" s="40">
        <v>593.6273035794743</v>
      </c>
      <c r="Q116" s="4">
        <f>IF(ISTEXT(N116),N116,IF(COUNT(N116:P116)=0,"",0.2*N116+0.4*O116+0.4*P116))</f>
        <v>617.39459210262828</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1833.0002736418251</v>
      </c>
      <c r="J119" s="37">
        <v>2389.0222235702308</v>
      </c>
      <c r="K119" s="37">
        <v>1785.35359273892</v>
      </c>
      <c r="L119" s="3">
        <f>IF(ISTEXT(I119),I119,IF(COUNT(I119:K119)=0,"",0.24*I119+0.43*J119+0.33*K119))</f>
        <v>2056.3663074130809</v>
      </c>
      <c r="M119" s="10"/>
      <c r="N119" s="37">
        <v>3056.4179449257331</v>
      </c>
      <c r="O119" s="37">
        <v>4047.251225517763</v>
      </c>
      <c r="P119" s="37">
        <v>2963.601254104396</v>
      </c>
      <c r="Q119" s="3">
        <f>IF(ISTEXT(N119),N119,IF(COUNT(N119:P119)=0,"",0.2*N119+0.4*O119+0.4*P119))</f>
        <v>3415.62458083401</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v>2162.0283544303802</v>
      </c>
      <c r="O120" s="37">
        <v>1987.767594936709</v>
      </c>
      <c r="P120" s="37">
        <v>2150.7589873417719</v>
      </c>
      <c r="Q120" s="3">
        <f>IF(ISTEXT(N120),N120,IF(COUNT(N120:P120)=0,"",0.2*N120+0.4*O120+0.4*P120))</f>
        <v>2087.8163037974682</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v>2094.2623179772759</v>
      </c>
      <c r="J124" s="37">
        <v>2094.2623179772759</v>
      </c>
      <c r="K124" s="37">
        <v>2094.2623179772759</v>
      </c>
      <c r="L124" s="3">
        <f>IF(ISTEXT(I124),I124,IF(COUNT(I124:K124)=0,"",0.24*I124+0.43*J124+0.33*K124))</f>
        <v>2094.2623179772759</v>
      </c>
      <c r="M124" s="10"/>
      <c r="N124" s="37">
        <v>4354.544575389873</v>
      </c>
      <c r="O124" s="37">
        <v>4857.0480429212512</v>
      </c>
      <c r="P124" s="37">
        <v>5046.6994139670041</v>
      </c>
      <c r="Q124" s="3">
        <f>IF(ISTEXT(N124),N124,IF(COUNT(N124:P124)=0,"",0.2*N124+0.4*O124+0.4*P124))</f>
        <v>4832.4078978332764</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3513.5639643500899</v>
      </c>
      <c r="J125" s="37">
        <v>3531.513556879288</v>
      </c>
      <c r="K125" s="37">
        <v>3490.1202732585512</v>
      </c>
      <c r="L125" s="3">
        <f>IF(ISTEXT(I125),I125,IF(COUNT(I125:K125)=0,"",0.24*I125+0.43*J125+0.33*K125))</f>
        <v>3513.5458710774374</v>
      </c>
      <c r="M125" s="10"/>
      <c r="N125" s="37">
        <v>1474.226871068334</v>
      </c>
      <c r="O125" s="37">
        <v>1316.078789495695</v>
      </c>
      <c r="P125" s="37">
        <v>1233.58746877211</v>
      </c>
      <c r="Q125" s="3">
        <f>IF(ISTEXT(N125),N125,IF(COUNT(N125:P125)=0,"",0.2*N125+0.4*O125+0.4*P125))</f>
        <v>1314.7118775207889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2291.2404933221501</v>
      </c>
      <c r="J126" s="40">
        <v>2283.7560852224401</v>
      </c>
      <c r="K126" s="40">
        <v>2273.1789050052748</v>
      </c>
      <c r="L126" s="4">
        <f>IF(ISTEXT(I126),I126,IF(COUNT(I126:K126)=0,"",0.24*I126+0.43*J126+0.33*K126))</f>
        <v>2282.0618736947058</v>
      </c>
      <c r="M126" s="21"/>
      <c r="N126" s="39">
        <v>2131.5934662907048</v>
      </c>
      <c r="O126" s="40">
        <v>2069.6171722682561</v>
      </c>
      <c r="P126" s="40">
        <v>2092.316803706954</v>
      </c>
      <c r="Q126" s="4">
        <f>IF(ISTEXT(N126),N126,IF(COUNT(N126:P126)=0,"",0.2*N126+0.4*O126+0.4*P126))</f>
        <v>2091.092283648225</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18.581517325953619</v>
      </c>
      <c r="J130" s="3">
        <v>17.184076135576611</v>
      </c>
      <c r="K130" s="3">
        <v>19.04482679514966</v>
      </c>
      <c r="L130" s="3">
        <f>IF(ISTEXT(I130),I130,IF(COUNT(I130:K130)=0,"",0.24*I130+0.43*J130+0.33*K130))</f>
        <v>18.133509738926197</v>
      </c>
      <c r="M130" s="10"/>
      <c r="N130" s="3">
        <v>20.284780014186801</v>
      </c>
      <c r="O130" s="3">
        <v>18.061288186787959</v>
      </c>
      <c r="P130" s="3">
        <v>18.995866139334868</v>
      </c>
      <c r="Q130" s="3">
        <f>IF(ISTEXT(N130),N130,IF(COUNT(N130:P130)=0,"",0.2*N130+0.4*O130+0.4*P130))</f>
        <v>18.879817733286494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12.855368349121351</v>
      </c>
      <c r="J131" s="4">
        <v>11.751649473446721</v>
      </c>
      <c r="K131" s="4">
        <v>12.416824588681459</v>
      </c>
      <c r="L131" s="4">
        <f>IF(ISTEXT(I131),I131,IF(COUNT(I131:K131)=0,"",0.24*I131+0.43*J131+0.33*K131))</f>
        <v>12.236049791636095</v>
      </c>
      <c r="M131" s="21"/>
      <c r="N131" s="4">
        <v>19.725591873909451</v>
      </c>
      <c r="O131" s="4">
        <v>18.431100529228789</v>
      </c>
      <c r="P131" s="4">
        <v>19.093366309913879</v>
      </c>
      <c r="Q131" s="4">
        <f>IF(ISTEXT(N131),N131,IF(COUNT(N131:P131)=0,"",0.2*N131+0.4*O131+0.4*P131))</f>
        <v>18.954905110438958</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v>10.64879144585125</v>
      </c>
      <c r="J133" s="3">
        <v>10.64879144585125</v>
      </c>
      <c r="K133" s="3">
        <v>10.64879144585125</v>
      </c>
      <c r="L133" s="3">
        <f>IF(ISTEXT(I133),I133,IF(COUNT(I133:K133)=0,"",0.24*I133+0.43*J133+0.33*K133))</f>
        <v>10.64879144585125</v>
      </c>
      <c r="M133" s="10"/>
      <c r="N133" s="11">
        <v>22.14175207515375</v>
      </c>
      <c r="O133" s="3">
        <v>24.696854452074231</v>
      </c>
      <c r="P133" s="3">
        <v>25.661183457256609</v>
      </c>
      <c r="Q133" s="3">
        <f>IF(ISTEXT(N133),N133,IF(COUNT(N133:P133)=0,"",0.2*N133+0.4*O133+0.4*P133))</f>
        <v>24.571565578763085</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30.272231748528011</v>
      </c>
      <c r="J134" s="3">
        <v>30.42688219188091</v>
      </c>
      <c r="K134" s="3">
        <v>30.070245145476299</v>
      </c>
      <c r="L134" s="3">
        <f>IF(ISTEXT(I134),I134,IF(COUNT(I134:K134)=0,"",0.24*I134+0.43*J134+0.33*K134))</f>
        <v>30.272075860162694</v>
      </c>
      <c r="M134" s="10"/>
      <c r="N134" s="11">
        <v>20.197740967148221</v>
      </c>
      <c r="O134" s="3">
        <v>18.031022907165489</v>
      </c>
      <c r="P134" s="3">
        <v>16.900845211513051</v>
      </c>
      <c r="Q134" s="3">
        <f>IF(ISTEXT(N134),N134,IF(COUNT(N134:P134)=0,"",0.2*N134+0.4*O134+0.4*P134))</f>
        <v>18.01229544090106</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31.39128911921922</v>
      </c>
      <c r="J135" s="4">
        <v>31.288748500183829</v>
      </c>
      <c r="K135" s="4">
        <v>31.143835155979751</v>
      </c>
      <c r="L135" s="4">
        <f>IF(ISTEXT(I135),I135,IF(COUNT(I135:K135)=0,"",0.24*I135+0.43*J135+0.33*K135))</f>
        <v>31.265536845164981</v>
      </c>
      <c r="M135" s="21"/>
      <c r="N135" s="14">
        <v>29.2040347127271</v>
      </c>
      <c r="O135" s="4">
        <v>28.354924471670031</v>
      </c>
      <c r="P135" s="4">
        <v>28.665922246332681</v>
      </c>
      <c r="Q135" s="4">
        <f>IF(ISTEXT(N135),N135,IF(COUNT(N135:P135)=0,"",0.2*N135+0.4*O135+0.4*P135))</f>
        <v>28.649145629746506</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2.1434125395604569</v>
      </c>
      <c r="J139" s="8">
        <v>1.964178770469958</v>
      </c>
      <c r="K139" s="8">
        <v>2.1372734845179382</v>
      </c>
      <c r="L139" s="3">
        <f>IF(ISTEXT(I139),I139,IF(COUNT(I139:K139)=0,"",0.24*I139+0.43*J139+0.33*K139))</f>
        <v>2.0643161306875113</v>
      </c>
      <c r="M139" s="10"/>
      <c r="N139" s="17">
        <v>3.812959782729668</v>
      </c>
      <c r="O139" s="8">
        <v>3.5780094213570428</v>
      </c>
      <c r="P139" s="8">
        <v>3.3389985398774829</v>
      </c>
      <c r="Q139" s="3">
        <f>IF(ISTEXT(N139),N139,IF(COUNT(N139:P139)=0,"",0.2*N139+0.4*O139+0.4*P139))</f>
        <v>3.5293951410397435</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1.3027782191055199</v>
      </c>
      <c r="J141" s="33">
        <v>1.30045653587189</v>
      </c>
      <c r="K141" s="33">
        <v>1.30492942692893</v>
      </c>
      <c r="L141" s="4">
        <f>IF(ISTEXT(I141),I141,IF(COUNT(I141:K141)=0,"",0.24*I141+0.43*J141+0.33*K141))</f>
        <v>1.3024897938967843</v>
      </c>
      <c r="M141" s="21"/>
      <c r="N141" s="32">
        <v>2.0470775828977001</v>
      </c>
      <c r="O141" s="33">
        <v>2.0270429010295299</v>
      </c>
      <c r="P141" s="33">
        <v>2.03622146822162</v>
      </c>
      <c r="Q141" s="4">
        <f>IF(ISTEXT(N141),N141,IF(COUNT(N141:P141)=0,"",0.2*N141+0.4*O141+0.4*P141))</f>
        <v>2.0347212642799999</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35.546178883000003</v>
      </c>
      <c r="J142" s="8">
        <v>35.354096830000003</v>
      </c>
      <c r="K142" s="8">
        <v>35.861485695000013</v>
      </c>
      <c r="L142" s="3">
        <f>IF(ISTEXT(I142),I142,IF(COUNT(I142:K142)=0,"",0.24*I142+0.43*J142+0.33*K142))</f>
        <v>35.567634848170009</v>
      </c>
      <c r="M142" s="10"/>
      <c r="N142" s="8">
        <v>37.436478975999997</v>
      </c>
      <c r="O142" s="8">
        <v>37.154814432000009</v>
      </c>
      <c r="P142" s="8">
        <v>37.286994200999992</v>
      </c>
      <c r="Q142" s="3">
        <f>IF(ISTEXT(N142),N142,IF(COUNT(N142:P142)=0,"",0.2*N142+0.4*O142+0.4*P142))</f>
        <v>37.264019248400004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0.54678943276742009</v>
      </c>
      <c r="J144" s="33">
        <v>0.54658181635692005</v>
      </c>
      <c r="K144" s="33">
        <v>0.54707241968106002</v>
      </c>
      <c r="L144" s="4">
        <f>IF(ISTEXT(I144),I144,IF(COUNT(I144:K144)=0,"",0.24*I144+0.43*J144+0.33*K144))</f>
        <v>0.54679354339240627</v>
      </c>
      <c r="M144" s="21"/>
      <c r="N144" s="32">
        <v>0.83129653770698997</v>
      </c>
      <c r="O144" s="33">
        <v>0.83031324931236006</v>
      </c>
      <c r="P144" s="33">
        <v>0.83020783509778995</v>
      </c>
      <c r="Q144" s="4">
        <f>IF(ISTEXT(N144),N144,IF(COUNT(N144:P144)=0,"",0.2*N144+0.4*O144+0.4*P144))</f>
        <v>0.83046774130545797</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1.5788940302900001</v>
      </c>
      <c r="J145" s="8">
        <v>1.3752783694599999</v>
      </c>
      <c r="K145" s="8">
        <v>1.5671895089100001</v>
      </c>
      <c r="L145" s="3">
        <f>IF(ISTEXT(I145),I145,IF(COUNT(I145:K145)=0,"",0.24*I145+0.43*J145+0.33*K145))</f>
        <v>1.4874768040777</v>
      </c>
      <c r="M145" s="10"/>
      <c r="N145" s="8">
        <v>1.65132154407</v>
      </c>
      <c r="O145" s="8">
        <v>1.61050074279</v>
      </c>
      <c r="P145" s="8">
        <v>1.5524559339599999</v>
      </c>
      <c r="Q145" s="3">
        <f>IF(ISTEXT(N145),N145,IF(COUNT(N145:P145)=0,"",0.2*N145+0.4*O145+0.4*P145))</f>
        <v>1.5954469795140001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0.71303710644666995</v>
      </c>
      <c r="J146" s="8">
        <v>0.92932964496881998</v>
      </c>
      <c r="K146" s="8">
        <v>0.69450254757543994</v>
      </c>
      <c r="L146" s="3">
        <f>IF(ISTEXT(I146),I146,IF(COUNT(I146:K146)=0,"",0.24*I146+0.43*J146+0.33*K146))</f>
        <v>0.79992649358368861</v>
      </c>
      <c r="M146" s="10"/>
      <c r="N146" s="8">
        <v>1.1889465805761099</v>
      </c>
      <c r="O146" s="8">
        <v>1.5743807267264101</v>
      </c>
      <c r="P146" s="8">
        <v>1.1528408878466101</v>
      </c>
      <c r="Q146" s="3">
        <f>IF(ISTEXT(N146),N146,IF(COUNT(N146:P146)=0,"",0.2*N146+0.4*O146+0.4*P146))</f>
        <v>1.3286779619444302</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0.34404721970000002</v>
      </c>
      <c r="J147" s="8">
        <v>0.34272459432000002</v>
      </c>
      <c r="K147" s="8">
        <v>0.31414823948999998</v>
      </c>
      <c r="L147" s="3">
        <f>IF(ISTEXT(I147),I147,IF(COUNT(I147:K147)=0,"",0.24*I147+0.43*J147+0.33*K147))</f>
        <v>0.33361182731729999</v>
      </c>
      <c r="M147" s="10"/>
      <c r="N147" s="8">
        <v>0.5320316451199999</v>
      </c>
      <c r="O147" s="8">
        <v>0.55269106576000004</v>
      </c>
      <c r="P147" s="8">
        <v>0.54780258234000001</v>
      </c>
      <c r="Q147" s="3">
        <f>IF(ISTEXT(N147),N147,IF(COUNT(N147:P147)=0,"",0.2*N147+0.4*O147+0.4*P147))</f>
        <v>0.54660378826400002</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0.39472335081999999</v>
      </c>
      <c r="J148" s="3">
        <v>0.51363101392999999</v>
      </c>
      <c r="K148" s="3">
        <v>0.45536583986000001</v>
      </c>
      <c r="L148" s="3">
        <f>IF(ISTEXT(I148),I148,IF(COUNT(I148:K148)=0,"",0.24*I148+0.43*J148+0.33*K148))</f>
        <v>0.4658656673405</v>
      </c>
      <c r="M148" s="10"/>
      <c r="N148" s="3">
        <v>0.64246192830999993</v>
      </c>
      <c r="O148" s="3">
        <v>0.54409835568000009</v>
      </c>
      <c r="P148" s="3">
        <v>0.62874672974000001</v>
      </c>
      <c r="Q148" s="3">
        <f>IF(ISTEXT(N148),N148,IF(COUNT(N148:P148)=0,"",0.2*N148+0.4*O148+0.4*P148))</f>
        <v>0.59763041982999998</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10.02239790874</v>
      </c>
      <c r="J149" s="6">
        <v>10.43480370088</v>
      </c>
      <c r="K149" s="6">
        <v>9.9849355607000003</v>
      </c>
      <c r="L149" s="6">
        <f>IF(ISTEXT(I149),I149,IF(COUNT(I149:K149)=0,"",0.24*I149+0.43*J149+0.33*K149))</f>
        <v>10.187369824507</v>
      </c>
      <c r="M149" s="18"/>
      <c r="N149" s="6">
        <v>14.51769124712</v>
      </c>
      <c r="O149" s="6">
        <v>16.043051090380001</v>
      </c>
      <c r="P149" s="6">
        <v>15.30381826402</v>
      </c>
      <c r="Q149" s="6">
        <f>IF(ISTEXT(N149),N149,IF(COUNT(N149:P149)=0,"",0.2*N149+0.4*O149+0.4*P149))</f>
        <v>15.442285991184001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6.4621408999999998E-3</v>
      </c>
      <c r="J152" s="3">
        <v>2.6521881100000002E-3</v>
      </c>
      <c r="K152" s="3">
        <v>7.6417657919999993E-2</v>
      </c>
      <c r="L152" s="3">
        <f>IF(ISTEXT(I152),I152,IF(COUNT(I152:K152)=0,"",0.24*I152+0.43*J152+0.33*K152))</f>
        <v>2.7909181816899997E-2</v>
      </c>
      <c r="M152" s="10"/>
      <c r="N152" s="11">
        <v>6.826000669E-2</v>
      </c>
      <c r="O152" s="3">
        <v>5.1815351700000003E-3</v>
      </c>
      <c r="P152" s="3">
        <v>1.398554682E-2</v>
      </c>
      <c r="Q152" s="3">
        <f>IF(ISTEXT(N152),N152,IF(COUNT(N152:P152)=0,"",0.2*N152+0.4*O152+0.4*P152))</f>
        <v>2.1318834134E-2</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1.085342946730556</v>
      </c>
      <c r="J155" s="132">
        <v>0.72454973310277782</v>
      </c>
      <c r="K155" s="132">
        <v>0.90064600169999998</v>
      </c>
      <c r="L155" s="132">
        <f>IF(ISTEXT(I155),I155,IF(COUNT(I155:K155)=0,"",0.24*I155+0.43*J155+0.33*K155))</f>
        <v>0.86925187301052786</v>
      </c>
      <c r="M155" s="133"/>
      <c r="N155" s="132">
        <v>0.58189839150833333</v>
      </c>
      <c r="O155" s="132">
        <v>0.84850269391944444</v>
      </c>
      <c r="P155" s="132">
        <v>0.60042306875277784</v>
      </c>
      <c r="Q155" s="132">
        <f>IF(ISTEXT(N155),N155,IF(COUNT(N155:P155)=0,"",0.2*N155+0.4*O155+0.4*P155))</f>
        <v>0.69594998337055558</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27.080559999999998</v>
      </c>
      <c r="J160" s="20">
        <v>20.586266916489691</v>
      </c>
      <c r="K160" s="20">
        <v>16.308121</v>
      </c>
      <c r="L160" s="3">
        <f>IF(ISTEXT(I160),I160,IF(COUNT(I160:K160)=0,"",0.24*I160+0.43*J160+0.33*K160))</f>
        <v>20.733109104090566</v>
      </c>
      <c r="M160" s="10"/>
      <c r="N160" s="19">
        <v>12.969151030000001</v>
      </c>
      <c r="O160" s="20">
        <v>16.288121</v>
      </c>
      <c r="P160" s="20">
        <v>15.64396961633396</v>
      </c>
      <c r="Q160" s="3">
        <f>IF(ISTEXT(N160),N160,IF(COUNT(N160:P160)=0,"",0.2*N160+0.4*O160+0.4*P160))</f>
        <v>15.366666452533586</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117.84312791372901</v>
      </c>
      <c r="J161" s="3">
        <v>105.9697927806327</v>
      </c>
      <c r="K161" s="3">
        <v>148.70645936214001</v>
      </c>
      <c r="L161" s="3">
        <f>IF(ISTEXT(I161),I161,IF(COUNT(I161:K161)=0,"",0.24*I161+0.43*J161+0.33*K161))</f>
        <v>122.92249318447323</v>
      </c>
      <c r="M161" s="10"/>
      <c r="N161" s="3">
        <v>137.6573356822835</v>
      </c>
      <c r="O161" s="3">
        <v>149.54828842717021</v>
      </c>
      <c r="P161" s="3">
        <v>128.8382590505162</v>
      </c>
      <c r="Q161" s="3">
        <f>IF(ISTEXT(N161),N161,IF(COUNT(N161:P161)=0,"",0.2*N161+0.4*O161+0.4*P161))</f>
        <v>138.88608612753126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166.85670493406499</v>
      </c>
      <c r="J162" s="4">
        <v>146.72234148323679</v>
      </c>
      <c r="K162" s="4">
        <v>148.0985985375946</v>
      </c>
      <c r="L162" s="4">
        <f>IF(ISTEXT(I162),I162,IF(COUNT(I162:K162)=0,"",0.24*I162+0.43*J162+0.33*K162))</f>
        <v>152.00875353937363</v>
      </c>
      <c r="M162" s="21"/>
      <c r="N162" s="4">
        <v>204.8053340471109</v>
      </c>
      <c r="O162" s="4">
        <v>252.20775581754771</v>
      </c>
      <c r="P162" s="4">
        <v>206.8446375624462</v>
      </c>
      <c r="Q162" s="4">
        <f>IF(ISTEXT(N162),N162,IF(COUNT(N162:P162)=0,"",0.2*N162+0.4*O162+0.4*P162))</f>
        <v>224.58202416141978</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103.60114656</v>
      </c>
      <c r="J163" s="3">
        <v>103.73191652</v>
      </c>
      <c r="K163" s="3">
        <v>102.74</v>
      </c>
      <c r="L163" s="3">
        <f>IF(ISTEXT(I163),I163,IF(COUNT(I163:K163)=0,"",0.24*I163+0.43*J163+0.33*K163))</f>
        <v>103.373199278</v>
      </c>
      <c r="M163" s="10"/>
      <c r="N163" s="3">
        <v>98.742699999999999</v>
      </c>
      <c r="O163" s="3">
        <v>98.742900000000006</v>
      </c>
      <c r="P163" s="3">
        <v>99.716521549999996</v>
      </c>
      <c r="Q163" s="3">
        <f>IF(ISTEXT(N163),N163,IF(COUNT(N163:P163)=0,"",0.2*N163+0.4*O163+0.4*P163))</f>
        <v>99.132308620000018</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128.78833340164101</v>
      </c>
      <c r="J164" s="3">
        <v>130.15439451472199</v>
      </c>
      <c r="K164" s="3">
        <v>116.9608260396551</v>
      </c>
      <c r="L164" s="3">
        <f>IF(ISTEXT(I164),I164,IF(COUNT(I164:K164)=0,"",0.24*I164+0.43*J164+0.33*K164))</f>
        <v>125.47266225081049</v>
      </c>
      <c r="M164" s="10"/>
      <c r="N164" s="3">
        <v>149.04534105725509</v>
      </c>
      <c r="O164" s="3">
        <v>193.02135733351551</v>
      </c>
      <c r="P164" s="3">
        <v>155.890429081147</v>
      </c>
      <c r="Q164" s="3">
        <f>IF(ISTEXT(N164),N164,IF(COUNT(N164:P164)=0,"",0.2*N164+0.4*O164+0.4*P164))</f>
        <v>169.37378277731602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162.37585758</v>
      </c>
      <c r="J165" s="4">
        <v>166.81006962999999</v>
      </c>
      <c r="K165" s="4">
        <v>138.76448773000001</v>
      </c>
      <c r="L165" s="3">
        <f>IF(ISTEXT(I165),I165,IF(COUNT(I165:K165)=0,"",0.24*I165+0.43*J165+0.33*K165))</f>
        <v>156.49081671099998</v>
      </c>
      <c r="M165" s="21"/>
      <c r="N165" s="4">
        <v>166.61174052000001</v>
      </c>
      <c r="O165" s="4">
        <v>344.13267605999999</v>
      </c>
      <c r="P165" s="4">
        <v>225.90946117999999</v>
      </c>
      <c r="Q165" s="3">
        <f>IF(ISTEXT(N165),N165,IF(COUNT(N165:P165)=0,"",0.2*N165+0.4*O165+0.4*P165))</f>
        <v>261.339203</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36.85995795705</v>
      </c>
      <c r="J170" s="6">
        <v>36.912278334460012</v>
      </c>
      <c r="K170" s="6">
        <v>36.265960111310001</v>
      </c>
      <c r="L170" s="6">
        <f>IF(ISTEXT(I170),I170,IF(COUNT(I170:K170)=0,"",0.24*I170+0.43*J170+0.33*K170))</f>
        <v>36.686436430242104</v>
      </c>
      <c r="M170" s="18"/>
      <c r="N170" s="6">
        <v>47.522200535900012</v>
      </c>
      <c r="O170" s="6">
        <v>48.200860486830003</v>
      </c>
      <c r="P170" s="6">
        <v>47.419592486470002</v>
      </c>
      <c r="Q170" s="6">
        <f>IF(ISTEXT(N170),N170,IF(COUNT(N170:P170)=0,"",0.2*N170+0.4*O170+0.4*P170))</f>
        <v>47.75262129650001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5.7261489768322686</v>
      </c>
      <c r="J172" s="3">
        <v>5.4324266621298918</v>
      </c>
      <c r="K172" s="3">
        <v>6.6280022064681958</v>
      </c>
      <c r="L172" s="3">
        <f>IF(ISTEXT(I172),I172,IF(COUNT(I172:K172)=0,"",0.24*I172+0.43*J172+0.33*K172))</f>
        <v>5.8974599472901019</v>
      </c>
      <c r="M172" s="10"/>
      <c r="N172" s="3">
        <v>0.55918814027734598</v>
      </c>
      <c r="O172" s="3">
        <v>-0.36981234244083078</v>
      </c>
      <c r="P172" s="3">
        <v>-9.7500170579010614E-2</v>
      </c>
      <c r="Q172" s="3">
        <f>IF(ISTEXT(N172),N172,IF(COUNT(N172:P172)=0,"",0.2*N172+0.4*O172+0.4*P172))</f>
        <v>-7.5087377152467369E-2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37.689591422560461</v>
      </c>
      <c r="J174" s="3">
        <v>37.318275600469953</v>
      </c>
      <c r="K174" s="3">
        <v>37.998759179517947</v>
      </c>
      <c r="L174" s="3">
        <f>IF(ISTEXT(I174),I174,IF(COUNT(I174:K174)=0,"",0.24*I174+0.43*J174+0.33*K174))</f>
        <v>37.63195097885751</v>
      </c>
      <c r="M174" s="10"/>
      <c r="N174" s="3">
        <v>41.249438758729667</v>
      </c>
      <c r="O174" s="3">
        <v>40.732823853357047</v>
      </c>
      <c r="P174" s="3">
        <v>40.625992740877479</v>
      </c>
      <c r="Q174" s="3">
        <f>IF(ISTEXT(N174),N174,IF(COUNT(N174:P174)=0,"",0.2*N174+0.4*O174+0.4*P174))</f>
        <v>40.793414389439747</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1.5788940302900001</v>
      </c>
      <c r="J175" s="3">
        <v>1.3752783694599999</v>
      </c>
      <c r="K175" s="3">
        <v>1.5671895089100001</v>
      </c>
      <c r="L175" s="3">
        <f>IF(ISTEXT(I175),I175,IF(COUNT(I175:K175)=0,"",0.24*I175+0.43*J175+0.33*K175))</f>
        <v>1.4874768040777</v>
      </c>
      <c r="M175" s="10"/>
      <c r="N175" s="3">
        <v>1.65132154407</v>
      </c>
      <c r="O175" s="3">
        <v>1.61050074279</v>
      </c>
      <c r="P175" s="3">
        <v>1.5524559339599999</v>
      </c>
      <c r="Q175" s="3">
        <f>IF(ISTEXT(N175),N175,IF(COUNT(N175:P175)=0,"",0.2*N175+0.4*O175+0.4*P175))</f>
        <v>1.5954469795140001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0.71303710644666995</v>
      </c>
      <c r="J176" s="3">
        <v>0.92932964496881998</v>
      </c>
      <c r="K176" s="3">
        <v>0.69450254757543994</v>
      </c>
      <c r="L176" s="3">
        <f>IF(ISTEXT(I176),I176,IF(COUNT(I176:K176)=0,"",0.24*I176+0.43*J176+0.33*K176))</f>
        <v>0.79992649358368861</v>
      </c>
      <c r="M176" s="10"/>
      <c r="N176" s="3">
        <v>1.1889465805761099</v>
      </c>
      <c r="O176" s="3">
        <v>1.5743807267264101</v>
      </c>
      <c r="P176" s="3">
        <v>1.1528408878466101</v>
      </c>
      <c r="Q176" s="3">
        <f>IF(ISTEXT(N176),N176,IF(COUNT(N176:P176)=0,"",0.2*N176+0.4*O176+0.4*P176))</f>
        <v>1.3286779619444302</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0.73877057052000006</v>
      </c>
      <c r="J177" s="3">
        <v>0.85635560825000001</v>
      </c>
      <c r="K177" s="3">
        <v>0.76951407935000005</v>
      </c>
      <c r="L177" s="3">
        <f>IF(ISTEXT(I177),I177,IF(COUNT(I177:K177)=0,"",0.24*I177+0.43*J177+0.33*K177))</f>
        <v>0.79947749465780005</v>
      </c>
      <c r="M177" s="10"/>
      <c r="N177" s="3">
        <v>1.1744935734299999</v>
      </c>
      <c r="O177" s="3">
        <v>1.09678942144</v>
      </c>
      <c r="P177" s="3">
        <v>1.1765493120799999</v>
      </c>
      <c r="Q177" s="3">
        <f>IF(ISTEXT(N177),N177,IF(COUNT(N177:P177)=0,"",0.2*N177+0.4*O177+0.4*P177))</f>
        <v>1.144234208094</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4.2141525389999927E-2</v>
      </c>
      <c r="J178" s="3">
        <v>4.2087905259999892E-2</v>
      </c>
      <c r="K178" s="3">
        <v>4.0041383480000081E-2</v>
      </c>
      <c r="L178" s="3">
        <f>IF(ISTEXT(I178),I178,IF(COUNT(I178:K178)=0,"",0.24*I178+0.43*J178+0.33*K178))</f>
        <v>4.1425421903799969E-2</v>
      </c>
      <c r="M178" s="10"/>
      <c r="N178" s="3">
        <v>4.2788594169999972E-2</v>
      </c>
      <c r="O178" s="3">
        <v>4.4600266580000048E-2</v>
      </c>
      <c r="P178" s="3">
        <v>4.1244192659999901E-2</v>
      </c>
      <c r="Q178" s="3">
        <f>IF(ISTEXT(N178),N178,IF(COUNT(N178:P178)=0,"",0.2*N178+0.4*O178+0.4*P178))</f>
        <v>4.2895502529999976E-2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1.8236722786751101</v>
      </c>
      <c r="J179" s="3">
        <v>1.82337786819653</v>
      </c>
      <c r="K179" s="3">
        <v>1.8239556189424899</v>
      </c>
      <c r="L179" s="3">
        <f>IF(ISTEXT(I179),I179,IF(COUNT(I179:K179)=0,"",0.24*I179+0.43*J179+0.33*K179))</f>
        <v>1.8236391844575559</v>
      </c>
      <c r="M179" s="10"/>
      <c r="N179" s="3">
        <v>2.7743996251993899</v>
      </c>
      <c r="O179" s="3">
        <v>2.7719531334607801</v>
      </c>
      <c r="P179" s="3">
        <v>2.7730092484673898</v>
      </c>
      <c r="Q179" s="3">
        <f>IF(ISTEXT(N179),N179,IF(COUNT(N179:P179)=0,"",0.2*N179+0.4*O179+0.4*P179))</f>
        <v>2.7728648778111458</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2.1316282072803009E-14</v>
      </c>
      <c r="J180" s="132">
        <v>-1.5397461083921371E-11</v>
      </c>
      <c r="K180" s="132">
        <v>2.316369318577927E-12</v>
      </c>
      <c r="L180" s="132">
        <f>IF(ISTEXT(I180),I180,IF(COUNT(I180:K180)=0,"",0.24*I180+0.43*J180+0.33*K180))</f>
        <v>-5.8513904832580002E-12</v>
      </c>
      <c r="M180" s="133"/>
      <c r="N180" s="132">
        <v>2.181366198783508E-12</v>
      </c>
      <c r="O180" s="132">
        <v>3.4923175462608918E-11</v>
      </c>
      <c r="P180" s="132">
        <v>-4.8316906031686813E-13</v>
      </c>
      <c r="Q180" s="132">
        <f>IF(ISTEXT(N180),N180,IF(COUNT(N180:P180)=0,"",0.2*N180+0.4*O180+0.4*P180))</f>
        <v>1.4212275800673523E-11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0.49912597451274998</v>
      </c>
      <c r="J181" s="3">
        <v>0.65053075147816997</v>
      </c>
      <c r="K181" s="3">
        <v>0.48615178330278003</v>
      </c>
      <c r="L181" s="3">
        <f>IF(ISTEXT(I181),I181,IF(COUNT(I181:K181)=0,"",0.24*I181+0.43*J181+0.33*K181))</f>
        <v>0.55994854550859041</v>
      </c>
      <c r="M181" s="10"/>
      <c r="N181" s="3">
        <v>1.4504929242090401</v>
      </c>
      <c r="O181" s="3">
        <v>1.6752797379758</v>
      </c>
      <c r="P181" s="3">
        <v>1.42169738837107</v>
      </c>
      <c r="Q181" s="3">
        <f>IF(ISTEXT(N181),N181,IF(COUNT(N181:P181)=0,"",0.2*N181+0.4*O181+0.4*P181))</f>
        <v>1.528889435380556</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v>10.64879144585125</v>
      </c>
      <c r="J183" s="3">
        <v>10.64879144585125</v>
      </c>
      <c r="K183" s="3">
        <v>10.64879144585125</v>
      </c>
      <c r="L183" s="3">
        <f>IF(ISTEXT(I183),I183,IF(COUNT(I183:K183)=0,"",0.24*I183+0.43*J183+0.33*K183))</f>
        <v>10.64879144585125</v>
      </c>
      <c r="M183" s="10"/>
      <c r="N183" s="3">
        <v>22.14175207515375</v>
      </c>
      <c r="O183" s="3">
        <v>24.696854452074231</v>
      </c>
      <c r="P183" s="3">
        <v>25.661183457256609</v>
      </c>
      <c r="Q183" s="3">
        <f>IF(ISTEXT(N183),N183,IF(COUNT(N183:P183)=0,"",0.2*N183+0.4*O183+0.4*P183))</f>
        <v>24.571565578763085</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-1.119057370691205</v>
      </c>
      <c r="J184" s="3">
        <v>-0.86186630830291477</v>
      </c>
      <c r="K184" s="3">
        <v>-1.0735900105034519</v>
      </c>
      <c r="L184" s="3">
        <f>IF(ISTEXT(I184),I184,IF(COUNT(I184:K184)=0,"",0.24*I184+0.43*J184+0.33*K184))</f>
        <v>-0.99346098500228175</v>
      </c>
      <c r="M184" s="10"/>
      <c r="N184" s="3">
        <v>-9.0062937455788763</v>
      </c>
      <c r="O184" s="3">
        <v>-10.32390156450454</v>
      </c>
      <c r="P184" s="3">
        <v>-11.76507703481963</v>
      </c>
      <c r="Q184" s="3">
        <f>IF(ISTEXT(N184),N184,IF(COUNT(N184:P184)=0,"",0.2*N184+0.4*O184+0.4*P184))</f>
        <v>-10.636850188845443</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10.02239790874</v>
      </c>
      <c r="J186" s="3">
        <v>10.43480370088</v>
      </c>
      <c r="K186" s="3">
        <v>9.9849355607000003</v>
      </c>
      <c r="L186" s="3">
        <f>IF(ISTEXT(I186),I186,IF(COUNT(I186:K186)=0,"",0.24*I186+0.43*J186+0.33*K186))</f>
        <v>10.187369824507</v>
      </c>
      <c r="M186" s="10"/>
      <c r="N186" s="3">
        <v>14.51769124712</v>
      </c>
      <c r="O186" s="3">
        <v>16.043051090380001</v>
      </c>
      <c r="P186" s="3">
        <v>15.30381826402</v>
      </c>
      <c r="Q186" s="3">
        <f>IF(ISTEXT(N186),N186,IF(COUNT(N186:P186)=0,"",0.2*N186+0.4*O186+0.4*P186))</f>
        <v>15.442285991184001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6.4621408999999998E-3</v>
      </c>
      <c r="J188" s="3">
        <v>2.6521881100000002E-3</v>
      </c>
      <c r="K188" s="3">
        <v>7.6417657919999993E-2</v>
      </c>
      <c r="L188" s="3">
        <f>IF(ISTEXT(I188),I188,IF(COUNT(I188:K188)=0,"",0.24*I188+0.43*J188+0.33*K188))</f>
        <v>2.7909181816899997E-2</v>
      </c>
      <c r="M188" s="10"/>
      <c r="N188" s="3">
        <v>6.826000669E-2</v>
      </c>
      <c r="O188" s="3">
        <v>5.1815351700000003E-3</v>
      </c>
      <c r="P188" s="3">
        <v>1.398554682E-2</v>
      </c>
      <c r="Q188" s="3">
        <f>IF(ISTEXT(N188),N188,IF(COUNT(N188:P188)=0,"",0.2*N188+0.4*O188+0.4*P188))</f>
        <v>2.1318834134E-2</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3.2793323612168017E-11</v>
      </c>
      <c r="J191" s="4">
        <v>3.6504133049675147E-11</v>
      </c>
      <c r="K191" s="4">
        <v>3.0576430276596511E-11</v>
      </c>
      <c r="L191" s="4">
        <f>IF(ISTEXT(I191),I191,IF(COUNT(I191:K191)=0,"",0.24*I191+0.43*J191+0.33*K191))</f>
        <v>3.3657396869557488E-11</v>
      </c>
      <c r="M191" s="21"/>
      <c r="N191" s="4">
        <v>-2.6089352900271479E-11</v>
      </c>
      <c r="O191" s="4">
        <v>-4.5154990857554367E-12</v>
      </c>
      <c r="P191" s="4">
        <v>-3.1953106827131712E-11</v>
      </c>
      <c r="Q191" s="4">
        <f>IF(ISTEXT(N191),N191,IF(COUNT(N191:P191)=0,"",0.2*N191+0.4*O191+0.4*P191))</f>
        <v>-1.9805312945209155E-11</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34.280999999999999</v>
      </c>
      <c r="J6" s="3">
        <v>34.280999999999999</v>
      </c>
      <c r="K6" s="3">
        <v>34.280999999999999</v>
      </c>
      <c r="L6" s="3">
        <f>IF(ISTEXT(I6),I6,IF(COUNT(I6:K6)=0,"",0.24*I6+0.43*J6+0.33*K6))</f>
        <v>34.280999999999999</v>
      </c>
      <c r="M6" s="10"/>
      <c r="N6" s="3">
        <v>34.280999999999999</v>
      </c>
      <c r="O6" s="3">
        <v>34.280999999999999</v>
      </c>
      <c r="P6" s="3">
        <v>34.280999999999999</v>
      </c>
      <c r="Q6" s="3">
        <f>IF(ISTEXT(N6),N6,IF(COUNT(N6:P6)=0,"",0.2*N6+0.4*O6+0.4*P6))</f>
        <v>34.280999999999999</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76.384100000000004</v>
      </c>
      <c r="J9" s="3">
        <v>76.384100000000004</v>
      </c>
      <c r="K9" s="3">
        <v>76.384100000000004</v>
      </c>
      <c r="L9" s="3">
        <f>IF(ISTEXT(I9),I9,IF(COUNT(I9:K9)=0,"",0.24*I9+0.43*J9+0.33*K9))</f>
        <v>76.384100000000004</v>
      </c>
      <c r="M9" s="10"/>
      <c r="N9" s="3">
        <v>100.3841</v>
      </c>
      <c r="O9" s="3">
        <v>100.3841</v>
      </c>
      <c r="P9" s="3">
        <v>100.3841</v>
      </c>
      <c r="Q9" s="3">
        <f>IF(ISTEXT(N9),N9,IF(COUNT(N9:P9)=0,"",0.2*N9+0.4*O9+0.4*P9))</f>
        <v>100.38410000000002</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19.46434</v>
      </c>
      <c r="J12" s="3">
        <v>19.46434</v>
      </c>
      <c r="K12" s="3">
        <v>19.46434</v>
      </c>
      <c r="L12" s="3">
        <f>IF(ISTEXT(I12),I12,IF(COUNT(I12:K12)=0,"",0.24*I12+0.43*J12+0.33*K12))</f>
        <v>19.46434</v>
      </c>
      <c r="M12" s="10"/>
      <c r="N12" s="3">
        <v>19.46434</v>
      </c>
      <c r="O12" s="3">
        <v>19.46434</v>
      </c>
      <c r="P12" s="3">
        <v>19.46434</v>
      </c>
      <c r="Q12" s="3">
        <f>IF(ISTEXT(N12),N12,IF(COUNT(N12:P12)=0,"",0.2*N12+0.4*O12+0.4*P12))</f>
        <v>19.46434</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24.34704</v>
      </c>
      <c r="J14" s="3">
        <v>24.34704</v>
      </c>
      <c r="K14" s="3">
        <v>24.34704</v>
      </c>
      <c r="L14" s="3">
        <f>IF(ISTEXT(I14),I14,IF(COUNT(I14:K14)=0,"",0.24*I14+0.43*J14+0.33*K14))</f>
        <v>24.34704</v>
      </c>
      <c r="M14" s="10"/>
      <c r="N14" s="3">
        <v>24.34704</v>
      </c>
      <c r="O14" s="3">
        <v>24.34704</v>
      </c>
      <c r="P14" s="3">
        <v>24.34704</v>
      </c>
      <c r="Q14" s="3">
        <f>IF(ISTEXT(N14),N14,IF(COUNT(N14:P14)=0,"",0.2*N14+0.4*O14+0.4*P14))</f>
        <v>24.34704</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4.4560000000000004</v>
      </c>
      <c r="J19" s="3">
        <v>4.4560000000000004</v>
      </c>
      <c r="K19" s="3">
        <v>4.4560000000000004</v>
      </c>
      <c r="L19" s="3">
        <f>IF(ISTEXT(I19),I19,IF(COUNT(I19:K19)=0,"",0.24*I19+0.43*J19+0.33*K19))</f>
        <v>4.4560000000000004</v>
      </c>
      <c r="M19" s="10"/>
      <c r="N19" s="3">
        <v>4.4560000000000004</v>
      </c>
      <c r="O19" s="3">
        <v>4.4560000000000004</v>
      </c>
      <c r="P19" s="3">
        <v>4.4560000000000004</v>
      </c>
      <c r="Q19" s="3">
        <f>IF(ISTEXT(N19),N19,IF(COUNT(N19:P19)=0,"",0.2*N19+0.4*O19+0.4*P19))</f>
        <v>4.4560000000000004</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18.080627</v>
      </c>
      <c r="J20" s="3">
        <v>18.080627</v>
      </c>
      <c r="K20" s="3">
        <v>18.080627</v>
      </c>
      <c r="L20" s="3">
        <f>IF(ISTEXT(I20),I20,IF(COUNT(I20:K20)=0,"",0.24*I20+0.43*J20+0.33*K20))</f>
        <v>18.080627</v>
      </c>
      <c r="M20" s="10"/>
      <c r="N20" s="11">
        <v>17.256087999999998</v>
      </c>
      <c r="O20" s="3">
        <v>17.256087999999998</v>
      </c>
      <c r="P20" s="3">
        <v>17.256087999999998</v>
      </c>
      <c r="Q20" s="3">
        <f>IF(ISTEXT(N20),N20,IF(COUNT(N20:P20)=0,"",0.2*N20+0.4*O20+0.4*P20))</f>
        <v>17.256087999999998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0.11991</v>
      </c>
      <c r="J21" s="3">
        <v>0.11991</v>
      </c>
      <c r="K21" s="3">
        <v>0.11991</v>
      </c>
      <c r="L21" s="3">
        <f>IF(ISTEXT(I21),I21,IF(COUNT(I21:K21)=0,"",0.24*I21+0.43*J21+0.33*K21))</f>
        <v>0.11991</v>
      </c>
      <c r="M21" s="10"/>
      <c r="N21" s="11">
        <v>0.11991</v>
      </c>
      <c r="O21" s="3">
        <v>0.11991</v>
      </c>
      <c r="P21" s="3">
        <v>0.11991</v>
      </c>
      <c r="Q21" s="3">
        <f>IF(ISTEXT(N21),N21,IF(COUNT(N21:P21)=0,"",0.2*N21+0.4*O21+0.4*P21))</f>
        <v>0.11991000000000002</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20.495564000000002</v>
      </c>
      <c r="J22" s="3">
        <v>20.495564000000002</v>
      </c>
      <c r="K22" s="3">
        <v>20.495564000000002</v>
      </c>
      <c r="L22" s="3">
        <f>IF(ISTEXT(I22),I22,IF(COUNT(I22:K22)=0,"",0.24*I22+0.43*J22+0.33*K22))</f>
        <v>20.495564000000002</v>
      </c>
      <c r="M22" s="10"/>
      <c r="N22" s="11">
        <v>20.495564000000002</v>
      </c>
      <c r="O22" s="3">
        <v>20.495564000000002</v>
      </c>
      <c r="P22" s="3">
        <v>20.495564000000002</v>
      </c>
      <c r="Q22" s="3">
        <f>IF(ISTEXT(N22),N22,IF(COUNT(N22:P22)=0,"",0.2*N22+0.4*O22+0.4*P22))</f>
        <v>20.495564000000002</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2.1</v>
      </c>
      <c r="J27" s="3">
        <v>2.1</v>
      </c>
      <c r="K27" s="3">
        <v>2.1</v>
      </c>
      <c r="L27" s="3">
        <f>IF(ISTEXT(I27),I27,IF(COUNT(I27:K27)=0,"",0.24*I27+0.43*J27+0.33*K27))</f>
        <v>2.1</v>
      </c>
      <c r="M27" s="10"/>
      <c r="N27" s="11">
        <v>2.1</v>
      </c>
      <c r="O27" s="3">
        <v>2.1</v>
      </c>
      <c r="P27" s="3">
        <v>2.1</v>
      </c>
      <c r="Q27" s="3">
        <f>IF(ISTEXT(N27),N27,IF(COUNT(N27:P27)=0,"",0.2*N27+0.4*O27+0.4*P27))</f>
        <v>2.1000000000000005</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4.2</v>
      </c>
      <c r="J28" s="4">
        <v>4.2</v>
      </c>
      <c r="K28" s="4">
        <v>4.2</v>
      </c>
      <c r="L28" s="4">
        <f>IF(ISTEXT(I28),I28,IF(COUNT(I28:K28)=0,"",0.24*I28+0.43*J28+0.33*K28))</f>
        <v>4.2</v>
      </c>
      <c r="M28" s="21"/>
      <c r="N28" s="14">
        <v>4.2</v>
      </c>
      <c r="O28" s="4">
        <v>4.2</v>
      </c>
      <c r="P28" s="4">
        <v>4.2</v>
      </c>
      <c r="Q28" s="4">
        <f>IF(ISTEXT(N28),N28,IF(COUNT(N28:P28)=0,"",0.2*N28+0.4*O28+0.4*P28))</f>
        <v>4.2000000000000011</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98.288063516060006</v>
      </c>
      <c r="J49" s="3">
        <v>96.700738853120001</v>
      </c>
      <c r="K49" s="3">
        <v>116.97883379565999</v>
      </c>
      <c r="L49" s="3">
        <f>IF(ISTEXT(I49),I49,IF(COUNT(I49:K49)=0,"",0.24*I49+0.43*J49+0.33*K49))</f>
        <v>103.77346810326381</v>
      </c>
      <c r="M49" s="10"/>
      <c r="N49" s="3">
        <v>112.1497143254</v>
      </c>
      <c r="O49" s="3">
        <v>110.42209624211</v>
      </c>
      <c r="P49" s="3">
        <v>104.04785702404</v>
      </c>
      <c r="Q49" s="3">
        <f>IF(ISTEXT(N49),N49,IF(COUNT(N49:P49)=0,"",0.2*N49+0.4*O49+0.4*P49))</f>
        <v>108.21792417154001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117.41632246011</v>
      </c>
      <c r="J52" s="3">
        <v>110.83665299335</v>
      </c>
      <c r="K52" s="3">
        <v>116.95117296806001</v>
      </c>
      <c r="L52" s="3">
        <f>IF(ISTEXT(I52),I52,IF(COUNT(I52:K52)=0,"",0.24*I52+0.43*J52+0.33*K52))</f>
        <v>114.4335652570267</v>
      </c>
      <c r="M52" s="10"/>
      <c r="N52" s="3">
        <v>154.20383688370001</v>
      </c>
      <c r="O52" s="3">
        <v>147.34790898553001</v>
      </c>
      <c r="P52" s="3">
        <v>144.65744176934001</v>
      </c>
      <c r="Q52" s="3">
        <f>IF(ISTEXT(N52),N52,IF(COUNT(N52:P52)=0,"",0.2*N52+0.4*O52+0.4*P52))</f>
        <v>147.642907678688</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25.119770279859999</v>
      </c>
      <c r="J55" s="3">
        <v>39.030832989529998</v>
      </c>
      <c r="K55" s="3">
        <v>25.94403160245</v>
      </c>
      <c r="L55" s="3">
        <f>IF(ISTEXT(I55),I55,IF(COUNT(I55:K55)=0,"",0.24*I55+0.43*J55+0.33*K55))</f>
        <v>31.373533481472798</v>
      </c>
      <c r="M55" s="10"/>
      <c r="N55" s="3">
        <v>30.67031187485</v>
      </c>
      <c r="O55" s="3">
        <v>40.695581554930001</v>
      </c>
      <c r="P55" s="3">
        <v>36.009027925410003</v>
      </c>
      <c r="Q55" s="3">
        <f>IF(ISTEXT(N55),N55,IF(COUNT(N55:P55)=0,"",0.2*N55+0.4*O55+0.4*P55))</f>
        <v>36.815906167106007</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49.532561039999997</v>
      </c>
      <c r="J57" s="3">
        <v>65.906293200000007</v>
      </c>
      <c r="K57" s="3">
        <v>51.613217280000001</v>
      </c>
      <c r="L57" s="3">
        <f>IF(ISTEXT(I57),I57,IF(COUNT(I57:K57)=0,"",0.24*I57+0.43*J57+0.33*K57))</f>
        <v>57.259882427999997</v>
      </c>
      <c r="M57" s="10"/>
      <c r="N57" s="3">
        <v>59.190766799999999</v>
      </c>
      <c r="O57" s="3">
        <v>70.898302935800004</v>
      </c>
      <c r="P57" s="3">
        <v>59.95326816</v>
      </c>
      <c r="Q57" s="3">
        <f>IF(ISTEXT(N57),N57,IF(COUNT(N57:P57)=0,"",0.2*N57+0.4*O57+0.4*P57))</f>
        <v>64.178781798320003</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31.79336598147</v>
      </c>
      <c r="J61" s="3">
        <v>31.93557773549</v>
      </c>
      <c r="K61" s="3">
        <v>31.16823446698</v>
      </c>
      <c r="L61" s="3">
        <f>IF(ISTEXT(I61),I61,IF(COUNT(I61:K61)=0,"",0.24*I61+0.43*J61+0.33*K61))</f>
        <v>31.648223635916899</v>
      </c>
      <c r="M61" s="10"/>
      <c r="N61" s="3">
        <v>31.530342835239999</v>
      </c>
      <c r="O61" s="3">
        <v>31.749219394520001</v>
      </c>
      <c r="P61" s="3">
        <v>32.442461352640002</v>
      </c>
      <c r="Q61" s="3">
        <f>IF(ISTEXT(N61),N61,IF(COUNT(N61:P61)=0,"",0.2*N61+0.4*O61+0.4*P61))</f>
        <v>31.982740865912003</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118.08334552453</v>
      </c>
      <c r="J62" s="3">
        <v>119.41487831532</v>
      </c>
      <c r="K62" s="3">
        <v>114.93441340285</v>
      </c>
      <c r="L62" s="3">
        <f>IF(ISTEXT(I62),I62,IF(COUNT(I62:K62)=0,"",0.24*I62+0.43*J62+0.33*K62))</f>
        <v>117.61675702441531</v>
      </c>
      <c r="M62" s="10"/>
      <c r="N62" s="3">
        <v>114.83211004795</v>
      </c>
      <c r="O62" s="3">
        <v>114.48835281009001</v>
      </c>
      <c r="P62" s="3">
        <v>117.68857588784</v>
      </c>
      <c r="Q62" s="3">
        <f>IF(ISTEXT(N62),N62,IF(COUNT(N62:P62)=0,"",0.2*N62+0.4*O62+0.4*P62))</f>
        <v>115.83719348876201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4.8700701999999998E-3</v>
      </c>
      <c r="J63" s="3">
        <v>7.7941500000000014E-3</v>
      </c>
      <c r="K63" s="3">
        <v>3.5373449999999999E-3</v>
      </c>
      <c r="L63" s="3">
        <f>IF(ISTEXT(I63),I63,IF(COUNT(I63:K63)=0,"",0.24*I63+0.43*J63+0.33*K63))</f>
        <v>5.687625198E-3</v>
      </c>
      <c r="M63" s="10"/>
      <c r="N63" s="11">
        <v>0.56620797489999997</v>
      </c>
      <c r="O63" s="3">
        <v>0.54871766319999993</v>
      </c>
      <c r="P63" s="3">
        <v>0.58068042303</v>
      </c>
      <c r="Q63" s="3">
        <f>IF(ISTEXT(N63),N63,IF(COUNT(N63:P63)=0,"",0.2*N63+0.4*O63+0.4*P63))</f>
        <v>0.56500082947199992</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80.801327741530002</v>
      </c>
      <c r="J64" s="3">
        <v>56.092168056470001</v>
      </c>
      <c r="K64" s="3">
        <v>65.269235320260009</v>
      </c>
      <c r="L64" s="3">
        <f>IF(ISTEXT(I64),I64,IF(COUNT(I64:K64)=0,"",0.24*I64+0.43*J64+0.33*K64))</f>
        <v>65.050798577935097</v>
      </c>
      <c r="M64" s="10"/>
      <c r="N64" s="11">
        <v>111.36909283188</v>
      </c>
      <c r="O64" s="3">
        <v>110.36304050383001</v>
      </c>
      <c r="P64" s="3">
        <v>114.11971827726001</v>
      </c>
      <c r="Q64" s="3">
        <f>IF(ISTEXT(N64),N64,IF(COUNT(N64:P64)=0,"",0.2*N64+0.4*O64+0.4*P64))</f>
        <v>112.06692207881201</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9.1294521399999995E-2</v>
      </c>
      <c r="J69" s="3">
        <v>0.13835721770000001</v>
      </c>
      <c r="K69" s="3">
        <v>8.0896988399999994E-2</v>
      </c>
      <c r="L69" s="3">
        <f>IF(ISTEXT(I69),I69,IF(COUNT(I69:K69)=0,"",0.24*I69+0.43*J69+0.33*K69))</f>
        <v>0.108100294919</v>
      </c>
      <c r="M69" s="10"/>
      <c r="N69" s="3">
        <v>4.4075878000000013E-2</v>
      </c>
      <c r="O69" s="3">
        <v>7.5921000000000007E-5</v>
      </c>
      <c r="P69" s="3">
        <v>1.5455093E-2</v>
      </c>
      <c r="Q69" s="3">
        <f>IF(ISTEXT(N69),N69,IF(COUNT(N69:P69)=0,"",0.2*N69+0.4*O69+0.4*P69))</f>
        <v>1.5027581200000003E-2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3.9802552388299999</v>
      </c>
      <c r="J70" s="4">
        <v>4.1326809014299997</v>
      </c>
      <c r="K70" s="4">
        <v>7.0669934568799997</v>
      </c>
      <c r="L70" s="4">
        <f>IF(ISTEXT(I70),I70,IF(COUNT(I70:K70)=0,"",0.24*I70+0.43*J70+0.33*K70))</f>
        <v>5.0644218857044994</v>
      </c>
      <c r="M70" s="21"/>
      <c r="N70" s="4">
        <v>6.8232829956999996</v>
      </c>
      <c r="O70" s="4">
        <v>4.577948973459999</v>
      </c>
      <c r="P70" s="4">
        <v>3.7436726404199998</v>
      </c>
      <c r="Q70" s="4">
        <f>IF(ISTEXT(N70),N70,IF(COUNT(N70:P70)=0,"",0.2*N70+0.4*O70+0.4*P70))</f>
        <v>4.6933052446919996</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1.53174445588</v>
      </c>
      <c r="J71" s="3">
        <v>1.5135600900599999</v>
      </c>
      <c r="K71" s="3">
        <v>1.5057831451599999</v>
      </c>
      <c r="L71" s="3">
        <f>IF(ISTEXT(I71),I71,IF(COUNT(I71:K71)=0,"",0.24*I71+0.43*J71+0.33*K71))</f>
        <v>1.5153579460397999</v>
      </c>
      <c r="M71" s="10"/>
      <c r="N71" s="3">
        <v>1.5252918875399999</v>
      </c>
      <c r="O71" s="3">
        <v>1.5050959693099999</v>
      </c>
      <c r="P71" s="3">
        <v>1.47207654342</v>
      </c>
      <c r="Q71" s="3">
        <f>IF(ISTEXT(N71),N71,IF(COUNT(N71:P71)=0,"",0.2*N71+0.4*O71+0.4*P71))</f>
        <v>1.4959273826000001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1.4092048994099999</v>
      </c>
      <c r="J72" s="3">
        <v>1.39247528286</v>
      </c>
      <c r="K72" s="3">
        <v>1.3853204935500001</v>
      </c>
      <c r="L72" s="3">
        <f>IF(ISTEXT(I72),I72,IF(COUNT(I72:K72)=0,"",0.24*I72+0.43*J72+0.33*K72))</f>
        <v>1.3941293103597001</v>
      </c>
      <c r="M72" s="10"/>
      <c r="N72" s="3">
        <v>1.4032685365399999</v>
      </c>
      <c r="O72" s="3">
        <v>1.3846882917700001</v>
      </c>
      <c r="P72" s="3">
        <v>1.35431041995</v>
      </c>
      <c r="Q72" s="3">
        <f>IF(ISTEXT(N72),N72,IF(COUNT(N72:P72)=0,"",0.2*N72+0.4*O72+0.4*P72))</f>
        <v>1.3762531919960002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v>25.736394547229999</v>
      </c>
      <c r="O75" s="4">
        <v>7.3350507335700001</v>
      </c>
      <c r="P75" s="4">
        <v>25.685376286629999</v>
      </c>
      <c r="Q75" s="4">
        <f>IF(ISTEXT(N75),N75,IF(COUNT(N75:P75)=0,"",0.2*N75+0.4*O75+0.4*P75))</f>
        <v>18.355449717526</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109.27236175069901</v>
      </c>
      <c r="J93" s="6">
        <v>86.648777133228506</v>
      </c>
      <c r="K93" s="6">
        <v>93.226229261617178</v>
      </c>
      <c r="L93" s="6">
        <f>IF(ISTEXT(I93),I93,IF(COUNT(I93:K93)=0,"",0.24*I93+0.43*J93+0.33*K93))</f>
        <v>94.248996643789695</v>
      </c>
      <c r="M93" s="18"/>
      <c r="N93" s="6">
        <v>132.34497568761401</v>
      </c>
      <c r="O93" s="6">
        <v>131.34467099494219</v>
      </c>
      <c r="P93" s="6">
        <v>135.65907931526641</v>
      </c>
      <c r="Q93" s="6">
        <f>IF(ISTEXT(N93),N93,IF(COUNT(N93:P93)=0,"",0.2*N93+0.4*O93+0.4*P93))</f>
        <v>133.27049526160624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2867.1294161798078</v>
      </c>
      <c r="J96" s="121">
        <v>2820.8260801353522</v>
      </c>
      <c r="K96" s="121">
        <v>3412.3518507528952</v>
      </c>
      <c r="L96" s="3">
        <f>IF(ISTEXT(I96),I96,IF(COUNT(I96:K96)=0,"",0.24*I96+0.43*J96+0.33*K96))</f>
        <v>3027.1423850898109</v>
      </c>
      <c r="M96" s="10"/>
      <c r="N96" s="123">
        <v>3271.4831634258039</v>
      </c>
      <c r="O96" s="121">
        <v>3221.0873732420291</v>
      </c>
      <c r="P96" s="121">
        <v>3035.1464958443448</v>
      </c>
      <c r="Q96" s="3">
        <f>IF(ISTEXT(N96),N96,IF(COUNT(N96:P96)=0,"",0.2*N96+0.4*O96+0.4*P96))</f>
        <v>3156.7901803197105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1537.1827704994889</v>
      </c>
      <c r="J99" s="37">
        <v>1451.0435155137</v>
      </c>
      <c r="K99" s="37">
        <v>1531.0931590221001</v>
      </c>
      <c r="L99" s="3">
        <f>IF(ISTEXT(I99),I99,IF(COUNT(I99:K99)=0,"",0.24*I99+0.43*J99+0.33*K99))</f>
        <v>1498.1333190680612</v>
      </c>
      <c r="M99" s="10"/>
      <c r="N99" s="37">
        <v>1536.1380625387881</v>
      </c>
      <c r="O99" s="37">
        <v>1467.841112143557</v>
      </c>
      <c r="P99" s="37">
        <v>1441.039385414025</v>
      </c>
      <c r="Q99" s="3">
        <f>IF(ISTEXT(N99),N99,IF(COUNT(N99:P99)=0,"",0.2*N99+0.4*O99+0.4*P99))</f>
        <v>1470.7798115307905</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1290.553405862207</v>
      </c>
      <c r="J102" s="37">
        <v>2005.248212347811</v>
      </c>
      <c r="K102" s="37">
        <v>1332.9006584579799</v>
      </c>
      <c r="L102" s="3">
        <f>IF(ISTEXT(I102),I102,IF(COUNT(I102:K102)=0,"",0.24*I102+0.43*J102+0.33*K102))</f>
        <v>1611.8467660076217</v>
      </c>
      <c r="M102" s="10"/>
      <c r="N102" s="37">
        <v>1575.7180502832359</v>
      </c>
      <c r="O102" s="37">
        <v>2090.7763404733992</v>
      </c>
      <c r="P102" s="37">
        <v>1849.999944791861</v>
      </c>
      <c r="Q102" s="3">
        <f>IF(ISTEXT(N102),N102,IF(COUNT(N102:P102)=0,"",0.2*N102+0.4*O102+0.4*P102))</f>
        <v>1891.4541241627514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2034.4387260217261</v>
      </c>
      <c r="J104" s="37">
        <v>2706.9530094828779</v>
      </c>
      <c r="K104" s="37">
        <v>2119.8970092462991</v>
      </c>
      <c r="L104" s="3">
        <f>IF(ISTEXT(I104),I104,IF(COUNT(I104:K104)=0,"",0.24*I104+0.43*J104+0.33*K104))</f>
        <v>2351.8211013741306</v>
      </c>
      <c r="M104" s="10"/>
      <c r="N104" s="37">
        <v>2431.1278414131648</v>
      </c>
      <c r="O104" s="37">
        <v>2911.9886004951732</v>
      </c>
      <c r="P104" s="37">
        <v>2462.4458726810321</v>
      </c>
      <c r="Q104" s="3">
        <f>IF(ISTEXT(N104),N104,IF(COUNT(N104:P104)=0,"",0.2*N104+0.4*O104+0.4*P104))</f>
        <v>2635.9993575531153</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7134.9564590372529</v>
      </c>
      <c r="J108" s="37">
        <v>7166.8711255587968</v>
      </c>
      <c r="K108" s="37">
        <v>6994.6666218536793</v>
      </c>
      <c r="L108" s="3">
        <f>IF(ISTEXT(I108),I108,IF(COUNT(I108:K108)=0,"",0.24*I108+0.43*J108+0.33*K108))</f>
        <v>7102.3841193709377</v>
      </c>
      <c r="M108" s="10"/>
      <c r="N108" s="37">
        <v>7075.9297206552956</v>
      </c>
      <c r="O108" s="37">
        <v>7125.0492357540388</v>
      </c>
      <c r="P108" s="37">
        <v>7280.6241814721716</v>
      </c>
      <c r="Q108" s="3">
        <f>IF(ISTEXT(N108),N108,IF(COUNT(N108:P108)=0,"",0.2*N108+0.4*O108+0.4*P108))</f>
        <v>7177.4553110215438</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6530.9320038807282</v>
      </c>
      <c r="J109" s="37">
        <v>6604.5761751138398</v>
      </c>
      <c r="K109" s="37">
        <v>6356.771443979791</v>
      </c>
      <c r="L109" s="3">
        <f>IF(ISTEXT(I109),I109,IF(COUNT(I109:K109)=0,"",0.24*I109+0.43*J109+0.33*K109))</f>
        <v>6505.1260127436562</v>
      </c>
      <c r="M109" s="10"/>
      <c r="N109" s="37">
        <v>6654.5853294182334</v>
      </c>
      <c r="O109" s="37">
        <v>6634.6644042433018</v>
      </c>
      <c r="P109" s="37">
        <v>6820.119130583942</v>
      </c>
      <c r="Q109" s="3">
        <f>IF(ISTEXT(N109),N109,IF(COUNT(N109:P109)=0,"",0.2*N109+0.4*O109+0.4*P109))</f>
        <v>6712.8304798145455</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40.614379117671589</v>
      </c>
      <c r="J110" s="37">
        <v>65</v>
      </c>
      <c r="K110" s="37">
        <v>29.5</v>
      </c>
      <c r="L110" s="3">
        <f>IF(ISTEXT(I110),I110,IF(COUNT(I110:K110)=0,"",0.24*I110+0.43*J110+0.33*K110))</f>
        <v>47.432450988241179</v>
      </c>
      <c r="M110" s="10"/>
      <c r="N110" s="36">
        <v>4721.9412467684097</v>
      </c>
      <c r="O110" s="37">
        <v>4576.0792527729118</v>
      </c>
      <c r="P110" s="37">
        <v>4842.6355018764079</v>
      </c>
      <c r="Q110" s="3">
        <f>IF(ISTEXT(N110),N110,IF(COUNT(N110:P110)=0,"",0.2*N110+0.4*O110+0.4*P110))</f>
        <v>4711.8741512134102</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3942.3812753593911</v>
      </c>
      <c r="J111" s="37">
        <v>2736.7955356812822</v>
      </c>
      <c r="K111" s="37">
        <v>3184.5542440432482</v>
      </c>
      <c r="L111" s="3">
        <f>IF(ISTEXT(I111),I111,IF(COUNT(I111:K111)=0,"",0.24*I111+0.43*J111+0.33*K111))</f>
        <v>3173.8964869634774</v>
      </c>
      <c r="M111" s="10"/>
      <c r="N111" s="36">
        <v>5433.8144991706504</v>
      </c>
      <c r="O111" s="37">
        <v>5384.7281540449449</v>
      </c>
      <c r="P111" s="37">
        <v>5568.0203910104647</v>
      </c>
      <c r="Q111" s="3">
        <f>IF(ISTEXT(N111),N111,IF(COUNT(N111:P111)=0,"",0.2*N111+0.4*O111+0.4*P111))</f>
        <v>5467.8623178562939</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671.04995210000004</v>
      </c>
      <c r="J116" s="40">
        <v>663.08346802857159</v>
      </c>
      <c r="K116" s="40">
        <v>659.67642550000005</v>
      </c>
      <c r="L116" s="4">
        <f>IF(ISTEXT(I116),I116,IF(COUNT(I116:K116)=0,"",0.24*I116+0.43*J116+0.33*K116))</f>
        <v>663.87110017128578</v>
      </c>
      <c r="M116" s="21"/>
      <c r="N116" s="40">
        <v>668.22311263809524</v>
      </c>
      <c r="O116" s="40">
        <v>659.37537703333339</v>
      </c>
      <c r="P116" s="40">
        <v>644.90972378571428</v>
      </c>
      <c r="Q116" s="4">
        <f>IF(ISTEXT(N116),N116,IF(COUNT(N116:P116)=0,"",0.2*N116+0.4*O116+0.4*P116))</f>
        <v>655.35866285523821</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4.3725618432192892</v>
      </c>
      <c r="J130" s="3">
        <v>4.4135074363885689</v>
      </c>
      <c r="K130" s="3">
        <v>4.2632126612382901</v>
      </c>
      <c r="L130" s="3">
        <f>IF(ISTEXT(I130),I130,IF(COUNT(I130:K130)=0,"",0.24*I130+0.43*J130+0.33*K130))</f>
        <v>4.3540832182283502</v>
      </c>
      <c r="M130" s="10"/>
      <c r="N130" s="3">
        <v>4.3418495288001191</v>
      </c>
      <c r="O130" s="3">
        <v>4.3542069927761204</v>
      </c>
      <c r="P130" s="3">
        <v>4.4469728655000296</v>
      </c>
      <c r="Q130" s="3">
        <f>IF(ISTEXT(N130),N130,IF(COUNT(N130:P130)=0,"",0.2*N130+0.4*O130+0.4*P130))</f>
        <v>4.3888418490704844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0.20183319190223001</v>
      </c>
      <c r="J131" s="4">
        <v>0.18020927416959001</v>
      </c>
      <c r="K131" s="4">
        <v>0.25687470626803999</v>
      </c>
      <c r="L131" s="4">
        <f>IF(ISTEXT(I131),I131,IF(COUNT(I131:K131)=0,"",0.24*I131+0.43*J131+0.33*K131))</f>
        <v>0.2106986070179121</v>
      </c>
      <c r="M131" s="21"/>
      <c r="N131" s="4">
        <v>0.23331270794115</v>
      </c>
      <c r="O131" s="4">
        <v>0.22478162582455</v>
      </c>
      <c r="P131" s="4">
        <v>0.19465649319527001</v>
      </c>
      <c r="Q131" s="4">
        <f>IF(ISTEXT(N131),N131,IF(COUNT(N131:P131)=0,"",0.2*N131+0.4*O131+0.4*P131))</f>
        <v>0.21443778919615802</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525.17911023000011</v>
      </c>
      <c r="J142" s="8">
        <v>524.17550686599998</v>
      </c>
      <c r="K142" s="8">
        <v>526.82944847299996</v>
      </c>
      <c r="L142" s="3">
        <f>IF(ISTEXT(I142),I142,IF(COUNT(I142:K142)=0,"",0.24*I142+0.43*J142+0.33*K142))</f>
        <v>525.29217240367007</v>
      </c>
      <c r="M142" s="10"/>
      <c r="N142" s="8">
        <v>644.27936746899991</v>
      </c>
      <c r="O142" s="8">
        <v>637.85736443400003</v>
      </c>
      <c r="P142" s="8">
        <v>639.33441244799997</v>
      </c>
      <c r="Q142" s="3">
        <f>IF(ISTEXT(N142),N142,IF(COUNT(N142:P142)=0,"",0.2*N142+0.4*O142+0.4*P142))</f>
        <v>639.73258424660003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85.142174800000006</v>
      </c>
      <c r="J160" s="20">
        <v>97.788274000000001</v>
      </c>
      <c r="K160" s="20">
        <v>0</v>
      </c>
      <c r="L160" s="3">
        <f>IF(ISTEXT(I160),I160,IF(COUNT(I160:K160)=0,"",0.24*I160+0.43*J160+0.33*K160))</f>
        <v>62.483079771999996</v>
      </c>
      <c r="M160" s="10"/>
      <c r="N160" s="19">
        <v>16.298120999999998</v>
      </c>
      <c r="O160" s="20">
        <v>16.298120999999998</v>
      </c>
      <c r="P160" s="20">
        <v>160.67920000000001</v>
      </c>
      <c r="Q160" s="3">
        <f>IF(ISTEXT(N160),N160,IF(COUNT(N160:P160)=0,"",0.2*N160+0.4*O160+0.4*P160))</f>
        <v>74.050552600000003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236.7534069738131</v>
      </c>
      <c r="J161" s="3">
        <v>224.50291692628701</v>
      </c>
      <c r="K161" s="3">
        <v>213.09703251296369</v>
      </c>
      <c r="L161" s="3">
        <f>IF(ISTEXT(I161),I161,IF(COUNT(I161:K161)=0,"",0.24*I161+0.43*J161+0.33*K161))</f>
        <v>223.67909268129657</v>
      </c>
      <c r="M161" s="10"/>
      <c r="N161" s="3">
        <v>422.31173753077871</v>
      </c>
      <c r="O161" s="3">
        <v>404.07289432224911</v>
      </c>
      <c r="P161" s="3">
        <v>426.41102931446358</v>
      </c>
      <c r="Q161" s="3">
        <f>IF(ISTEXT(N161),N161,IF(COUNT(N161:P161)=0,"",0.2*N161+0.4*O161+0.4*P161))</f>
        <v>416.65591696084084</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283.40778512000003</v>
      </c>
      <c r="J162" s="4">
        <v>237.39133329000001</v>
      </c>
      <c r="K162" s="4">
        <v>268.43520000000001</v>
      </c>
      <c r="L162" s="4">
        <f>IF(ISTEXT(I162),I162,IF(COUNT(I162:K162)=0,"",0.24*I162+0.43*J162+0.33*K162))</f>
        <v>258.67975774349998</v>
      </c>
      <c r="M162" s="21"/>
      <c r="N162" s="4">
        <v>555.23</v>
      </c>
      <c r="O162" s="4">
        <v>555.23</v>
      </c>
      <c r="P162" s="4">
        <v>555.23</v>
      </c>
      <c r="Q162" s="4">
        <f>IF(ISTEXT(N162),N162,IF(COUNT(N162:P162)=0,"",0.2*N162+0.4*O162+0.4*P162))</f>
        <v>555.23</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521.03962661375999</v>
      </c>
      <c r="J170" s="6">
        <v>519.92493629327998</v>
      </c>
      <c r="K170" s="6">
        <v>522.86267618125999</v>
      </c>
      <c r="L170" s="6">
        <f>IF(ISTEXT(I170),I170,IF(COUNT(I170:K170)=0,"",0.24*I170+0.43*J170+0.33*K170))</f>
        <v>521.1619161332286</v>
      </c>
      <c r="M170" s="18"/>
      <c r="N170" s="6">
        <v>614.51238357392003</v>
      </c>
      <c r="O170" s="6">
        <v>626.51322009001001</v>
      </c>
      <c r="P170" s="6">
        <v>609.49903081956006</v>
      </c>
      <c r="Q170" s="6">
        <f>IF(ISTEXT(N170),N170,IF(COUNT(N170:P170)=0,"",0.2*N170+0.4*O170+0.4*P170))</f>
        <v>617.30737707861203</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v>25.736394547229999</v>
      </c>
      <c r="O171" s="3">
        <v>7.3350507335700001</v>
      </c>
      <c r="P171" s="3">
        <v>25.685376286629999</v>
      </c>
      <c r="Q171" s="3">
        <f>IF(ISTEXT(N171),N171,IF(COUNT(N171:P171)=0,"",0.2*N171+0.4*O171+0.4*P171))</f>
        <v>18.355449717526</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4.1707286513170594</v>
      </c>
      <c r="J172" s="3">
        <v>4.2332981622189791</v>
      </c>
      <c r="K172" s="3">
        <v>4.0063379549702498</v>
      </c>
      <c r="L172" s="3">
        <f>IF(ISTEXT(I172),I172,IF(COUNT(I172:K172)=0,"",0.24*I172+0.43*J172+0.33*K172))</f>
        <v>4.143384611210438</v>
      </c>
      <c r="M172" s="10"/>
      <c r="N172" s="3">
        <v>4.1085368208589692</v>
      </c>
      <c r="O172" s="3">
        <v>4.1294253669515699</v>
      </c>
      <c r="P172" s="3">
        <v>4.2523163723047599</v>
      </c>
      <c r="Q172" s="3">
        <f>IF(ISTEXT(N172),N172,IF(COUNT(N172:P172)=0,"",0.2*N172+0.4*O172+0.4*P172))</f>
        <v>4.1744040598743259</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9.1294521399999995E-2</v>
      </c>
      <c r="J173" s="4">
        <v>0.13835721770000001</v>
      </c>
      <c r="K173" s="4">
        <v>8.0896988399999994E-2</v>
      </c>
      <c r="L173" s="4">
        <f>IF(ISTEXT(I173),I173,IF(COUNT(I173:K173)=0,"",0.24*I173+0.43*J173+0.33*K173))</f>
        <v>0.108100294919</v>
      </c>
      <c r="M173" s="21"/>
      <c r="N173" s="4">
        <v>4.4075878000000013E-2</v>
      </c>
      <c r="O173" s="4">
        <v>7.5921000000000007E-5</v>
      </c>
      <c r="P173" s="4">
        <v>1.5455093E-2</v>
      </c>
      <c r="Q173" s="4">
        <f>IF(ISTEXT(N173),N173,IF(COUNT(N173:P173)=0,"",0.2*N173+0.4*O173+0.4*P173))</f>
        <v>1.5027581200000003E-2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525.17911023000011</v>
      </c>
      <c r="J174" s="3">
        <v>524.17550686599998</v>
      </c>
      <c r="K174" s="3">
        <v>526.82944847299996</v>
      </c>
      <c r="L174" s="3">
        <f>IF(ISTEXT(I174),I174,IF(COUNT(I174:K174)=0,"",0.24*I174+0.43*J174+0.33*K174))</f>
        <v>525.29217240367007</v>
      </c>
      <c r="M174" s="10"/>
      <c r="N174" s="3">
        <v>644.27936746899991</v>
      </c>
      <c r="O174" s="3">
        <v>637.85736443400003</v>
      </c>
      <c r="P174" s="3">
        <v>639.33441244799997</v>
      </c>
      <c r="Q174" s="3">
        <f>IF(ISTEXT(N174),N174,IF(COUNT(N174:P174)=0,"",0.2*N174+0.4*O174+0.4*P174))</f>
        <v>639.73258424660003</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0.1225395564699998</v>
      </c>
      <c r="J178" s="3">
        <v>0.1210848071999997</v>
      </c>
      <c r="K178" s="3">
        <v>0.12046265161</v>
      </c>
      <c r="L178" s="3">
        <f>IF(ISTEXT(I178),I178,IF(COUNT(I178:K178)=0,"",0.24*I178+0.43*J178+0.33*K178))</f>
        <v>0.12122863568009981</v>
      </c>
      <c r="M178" s="10"/>
      <c r="N178" s="3">
        <v>0.1220233510000002</v>
      </c>
      <c r="O178" s="3">
        <v>0.12040767753999999</v>
      </c>
      <c r="P178" s="3">
        <v>0.1177661234699998</v>
      </c>
      <c r="Q178" s="3">
        <f>IF(ISTEXT(N178),N178,IF(COUNT(N178:P178)=0,"",0.2*N178+0.4*O178+0.4*P178))</f>
        <v>0.11967419060399997</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6.9348971010185778E-12</v>
      </c>
      <c r="J180" s="132">
        <v>-1.0231815394945441E-12</v>
      </c>
      <c r="K180" s="132">
        <v>2.0349943952169269E-11</v>
      </c>
      <c r="L180" s="132">
        <f>IF(ISTEXT(I180),I180,IF(COUNT(I180:K180)=0,"",0.24*I180+0.43*J180+0.33*K180))</f>
        <v>7.9398887464776639E-12</v>
      </c>
      <c r="M180" s="133"/>
      <c r="N180" s="132">
        <v>8.9812601800076663E-12</v>
      </c>
      <c r="O180" s="132">
        <v>-8.5265128291212022E-12</v>
      </c>
      <c r="P180" s="132">
        <v>2.4897417461033911E-11</v>
      </c>
      <c r="Q180" s="132">
        <f>IF(ISTEXT(N180),N180,IF(COUNT(N180:P180)=0,"",0.2*N180+0.4*O180+0.4*P180))</f>
        <v>8.3446138887666172E-12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6.2</v>
      </c>
      <c r="J6" s="3">
        <v>6.2</v>
      </c>
      <c r="K6" s="3">
        <v>6.2</v>
      </c>
      <c r="L6" s="3">
        <f>IF(ISTEXT(I6),I6,IF(COUNT(I6:K6)=0,"",0.24*I6+0.43*J6+0.33*K6))</f>
        <v>6.2</v>
      </c>
      <c r="M6" s="10"/>
      <c r="N6" s="3">
        <v>7.2</v>
      </c>
      <c r="O6" s="3">
        <v>7.2</v>
      </c>
      <c r="P6" s="3">
        <v>7.2</v>
      </c>
      <c r="Q6" s="3">
        <f>IF(ISTEXT(N6),N6,IF(COUNT(N6:P6)=0,"",0.2*N6+0.4*O6+0.4*P6))</f>
        <v>7.2000000000000011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18.8</v>
      </c>
      <c r="J9" s="3">
        <v>18.8</v>
      </c>
      <c r="K9" s="3">
        <v>18.8</v>
      </c>
      <c r="L9" s="3">
        <f>IF(ISTEXT(I9),I9,IF(COUNT(I9:K9)=0,"",0.24*I9+0.43*J9+0.33*K9))</f>
        <v>18.8</v>
      </c>
      <c r="M9" s="10"/>
      <c r="N9" s="3">
        <v>19.8</v>
      </c>
      <c r="O9" s="3">
        <v>19.8</v>
      </c>
      <c r="P9" s="3">
        <v>19.8</v>
      </c>
      <c r="Q9" s="3">
        <f>IF(ISTEXT(N9),N9,IF(COUNT(N9:P9)=0,"",0.2*N9+0.4*O9+0.4*P9))</f>
        <v>19.8</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0.19500000000000001</v>
      </c>
      <c r="J12" s="3">
        <v>0.19500000000000001</v>
      </c>
      <c r="K12" s="3">
        <v>0.19500000000000001</v>
      </c>
      <c r="L12" s="3">
        <f>IF(ISTEXT(I12),I12,IF(COUNT(I12:K12)=0,"",0.24*I12+0.43*J12+0.33*K12))</f>
        <v>0.19500000000000001</v>
      </c>
      <c r="M12" s="10"/>
      <c r="N12" s="3">
        <v>0.19500000000000001</v>
      </c>
      <c r="O12" s="3">
        <v>0.19500000000000001</v>
      </c>
      <c r="P12" s="3">
        <v>0.19500000000000001</v>
      </c>
      <c r="Q12" s="3">
        <f>IF(ISTEXT(N12),N12,IF(COUNT(N12:P12)=0,"",0.2*N12+0.4*O12+0.4*P12))</f>
        <v>0.19500000000000003</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4.1443000000000003</v>
      </c>
      <c r="J14" s="3">
        <v>4.1443000000000003</v>
      </c>
      <c r="K14" s="3">
        <v>4.1443000000000003</v>
      </c>
      <c r="L14" s="3">
        <f>IF(ISTEXT(I14),I14,IF(COUNT(I14:K14)=0,"",0.24*I14+0.43*J14+0.33*K14))</f>
        <v>4.1443000000000003</v>
      </c>
      <c r="M14" s="10"/>
      <c r="N14" s="3">
        <v>4.1443000000000003</v>
      </c>
      <c r="O14" s="3">
        <v>4.1443000000000003</v>
      </c>
      <c r="P14" s="3">
        <v>4.1443000000000003</v>
      </c>
      <c r="Q14" s="3">
        <f>IF(ISTEXT(N14),N14,IF(COUNT(N14:P14)=0,"",0.2*N14+0.4*O14+0.4*P14))</f>
        <v>4.1443000000000012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2.0329999999999999</v>
      </c>
      <c r="J15" s="3">
        <v>2.0329999999999999</v>
      </c>
      <c r="K15" s="3">
        <v>2.0329999999999999</v>
      </c>
      <c r="L15" s="3">
        <f>IF(ISTEXT(I15),I15,IF(COUNT(I15:K15)=0,"",0.24*I15+0.43*J15+0.33*K15))</f>
        <v>2.0329999999999999</v>
      </c>
      <c r="M15" s="10"/>
      <c r="N15" s="3">
        <v>2.0329999999999999</v>
      </c>
      <c r="O15" s="3">
        <v>2.0329999999999999</v>
      </c>
      <c r="P15" s="3">
        <v>2.0329999999999999</v>
      </c>
      <c r="Q15" s="3">
        <f>IF(ISTEXT(N15),N15,IF(COUNT(N15:P15)=0,"",0.2*N15+0.4*O15+0.4*P15))</f>
        <v>2.0329999999999999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2.8130000000000002</v>
      </c>
      <c r="J16" s="3">
        <v>2.8130000000000002</v>
      </c>
      <c r="K16" s="3">
        <v>2.8130000000000002</v>
      </c>
      <c r="L16" s="3">
        <f>IF(ISTEXT(I16),I16,IF(COUNT(I16:K16)=0,"",0.24*I16+0.43*J16+0.33*K16))</f>
        <v>2.8130000000000002</v>
      </c>
      <c r="M16" s="10"/>
      <c r="N16" s="3">
        <v>2.8130000000000002</v>
      </c>
      <c r="O16" s="3">
        <v>2.8130000000000002</v>
      </c>
      <c r="P16" s="3">
        <v>2.8130000000000002</v>
      </c>
      <c r="Q16" s="3">
        <f>IF(ISTEXT(N16),N16,IF(COUNT(N16:P16)=0,"",0.2*N16+0.4*O16+0.4*P16))</f>
        <v>2.8130000000000006</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0.9</v>
      </c>
      <c r="J18" s="4">
        <v>0.9</v>
      </c>
      <c r="K18" s="4">
        <v>0.9</v>
      </c>
      <c r="L18" s="4">
        <f>IF(ISTEXT(I18),I18,IF(COUNT(I18:K18)=0,"",0.24*I18+0.43*J18+0.33*K18))</f>
        <v>0.9</v>
      </c>
      <c r="M18" s="21"/>
      <c r="N18" s="4">
        <v>1.1000000000000001</v>
      </c>
      <c r="O18" s="4">
        <v>1.1000000000000001</v>
      </c>
      <c r="P18" s="4">
        <v>1.1000000000000001</v>
      </c>
      <c r="Q18" s="4">
        <f>IF(ISTEXT(N18),N18,IF(COUNT(N18:P18)=0,"",0.2*N18+0.4*O18+0.4*P18))</f>
        <v>1.1000000000000001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12.080003</v>
      </c>
      <c r="J19" s="3">
        <v>12.080003</v>
      </c>
      <c r="K19" s="3">
        <v>12.080003</v>
      </c>
      <c r="L19" s="3">
        <f>IF(ISTEXT(I19),I19,IF(COUNT(I19:K19)=0,"",0.24*I19+0.43*J19+0.33*K19))</f>
        <v>12.080003</v>
      </c>
      <c r="M19" s="10"/>
      <c r="N19" s="3">
        <v>14.479995000000001</v>
      </c>
      <c r="O19" s="3">
        <v>14.479995000000001</v>
      </c>
      <c r="P19" s="3">
        <v>14.479995000000001</v>
      </c>
      <c r="Q19" s="3">
        <f>IF(ISTEXT(N19),N19,IF(COUNT(N19:P19)=0,"",0.2*N19+0.4*O19+0.4*P19))</f>
        <v>14.479995000000002</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1.9850019999999999</v>
      </c>
      <c r="J20" s="3">
        <v>1.9850019999999999</v>
      </c>
      <c r="K20" s="3">
        <v>1.9850019999999999</v>
      </c>
      <c r="L20" s="3">
        <f>IF(ISTEXT(I20),I20,IF(COUNT(I20:K20)=0,"",0.24*I20+0.43*J20+0.33*K20))</f>
        <v>1.9850019999999997</v>
      </c>
      <c r="M20" s="10"/>
      <c r="N20" s="11">
        <v>0.5</v>
      </c>
      <c r="O20" s="3">
        <v>0.5</v>
      </c>
      <c r="P20" s="3">
        <v>0.5</v>
      </c>
      <c r="Q20" s="3">
        <f>IF(ISTEXT(N20),N20,IF(COUNT(N20:P20)=0,"",0.2*N20+0.4*O20+0.4*P20))</f>
        <v>0.5</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0.92470000000000008</v>
      </c>
      <c r="J22" s="3">
        <v>0.92470000000000008</v>
      </c>
      <c r="K22" s="3">
        <v>0.92470000000000008</v>
      </c>
      <c r="L22" s="3">
        <f>IF(ISTEXT(I22),I22,IF(COUNT(I22:K22)=0,"",0.24*I22+0.43*J22+0.33*K22))</f>
        <v>0.92470000000000008</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2.2999999999999998</v>
      </c>
      <c r="J25" s="4">
        <v>2.2999999999999998</v>
      </c>
      <c r="K25" s="4">
        <v>2.2999999999999998</v>
      </c>
      <c r="L25" s="4">
        <f>IF(ISTEXT(I25),I25,IF(COUNT(I25:K25)=0,"",0.24*I25+0.43*J25+0.33*K25))</f>
        <v>2.2999999999999998</v>
      </c>
      <c r="M25" s="21"/>
      <c r="N25" s="4">
        <v>2.5</v>
      </c>
      <c r="O25" s="4">
        <v>2.5</v>
      </c>
      <c r="P25" s="4">
        <v>2.5</v>
      </c>
      <c r="Q25" s="4">
        <f>IF(ISTEXT(N25),N25,IF(COUNT(N25:P25)=0,"",0.2*N25+0.4*O25+0.4*P25))</f>
        <v>2.5</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18.215575763</v>
      </c>
      <c r="J49" s="3">
        <v>19.765814890000001</v>
      </c>
      <c r="K49" s="3">
        <v>20.181271697500001</v>
      </c>
      <c r="L49" s="3">
        <f>IF(ISTEXT(I49),I49,IF(COUNT(I49:K49)=0,"",0.24*I49+0.43*J49+0.33*K49))</f>
        <v>19.530858245995002</v>
      </c>
      <c r="M49" s="10"/>
      <c r="N49" s="3">
        <v>20.528544220659999</v>
      </c>
      <c r="O49" s="3">
        <v>23.196762239000002</v>
      </c>
      <c r="P49" s="3">
        <v>22.9431778971</v>
      </c>
      <c r="Q49" s="3">
        <f>IF(ISTEXT(N49),N49,IF(COUNT(N49:P49)=0,"",0.2*N49+0.4*O49+0.4*P49))</f>
        <v>22.561684898572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20.945988696000001</v>
      </c>
      <c r="J52" s="3">
        <v>18.724288985000001</v>
      </c>
      <c r="K52" s="3">
        <v>21.355252109030001</v>
      </c>
      <c r="L52" s="3">
        <f>IF(ISTEXT(I52),I52,IF(COUNT(I52:K52)=0,"",0.24*I52+0.43*J52+0.33*K52))</f>
        <v>20.125714746569898</v>
      </c>
      <c r="M52" s="10"/>
      <c r="N52" s="3">
        <v>23.447441671549999</v>
      </c>
      <c r="O52" s="3">
        <v>20.426121406</v>
      </c>
      <c r="P52" s="3">
        <v>22.460784243999999</v>
      </c>
      <c r="Q52" s="3">
        <f>IF(ISTEXT(N52),N52,IF(COUNT(N52:P52)=0,"",0.2*N52+0.4*O52+0.4*P52))</f>
        <v>21.844250594309997</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0.46538858399999999</v>
      </c>
      <c r="J55" s="3">
        <v>0.46571683000000003</v>
      </c>
      <c r="K55" s="3">
        <v>0.46462526599999998</v>
      </c>
      <c r="L55" s="3">
        <f>IF(ISTEXT(I55),I55,IF(COUNT(I55:K55)=0,"",0.24*I55+0.43*J55+0.33*K55))</f>
        <v>0.46527783483999996</v>
      </c>
      <c r="M55" s="10"/>
      <c r="N55" s="3">
        <v>0.46377005999999998</v>
      </c>
      <c r="O55" s="3">
        <v>0.46656311</v>
      </c>
      <c r="P55" s="3">
        <v>0.46561882268999999</v>
      </c>
      <c r="Q55" s="3">
        <f>IF(ISTEXT(N55),N55,IF(COUNT(N55:P55)=0,"",0.2*N55+0.4*O55+0.4*P55))</f>
        <v>0.46562678507600003</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6.2503631999999998</v>
      </c>
      <c r="J57" s="3">
        <v>6.2506802673099999</v>
      </c>
      <c r="K57" s="3">
        <v>6.2503631999999998</v>
      </c>
      <c r="L57" s="3">
        <f>IF(ISTEXT(I57),I57,IF(COUNT(I57:K57)=0,"",0.24*I57+0.43*J57+0.33*K57))</f>
        <v>6.2504995389433002</v>
      </c>
      <c r="M57" s="10"/>
      <c r="N57" s="3">
        <v>6.2503631999999998</v>
      </c>
      <c r="O57" s="3">
        <v>6.2503631999999998</v>
      </c>
      <c r="P57" s="3">
        <v>6.2503631999999998</v>
      </c>
      <c r="Q57" s="3">
        <f>IF(ISTEXT(N57),N57,IF(COUNT(N57:P57)=0,"",0.2*N57+0.4*O57+0.4*P57))</f>
        <v>6.2503631999999998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6.3487004201100001</v>
      </c>
      <c r="J58" s="3">
        <v>6.0888654367199999</v>
      </c>
      <c r="K58" s="3">
        <v>6.6128036888500006</v>
      </c>
      <c r="L58" s="3">
        <f>IF(ISTEXT(I58),I58,IF(COUNT(I58:K58)=0,"",0.24*I58+0.43*J58+0.33*K58))</f>
        <v>6.3241254559364997</v>
      </c>
      <c r="M58" s="10"/>
      <c r="N58" s="3">
        <v>5.7689980593700003</v>
      </c>
      <c r="O58" s="3">
        <v>5.7210331709400002</v>
      </c>
      <c r="P58" s="3">
        <v>5.7724270981700014</v>
      </c>
      <c r="Q58" s="3">
        <f>IF(ISTEXT(N58),N58,IF(COUNT(N58:P58)=0,"",0.2*N58+0.4*O58+0.4*P58))</f>
        <v>5.7511837195180018</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7.8785240034999999</v>
      </c>
      <c r="J60" s="4">
        <v>7.8825706090000001</v>
      </c>
      <c r="K60" s="4">
        <v>7.8766986939999999</v>
      </c>
      <c r="L60" s="4">
        <f>IF(ISTEXT(I60),I60,IF(COUNT(I60:K60)=0,"",0.24*I60+0.43*J60+0.33*K60))</f>
        <v>7.87966169173</v>
      </c>
      <c r="M60" s="21"/>
      <c r="N60" s="4">
        <v>9.6174321106500003</v>
      </c>
      <c r="O60" s="4">
        <v>9.6349554599999987</v>
      </c>
      <c r="P60" s="4">
        <v>9.6302503798100005</v>
      </c>
      <c r="Q60" s="4">
        <f>IF(ISTEXT(N60),N60,IF(COUNT(N60:P60)=0,"",0.2*N60+0.4*O60+0.4*P60))</f>
        <v>9.629568758053999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84.71535803031</v>
      </c>
      <c r="J61" s="3">
        <v>85.87262765202</v>
      </c>
      <c r="K61" s="3">
        <v>84.191403383370002</v>
      </c>
      <c r="L61" s="3">
        <f>IF(ISTEXT(I61),I61,IF(COUNT(I61:K61)=0,"",0.24*I61+0.43*J61+0.33*K61))</f>
        <v>85.040078934155105</v>
      </c>
      <c r="M61" s="10"/>
      <c r="N61" s="3">
        <v>94.608388618399999</v>
      </c>
      <c r="O61" s="3">
        <v>95.34570869768001</v>
      </c>
      <c r="P61" s="3">
        <v>95.508772946969998</v>
      </c>
      <c r="Q61" s="3">
        <f>IF(ISTEXT(N61),N61,IF(COUNT(N61:P61)=0,"",0.2*N61+0.4*O61+0.4*P61))</f>
        <v>95.263470381540003</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v>
      </c>
      <c r="J62" s="3">
        <v>1.6028900000000001E-4</v>
      </c>
      <c r="K62" s="3">
        <v>7.6283431760000006E-2</v>
      </c>
      <c r="L62" s="3">
        <f>IF(ISTEXT(I62),I62,IF(COUNT(I62:K62)=0,"",0.24*I62+0.43*J62+0.33*K62))</f>
        <v>2.5242456750800002E-2</v>
      </c>
      <c r="M62" s="10"/>
      <c r="N62" s="3">
        <v>1.185015019E-2</v>
      </c>
      <c r="O62" s="3">
        <v>2.2499999999999998E-3</v>
      </c>
      <c r="P62" s="3">
        <v>0</v>
      </c>
      <c r="Q62" s="3">
        <f>IF(ISTEXT(N62),N62,IF(COUNT(N62:P62)=0,"",0.2*N62+0.4*O62+0.4*P62))</f>
        <v>3.270030038E-3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1.545532701E-2</v>
      </c>
      <c r="L64" s="3">
        <f>IF(ISTEXT(I64),I64,IF(COUNT(I64:K64)=0,"",0.24*I64+0.43*J64+0.33*K64))</f>
        <v>5.1002579133000003E-3</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8.3508118079100004</v>
      </c>
      <c r="J67" s="4">
        <v>6.2117106631699999</v>
      </c>
      <c r="K67" s="4">
        <v>7.7324389707100014</v>
      </c>
      <c r="L67" s="4">
        <f>IF(ISTEXT(I67),I67,IF(COUNT(I67:K67)=0,"",0.24*I67+0.43*J67+0.33*K67))</f>
        <v>7.2269352793958008</v>
      </c>
      <c r="M67" s="21"/>
      <c r="N67" s="4">
        <v>3.9626899304199998</v>
      </c>
      <c r="O67" s="4">
        <v>2.40420878707</v>
      </c>
      <c r="P67" s="4">
        <v>3.9412004337400002</v>
      </c>
      <c r="Q67" s="4">
        <f>IF(ISTEXT(N67),N67,IF(COUNT(N67:P67)=0,"",0.2*N67+0.4*O67+0.4*P67))</f>
        <v>3.330701674408</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8.4576600000000007E-4</v>
      </c>
      <c r="L69" s="3">
        <f>IF(ISTEXT(I69),I69,IF(COUNT(I69:K69)=0,"",0.24*I69+0.43*J69+0.33*K69))</f>
        <v>2.7910278000000001E-4</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1.1825737500000001E-2</v>
      </c>
      <c r="J70" s="4">
        <v>4.9429160000000003E-3</v>
      </c>
      <c r="K70" s="4">
        <v>1.6599299469999999E-2</v>
      </c>
      <c r="L70" s="4">
        <f>IF(ISTEXT(I70),I70,IF(COUNT(I70:K70)=0,"",0.24*I70+0.43*J70+0.33*K70))</f>
        <v>1.04413997051E-2</v>
      </c>
      <c r="M70" s="21"/>
      <c r="N70" s="4">
        <v>4.3216597140000007E-2</v>
      </c>
      <c r="O70" s="4">
        <v>2.6926950000000002E-3</v>
      </c>
      <c r="P70" s="4">
        <v>1.6529079089999999E-2</v>
      </c>
      <c r="Q70" s="4">
        <f>IF(ISTEXT(N70),N70,IF(COUNT(N70:P70)=0,"",0.2*N70+0.4*O70+0.4*P70))</f>
        <v>1.6332029064000001E-2</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v>1.14975878E-3</v>
      </c>
      <c r="O75" s="4">
        <v>0</v>
      </c>
      <c r="P75" s="4">
        <v>0</v>
      </c>
      <c r="Q75" s="4">
        <f>IF(ISTEXT(N75),N75,IF(COUNT(N75:P75)=0,"",0.2*N75+0.4*O75+0.4*P75))</f>
        <v>2.2995175600000001E-4</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3.5073409593226499</v>
      </c>
      <c r="J93" s="6">
        <v>2.6089866640278299</v>
      </c>
      <c r="K93" s="6">
        <v>3.2986700611853998</v>
      </c>
      <c r="L93" s="6">
        <f>IF(ISTEXT(I93),I93,IF(COUNT(I93:K93)=0,"",0.24*I93+0.43*J93+0.33*K93))</f>
        <v>3.0521872159605845</v>
      </c>
      <c r="M93" s="18"/>
      <c r="N93" s="6">
        <v>1.3918047772869899</v>
      </c>
      <c r="O93" s="6">
        <v>0.84239647547491991</v>
      </c>
      <c r="P93" s="6">
        <v>1.3794201518078599</v>
      </c>
      <c r="Q93" s="6">
        <f>IF(ISTEXT(N93),N93,IF(COUNT(N93:P93)=0,"",0.2*N93+0.4*O93+0.4*P93))</f>
        <v>1.1670876063705098</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2937.9960908064518</v>
      </c>
      <c r="J96" s="121">
        <v>3188.0346596774189</v>
      </c>
      <c r="K96" s="121">
        <v>3255.0438221774202</v>
      </c>
      <c r="L96" s="3">
        <f>IF(ISTEXT(I96),I96,IF(COUNT(I96:K96)=0,"",0.24*I96+0.43*J96+0.33*K96))</f>
        <v>3150.1384267733874</v>
      </c>
      <c r="M96" s="10"/>
      <c r="N96" s="123">
        <v>2851.186697313889</v>
      </c>
      <c r="O96" s="121">
        <v>3221.7725331944448</v>
      </c>
      <c r="P96" s="121">
        <v>3186.5524857083328</v>
      </c>
      <c r="Q96" s="3">
        <f>IF(ISTEXT(N96),N96,IF(COUNT(N96:P96)=0,"",0.2*N96+0.4*O96+0.4*P96))</f>
        <v>3133.5673470238889</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1114.1483348936169</v>
      </c>
      <c r="J99" s="37">
        <v>995.97281835106389</v>
      </c>
      <c r="K99" s="37">
        <v>1135.917665373936</v>
      </c>
      <c r="L99" s="3">
        <f>IF(ISTEXT(I99),I99,IF(COUNT(I99:K99)=0,"",0.24*I99+0.43*J99+0.33*K99))</f>
        <v>1070.5167418388244</v>
      </c>
      <c r="M99" s="10"/>
      <c r="N99" s="37">
        <v>1184.214225835859</v>
      </c>
      <c r="O99" s="37">
        <v>1031.622293232323</v>
      </c>
      <c r="P99" s="37">
        <v>1134.383042626263</v>
      </c>
      <c r="Q99" s="3">
        <f>IF(ISTEXT(N99),N99,IF(COUNT(N99:P99)=0,"",0.2*N99+0.4*O99+0.4*P99))</f>
        <v>1103.2449795106063</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2386.6081230769232</v>
      </c>
      <c r="J102" s="37">
        <v>2388.2914358974358</v>
      </c>
      <c r="K102" s="37">
        <v>2382.693671794872</v>
      </c>
      <c r="L102" s="3">
        <f>IF(ISTEXT(I102),I102,IF(COUNT(I102:K102)=0,"",0.24*I102+0.43*J102+0.33*K102))</f>
        <v>2386.0401786666666</v>
      </c>
      <c r="M102" s="10"/>
      <c r="N102" s="37">
        <v>2378.308</v>
      </c>
      <c r="O102" s="37">
        <v>2392.6313333333328</v>
      </c>
      <c r="P102" s="37">
        <v>2387.788834307692</v>
      </c>
      <c r="Q102" s="3">
        <f>IF(ISTEXT(N102),N102,IF(COUNT(N102:P102)=0,"",0.2*N102+0.4*O102+0.4*P102))</f>
        <v>2387.82966705641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1508.183094853171</v>
      </c>
      <c r="J104" s="37">
        <v>1508.2596016963059</v>
      </c>
      <c r="K104" s="37">
        <v>1508.183094853171</v>
      </c>
      <c r="L104" s="3">
        <f>IF(ISTEXT(I104),I104,IF(COUNT(I104:K104)=0,"",0.24*I104+0.43*J104+0.33*K104))</f>
        <v>1508.2159927957189</v>
      </c>
      <c r="M104" s="10"/>
      <c r="N104" s="37">
        <v>1508.183094853171</v>
      </c>
      <c r="O104" s="37">
        <v>1508.183094853171</v>
      </c>
      <c r="P104" s="37">
        <v>1508.183094853171</v>
      </c>
      <c r="Q104" s="3">
        <f>IF(ISTEXT(N104),N104,IF(COUNT(N104:P104)=0,"",0.2*N104+0.4*O104+0.4*P104))</f>
        <v>1508.183094853171</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3122.8236203197248</v>
      </c>
      <c r="J105" s="37">
        <v>2995.0149713330061</v>
      </c>
      <c r="K105" s="37">
        <v>3252.7317702164291</v>
      </c>
      <c r="L105" s="3">
        <f>IF(ISTEXT(I105),I105,IF(COUNT(I105:K105)=0,"",0.24*I105+0.43*J105+0.33*K105))</f>
        <v>3110.7355907213487</v>
      </c>
      <c r="M105" s="10"/>
      <c r="N105" s="37">
        <v>2837.6773533546479</v>
      </c>
      <c r="O105" s="37">
        <v>2814.0841962321688</v>
      </c>
      <c r="P105" s="37">
        <v>2839.3640423856368</v>
      </c>
      <c r="Q105" s="3">
        <f>IF(ISTEXT(N105),N105,IF(COUNT(N105:P105)=0,"",0.2*N105+0.4*O105+0.4*P105))</f>
        <v>2828.9147661180518</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8753.9155594444437</v>
      </c>
      <c r="J107" s="40">
        <v>8758.4117877777771</v>
      </c>
      <c r="K107" s="40">
        <v>8751.8874377777774</v>
      </c>
      <c r="L107" s="4">
        <f>IF(ISTEXT(I107),I107,IF(COUNT(I107:K107)=0,"",0.24*I107+0.43*J107+0.33*K107))</f>
        <v>8755.1796574777763</v>
      </c>
      <c r="M107" s="21"/>
      <c r="N107" s="39">
        <v>8743.1201005909097</v>
      </c>
      <c r="O107" s="40">
        <v>8759.050418181816</v>
      </c>
      <c r="P107" s="40">
        <v>8754.7730725545462</v>
      </c>
      <c r="Q107" s="4">
        <f>IF(ISTEXT(N107),N107,IF(COUNT(N107:P107)=0,"",0.2*N107+0.4*O107+0.4*P107))</f>
        <v>8754.1534164127261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7012.8590224944473</v>
      </c>
      <c r="J108" s="37">
        <v>7108.6594640762914</v>
      </c>
      <c r="K108" s="37">
        <v>6969.4853042147424</v>
      </c>
      <c r="L108" s="3">
        <f>IF(ISTEXT(I108),I108,IF(COUNT(I108:K108)=0,"",0.24*I108+0.43*J108+0.33*K108))</f>
        <v>7039.7398853423383</v>
      </c>
      <c r="M108" s="10"/>
      <c r="N108" s="37">
        <v>6533.7307518683538</v>
      </c>
      <c r="O108" s="37">
        <v>6584.6506644290976</v>
      </c>
      <c r="P108" s="37">
        <v>6595.9120115006936</v>
      </c>
      <c r="Q108" s="3">
        <f>IF(ISTEXT(N108),N108,IF(COUNT(N108:P108)=0,"",0.2*N108+0.4*O108+0.4*P108))</f>
        <v>6578.9712207455877</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0</v>
      </c>
      <c r="J109" s="37">
        <v>8.0750044584337946E-2</v>
      </c>
      <c r="K109" s="37">
        <v>38.42990171294538</v>
      </c>
      <c r="L109" s="3">
        <f>IF(ISTEXT(I109),I109,IF(COUNT(I109:K109)=0,"",0.24*I109+0.43*J109+0.33*K109))</f>
        <v>12.71659008444324</v>
      </c>
      <c r="M109" s="10"/>
      <c r="N109" s="37">
        <v>23.700300380000002</v>
      </c>
      <c r="O109" s="37">
        <v>4.5000000000000009</v>
      </c>
      <c r="P109" s="37">
        <v>0</v>
      </c>
      <c r="Q109" s="3">
        <f>IF(ISTEXT(N109),N109,IF(COUNT(N109:P109)=0,"",0.2*N109+0.4*O109+0.4*P109))</f>
        <v>6.5400600760000014</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16.713882351032769</v>
      </c>
      <c r="L111" s="3">
        <f>IF(ISTEXT(I111),I111,IF(COUNT(I111:K111)=0,"",0.24*I111+0.43*J111+0.33*K111))</f>
        <v>5.515581175840814</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3630.7877425695651</v>
      </c>
      <c r="J114" s="40">
        <v>2700.7437665956518</v>
      </c>
      <c r="K114" s="40">
        <v>3361.9299872652168</v>
      </c>
      <c r="L114" s="4">
        <f>IF(ISTEXT(I114),I114,IF(COUNT(I114:K114)=0,"",0.24*I114+0.43*J114+0.33*K114))</f>
        <v>3142.1457736503476</v>
      </c>
      <c r="M114" s="21"/>
      <c r="N114" s="39">
        <v>1585.0759721679999</v>
      </c>
      <c r="O114" s="40">
        <v>961.68351482800017</v>
      </c>
      <c r="P114" s="40">
        <v>1576.4801734959999</v>
      </c>
      <c r="Q114" s="4">
        <f>IF(ISTEXT(N114),N114,IF(COUNT(N114:P114)=0,"",0.2*N114+0.4*O114+0.4*P114))</f>
        <v>1332.2806697632</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3.3041155141535299</v>
      </c>
      <c r="J130" s="3">
        <v>3.174587080329029</v>
      </c>
      <c r="K130" s="3">
        <v>3.6553282088642698</v>
      </c>
      <c r="L130" s="3">
        <f>IF(ISTEXT(I130),I130,IF(COUNT(I130:K130)=0,"",0.24*I130+0.43*J130+0.33*K130))</f>
        <v>3.3643184768635384</v>
      </c>
      <c r="M130" s="10"/>
      <c r="N130" s="3">
        <v>3.9249183261105598</v>
      </c>
      <c r="O130" s="3">
        <v>3.3033866109718102</v>
      </c>
      <c r="P130" s="3">
        <v>3.11277387688525</v>
      </c>
      <c r="Q130" s="3">
        <f>IF(ISTEXT(N130),N130,IF(COUNT(N130:P130)=0,"",0.2*N130+0.4*O130+0.4*P130))</f>
        <v>3.351447860364936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11.813504193501361</v>
      </c>
      <c r="J131" s="4">
        <v>12.04772068027621</v>
      </c>
      <c r="K131" s="4">
        <v>11.54119495495679</v>
      </c>
      <c r="L131" s="4">
        <f>IF(ISTEXT(I131),I131,IF(COUNT(I131:K131)=0,"",0.24*I131+0.43*J131+0.33*K131))</f>
        <v>11.824355234094838</v>
      </c>
      <c r="M131" s="21"/>
      <c r="N131" s="4">
        <v>11.47853345563175</v>
      </c>
      <c r="O131" s="4">
        <v>12.04910168274519</v>
      </c>
      <c r="P131" s="4">
        <v>12.274370391131169</v>
      </c>
      <c r="Q131" s="4">
        <f>IF(ISTEXT(N131),N131,IF(COUNT(N131:P131)=0,"",0.2*N131+0.4*O131+0.4*P131))</f>
        <v>12.025095520676896</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v>0</v>
      </c>
      <c r="J133" s="3">
        <v>0</v>
      </c>
      <c r="K133" s="3">
        <v>0</v>
      </c>
      <c r="L133" s="3">
        <f>IF(ISTEXT(I133),I133,IF(COUNT(I133:K133)=0,"",0.24*I133+0.43*J133+0.33*K133))</f>
        <v>0</v>
      </c>
      <c r="M133" s="10"/>
      <c r="N133" s="11">
        <v>0</v>
      </c>
      <c r="O133" s="3">
        <v>0</v>
      </c>
      <c r="P133" s="3">
        <v>0</v>
      </c>
      <c r="Q133" s="3">
        <f>IF(ISTEXT(N133),N133,IF(COUNT(N133:P133)=0,"",0.2*N133+0.4*O133+0.4*P133))</f>
        <v>0</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140.284567452</v>
      </c>
      <c r="J142" s="8">
        <v>138.35983429699999</v>
      </c>
      <c r="K142" s="8">
        <v>142.14268272300001</v>
      </c>
      <c r="L142" s="3">
        <f>IF(ISTEXT(I142),I142,IF(COUNT(I142:K142)=0,"",0.24*I142+0.43*J142+0.33*K142))</f>
        <v>140.07011023478</v>
      </c>
      <c r="M142" s="10"/>
      <c r="N142" s="8">
        <v>153.50319475800001</v>
      </c>
      <c r="O142" s="8">
        <v>151.16238629099999</v>
      </c>
      <c r="P142" s="8">
        <v>154.202608564</v>
      </c>
      <c r="Q142" s="3">
        <f>IF(ISTEXT(N142),N142,IF(COUNT(N142:P142)=0,"",0.2*N142+0.4*O142+0.4*P142))</f>
        <v>152.84663689359999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4.3767543734799998</v>
      </c>
      <c r="J145" s="8">
        <v>4.02946772527</v>
      </c>
      <c r="K145" s="8">
        <v>4.7288920651400002</v>
      </c>
      <c r="L145" s="3">
        <f>IF(ISTEXT(I145),I145,IF(COUNT(I145:K145)=0,"",0.24*I145+0.43*J145+0.33*K145))</f>
        <v>4.3436265529975007</v>
      </c>
      <c r="M145" s="10"/>
      <c r="N145" s="8">
        <v>3.6038178925</v>
      </c>
      <c r="O145" s="8">
        <v>3.5398647079300001</v>
      </c>
      <c r="P145" s="8">
        <v>3.6083899442299998</v>
      </c>
      <c r="Q145" s="3">
        <f>IF(ISTEXT(N145),N145,IF(COUNT(N145:P145)=0,"",0.2*N145+0.4*O145+0.4*P145))</f>
        <v>3.5800654393640006</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16.298120999999998</v>
      </c>
      <c r="J160" s="20">
        <v>16.298120999999998</v>
      </c>
      <c r="K160" s="20">
        <v>16.298120999999998</v>
      </c>
      <c r="L160" s="3">
        <f>IF(ISTEXT(I160),I160,IF(COUNT(I160:K160)=0,"",0.24*I160+0.43*J160+0.33*K160))</f>
        <v>16.298120999999998</v>
      </c>
      <c r="M160" s="10"/>
      <c r="N160" s="19">
        <v>13.737175280000001</v>
      </c>
      <c r="O160" s="20">
        <v>13.798590750000001</v>
      </c>
      <c r="P160" s="20">
        <v>13.97359075</v>
      </c>
      <c r="Q160" s="3">
        <f>IF(ISTEXT(N160),N160,IF(COUNT(N160:P160)=0,"",0.2*N160+0.4*O160+0.4*P160))</f>
        <v>13.856307656000002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72.079574463117027</v>
      </c>
      <c r="J161" s="3">
        <v>65.777221096994239</v>
      </c>
      <c r="K161" s="3">
        <v>81.589745253829491</v>
      </c>
      <c r="L161" s="3">
        <f>IF(ISTEXT(I161),I161,IF(COUNT(I161:K161)=0,"",0.24*I161+0.43*J161+0.33*K161))</f>
        <v>72.507918876619343</v>
      </c>
      <c r="M161" s="10"/>
      <c r="N161" s="3">
        <v>57.518975475431247</v>
      </c>
      <c r="O161" s="3">
        <v>45.447536883058959</v>
      </c>
      <c r="P161" s="3">
        <v>54.753577587633288</v>
      </c>
      <c r="Q161" s="3">
        <f>IF(ISTEXT(N161),N161,IF(COUNT(N161:P161)=0,"",0.2*N161+0.4*O161+0.4*P161))</f>
        <v>51.584240883363151</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132.07217499999999</v>
      </c>
      <c r="J162" s="4">
        <v>110.14269973</v>
      </c>
      <c r="K162" s="4">
        <v>127.7</v>
      </c>
      <c r="L162" s="4">
        <f>IF(ISTEXT(I162),I162,IF(COUNT(I162:K162)=0,"",0.24*I162+0.43*J162+0.33*K162))</f>
        <v>121.1996828839</v>
      </c>
      <c r="M162" s="21"/>
      <c r="N162" s="4">
        <v>154</v>
      </c>
      <c r="O162" s="4">
        <v>115.5</v>
      </c>
      <c r="P162" s="4">
        <v>139.19747931000001</v>
      </c>
      <c r="Q162" s="4">
        <f>IF(ISTEXT(N162),N162,IF(COUNT(N162:P162)=0,"",0.2*N162+0.4*O162+0.4*P162))</f>
        <v>132.67899172400001</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153.17071050483</v>
      </c>
      <c r="J170" s="6">
        <v>151.26243562222001</v>
      </c>
      <c r="K170" s="6">
        <v>154.75659576823</v>
      </c>
      <c r="L170" s="6">
        <f>IF(ISTEXT(I170),I170,IF(COUNT(I170:K170)=0,"",0.24*I170+0.43*J170+0.33*K170))</f>
        <v>152.87349444222968</v>
      </c>
      <c r="M170" s="18"/>
      <c r="N170" s="6">
        <v>164.65947802124001</v>
      </c>
      <c r="O170" s="6">
        <v>163.44796607069</v>
      </c>
      <c r="P170" s="6">
        <v>166.97259502247999</v>
      </c>
      <c r="Q170" s="6">
        <f>IF(ISTEXT(N170),N170,IF(COUNT(N170:P170)=0,"",0.2*N170+0.4*O170+0.4*P170))</f>
        <v>165.10012004151599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v>1.14975878E-3</v>
      </c>
      <c r="O171" s="3">
        <v>0</v>
      </c>
      <c r="P171" s="3">
        <v>0</v>
      </c>
      <c r="Q171" s="3">
        <f>IF(ISTEXT(N171),N171,IF(COUNT(N171:P171)=0,"",0.2*N171+0.4*O171+0.4*P171))</f>
        <v>2.2995175600000001E-4</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-8.5093886793478291</v>
      </c>
      <c r="J172" s="3">
        <v>-8.8731335999471792</v>
      </c>
      <c r="K172" s="3">
        <v>-7.8858667460925203</v>
      </c>
      <c r="L172" s="3">
        <f>IF(ISTEXT(I172),I172,IF(COUNT(I172:K172)=0,"",0.24*I172+0.43*J172+0.33*K172))</f>
        <v>-8.4600367572312969</v>
      </c>
      <c r="M172" s="10"/>
      <c r="N172" s="3">
        <v>-7.55361512952119</v>
      </c>
      <c r="O172" s="3">
        <v>-8.7457150717733807</v>
      </c>
      <c r="P172" s="3">
        <v>-9.1615965142459181</v>
      </c>
      <c r="Q172" s="3">
        <f>IF(ISTEXT(N172),N172,IF(COUNT(N172:P172)=0,"",0.2*N172+0.4*O172+0.4*P172))</f>
        <v>-8.6736476603119588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8.4576600000000007E-4</v>
      </c>
      <c r="L173" s="4">
        <f>IF(ISTEXT(I173),I173,IF(COUNT(I173:K173)=0,"",0.24*I173+0.43*J173+0.33*K173))</f>
        <v>2.7910278000000001E-4</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140.284567452</v>
      </c>
      <c r="J174" s="3">
        <v>138.35983429699999</v>
      </c>
      <c r="K174" s="3">
        <v>142.14268272300001</v>
      </c>
      <c r="L174" s="3">
        <f>IF(ISTEXT(I174),I174,IF(COUNT(I174:K174)=0,"",0.24*I174+0.43*J174+0.33*K174))</f>
        <v>140.07011023478</v>
      </c>
      <c r="M174" s="10"/>
      <c r="N174" s="3">
        <v>153.50319475800001</v>
      </c>
      <c r="O174" s="3">
        <v>151.16238629099999</v>
      </c>
      <c r="P174" s="3">
        <v>154.202608564</v>
      </c>
      <c r="Q174" s="3">
        <f>IF(ISTEXT(N174),N174,IF(COUNT(N174:P174)=0,"",0.2*N174+0.4*O174+0.4*P174))</f>
        <v>152.84663689359999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4.3767543734799998</v>
      </c>
      <c r="J175" s="3">
        <v>4.02946772527</v>
      </c>
      <c r="K175" s="3">
        <v>4.7288920651400002</v>
      </c>
      <c r="L175" s="3">
        <f>IF(ISTEXT(I175),I175,IF(COUNT(I175:K175)=0,"",0.24*I175+0.43*J175+0.33*K175))</f>
        <v>4.3436265529975007</v>
      </c>
      <c r="M175" s="10"/>
      <c r="N175" s="3">
        <v>3.6038178925</v>
      </c>
      <c r="O175" s="3">
        <v>3.5398647079300001</v>
      </c>
      <c r="P175" s="3">
        <v>3.6083899442299998</v>
      </c>
      <c r="Q175" s="3">
        <f>IF(ISTEXT(N175),N175,IF(COUNT(N175:P175)=0,"",0.2*N175+0.4*O175+0.4*P175))</f>
        <v>3.5800654393640006</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2.160049916710705E-12</v>
      </c>
      <c r="J180" s="132">
        <v>2.8137492336099971E-12</v>
      </c>
      <c r="K180" s="132">
        <v>-2.5011104298755531E-12</v>
      </c>
      <c r="L180" s="132">
        <f>IF(ISTEXT(I180),I180,IF(COUNT(I180:K180)=0,"",0.24*I180+0.43*J180+0.33*K180))</f>
        <v>9.0295770860393541E-13</v>
      </c>
      <c r="M180" s="133"/>
      <c r="N180" s="132">
        <v>-1.1652900866465639E-12</v>
      </c>
      <c r="O180" s="132">
        <v>-1.3386625141720291E-11</v>
      </c>
      <c r="P180" s="132">
        <v>4.0358827391173691E-12</v>
      </c>
      <c r="Q180" s="132">
        <f>IF(ISTEXT(N180),N180,IF(COUNT(N180:P180)=0,"",0.2*N180+0.4*O180+0.4*P180))</f>
        <v>-3.9733549783704814E-12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v>0</v>
      </c>
      <c r="J183" s="3">
        <v>0</v>
      </c>
      <c r="K183" s="3">
        <v>0</v>
      </c>
      <c r="L183" s="3">
        <f>IF(ISTEXT(I183),I183,IF(COUNT(I183:K183)=0,"",0.24*I183+0.43*J183+0.33*K183))</f>
        <v>0</v>
      </c>
      <c r="M183" s="10"/>
      <c r="N183" s="3">
        <v>0</v>
      </c>
      <c r="O183" s="3">
        <v>0</v>
      </c>
      <c r="P183" s="3">
        <v>0</v>
      </c>
      <c r="Q183" s="3">
        <f>IF(ISTEXT(N183),N183,IF(COUNT(N183:P183)=0,"",0.2*N183+0.4*O183+0.4*P183))</f>
        <v>0</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10</v>
      </c>
      <c r="J6" s="3">
        <v>10</v>
      </c>
      <c r="K6" s="3">
        <v>10</v>
      </c>
      <c r="L6" s="3">
        <f>IF(ISTEXT(I6),I6,IF(COUNT(I6:K6)=0,"",0.24*I6+0.43*J6+0.33*K6))</f>
        <v>10</v>
      </c>
      <c r="M6" s="10"/>
      <c r="N6" s="3">
        <v>11.6</v>
      </c>
      <c r="O6" s="3">
        <v>11.6</v>
      </c>
      <c r="P6" s="3">
        <v>11.6</v>
      </c>
      <c r="Q6" s="3">
        <f>IF(ISTEXT(N6),N6,IF(COUNT(N6:P6)=0,"",0.2*N6+0.4*O6+0.4*P6))</f>
        <v>11.599999999999998</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20.4999</v>
      </c>
      <c r="J9" s="3">
        <v>20.4999</v>
      </c>
      <c r="K9" s="3">
        <v>20.4999</v>
      </c>
      <c r="L9" s="3">
        <f>IF(ISTEXT(I9),I9,IF(COUNT(I9:K9)=0,"",0.24*I9+0.43*J9+0.33*K9))</f>
        <v>20.4999</v>
      </c>
      <c r="M9" s="10"/>
      <c r="N9" s="3">
        <v>28</v>
      </c>
      <c r="O9" s="3">
        <v>28</v>
      </c>
      <c r="P9" s="3">
        <v>28</v>
      </c>
      <c r="Q9" s="3">
        <f>IF(ISTEXT(N9),N9,IF(COUNT(N9:P9)=0,"",0.2*N9+0.4*O9+0.4*P9))</f>
        <v>28</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5.4148199999999997</v>
      </c>
      <c r="J12" s="3">
        <v>5.4148199999999997</v>
      </c>
      <c r="K12" s="3">
        <v>5.4148199999999997</v>
      </c>
      <c r="L12" s="3">
        <f>IF(ISTEXT(I12),I12,IF(COUNT(I12:K12)=0,"",0.24*I12+0.43*J12+0.33*K12))</f>
        <v>5.4148199999999997</v>
      </c>
      <c r="M12" s="10"/>
      <c r="N12" s="3">
        <v>5.4238200000000001</v>
      </c>
      <c r="O12" s="3">
        <v>5.4238200000000001</v>
      </c>
      <c r="P12" s="3">
        <v>5.4238200000000001</v>
      </c>
      <c r="Q12" s="3">
        <f>IF(ISTEXT(N12),N12,IF(COUNT(N12:P12)=0,"",0.2*N12+0.4*O12+0.4*P12))</f>
        <v>5.423820000000001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1.15001</v>
      </c>
      <c r="J13" s="3">
        <v>1.15001</v>
      </c>
      <c r="K13" s="3">
        <v>1.15001</v>
      </c>
      <c r="L13" s="3">
        <f>IF(ISTEXT(I13),I13,IF(COUNT(I13:K13)=0,"",0.24*I13+0.43*J13+0.33*K13))</f>
        <v>1.15001</v>
      </c>
      <c r="M13" s="10"/>
      <c r="N13" s="3">
        <v>1.15001</v>
      </c>
      <c r="O13" s="3">
        <v>1.15001</v>
      </c>
      <c r="P13" s="3">
        <v>1.15001</v>
      </c>
      <c r="Q13" s="3">
        <f>IF(ISTEXT(N13),N13,IF(COUNT(N13:P13)=0,"",0.2*N13+0.4*O13+0.4*P13))</f>
        <v>1.15001</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2.55904</v>
      </c>
      <c r="J14" s="3">
        <v>2.55904</v>
      </c>
      <c r="K14" s="3">
        <v>2.55904</v>
      </c>
      <c r="L14" s="3">
        <f>IF(ISTEXT(I14),I14,IF(COUNT(I14:K14)=0,"",0.24*I14+0.43*J14+0.33*K14))</f>
        <v>2.55904</v>
      </c>
      <c r="M14" s="10"/>
      <c r="N14" s="3">
        <v>2.55904</v>
      </c>
      <c r="O14" s="3">
        <v>2.55904</v>
      </c>
      <c r="P14" s="3">
        <v>2.55904</v>
      </c>
      <c r="Q14" s="3">
        <f>IF(ISTEXT(N14),N14,IF(COUNT(N14:P14)=0,"",0.2*N14+0.4*O14+0.4*P14))</f>
        <v>2.5590400000000004</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7.5423</v>
      </c>
      <c r="J15" s="3">
        <v>7.5423</v>
      </c>
      <c r="K15" s="3">
        <v>7.5423</v>
      </c>
      <c r="L15" s="3">
        <f>IF(ISTEXT(I15),I15,IF(COUNT(I15:K15)=0,"",0.24*I15+0.43*J15+0.33*K15))</f>
        <v>7.5422999999999991</v>
      </c>
      <c r="M15" s="10"/>
      <c r="N15" s="3">
        <v>7.5423</v>
      </c>
      <c r="O15" s="3">
        <v>7.5423</v>
      </c>
      <c r="P15" s="3">
        <v>7.5423</v>
      </c>
      <c r="Q15" s="3">
        <f>IF(ISTEXT(N15),N15,IF(COUNT(N15:P15)=0,"",0.2*N15+0.4*O15+0.4*P15))</f>
        <v>7.5423000000000009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6.3374199999999998</v>
      </c>
      <c r="J16" s="3">
        <v>6.3374199999999998</v>
      </c>
      <c r="K16" s="3">
        <v>6.3374199999999998</v>
      </c>
      <c r="L16" s="3">
        <f>IF(ISTEXT(I16),I16,IF(COUNT(I16:K16)=0,"",0.24*I16+0.43*J16+0.33*K16))</f>
        <v>6.3374199999999998</v>
      </c>
      <c r="M16" s="10"/>
      <c r="N16" s="3">
        <v>6.3374199999999998</v>
      </c>
      <c r="O16" s="3">
        <v>6.3374199999999998</v>
      </c>
      <c r="P16" s="3">
        <v>6.3374199999999998</v>
      </c>
      <c r="Q16" s="3">
        <f>IF(ISTEXT(N16),N16,IF(COUNT(N16:P16)=0,"",0.2*N16+0.4*O16+0.4*P16))</f>
        <v>6.3374199999999998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0.76772200000000002</v>
      </c>
      <c r="J18" s="4">
        <v>0.76772200000000002</v>
      </c>
      <c r="K18" s="4">
        <v>0.76772200000000002</v>
      </c>
      <c r="L18" s="4">
        <f>IF(ISTEXT(I18),I18,IF(COUNT(I18:K18)=0,"",0.24*I18+0.43*J18+0.33*K18))</f>
        <v>0.76772200000000002</v>
      </c>
      <c r="M18" s="21"/>
      <c r="N18" s="4">
        <v>0.76772200000000002</v>
      </c>
      <c r="O18" s="4">
        <v>0.76772200000000002</v>
      </c>
      <c r="P18" s="4">
        <v>0.76772200000000002</v>
      </c>
      <c r="Q18" s="4">
        <f>IF(ISTEXT(N18),N18,IF(COUNT(N18:P18)=0,"",0.2*N18+0.4*O18+0.4*P18))</f>
        <v>0.76772200000000013</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1.8337889999999999</v>
      </c>
      <c r="J20" s="3">
        <v>1.8337889999999999</v>
      </c>
      <c r="K20" s="3">
        <v>1.8337889999999999</v>
      </c>
      <c r="L20" s="3">
        <f>IF(ISTEXT(I20),I20,IF(COUNT(I20:K20)=0,"",0.24*I20+0.43*J20+0.33*K20))</f>
        <v>1.8337889999999999</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0.122</v>
      </c>
      <c r="J21" s="3">
        <v>0.122</v>
      </c>
      <c r="K21" s="3">
        <v>0.122</v>
      </c>
      <c r="L21" s="3">
        <f>IF(ISTEXT(I21),I21,IF(COUNT(I21:K21)=0,"",0.24*I21+0.43*J21+0.33*K21))</f>
        <v>0.122</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v>2.9999790000000002</v>
      </c>
      <c r="O23" s="3">
        <v>2.9999790000000002</v>
      </c>
      <c r="P23" s="3">
        <v>2.9999790000000002</v>
      </c>
      <c r="Q23" s="3">
        <f>IF(ISTEXT(N23),N23,IF(COUNT(N23:P23)=0,"",0.2*N23+0.4*O23+0.4*P23))</f>
        <v>2.9999790000000006</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0.46430300000000002</v>
      </c>
      <c r="J25" s="4">
        <v>0.46430300000000002</v>
      </c>
      <c r="K25" s="4">
        <v>0.46430300000000002</v>
      </c>
      <c r="L25" s="4">
        <f>IF(ISTEXT(I25),I25,IF(COUNT(I25:K25)=0,"",0.24*I25+0.43*J25+0.33*K25))</f>
        <v>0.46430300000000002</v>
      </c>
      <c r="M25" s="21"/>
      <c r="N25" s="4">
        <v>1.1999960000000001</v>
      </c>
      <c r="O25" s="4">
        <v>1.1999960000000001</v>
      </c>
      <c r="P25" s="4">
        <v>1.1999960000000001</v>
      </c>
      <c r="Q25" s="4">
        <f>IF(ISTEXT(N25),N25,IF(COUNT(N25:P25)=0,"",0.2*N25+0.4*O25+0.4*P25))</f>
        <v>1.1999960000000001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3.6</v>
      </c>
      <c r="J27" s="3">
        <v>3.6</v>
      </c>
      <c r="K27" s="3">
        <v>3.6</v>
      </c>
      <c r="L27" s="3">
        <f>IF(ISTEXT(I27),I27,IF(COUNT(I27:K27)=0,"",0.24*I27+0.43*J27+0.33*K27))</f>
        <v>3.6</v>
      </c>
      <c r="M27" s="10"/>
      <c r="N27" s="11">
        <v>5.9</v>
      </c>
      <c r="O27" s="3">
        <v>5.9</v>
      </c>
      <c r="P27" s="3">
        <v>5.9</v>
      </c>
      <c r="Q27" s="3">
        <f>IF(ISTEXT(N27),N27,IF(COUNT(N27:P27)=0,"",0.2*N27+0.4*O27+0.4*P27))</f>
        <v>5.9</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7.2</v>
      </c>
      <c r="J28" s="4">
        <v>7.2</v>
      </c>
      <c r="K28" s="4">
        <v>7.2</v>
      </c>
      <c r="L28" s="4">
        <f>IF(ISTEXT(I28),I28,IF(COUNT(I28:K28)=0,"",0.24*I28+0.43*J28+0.33*K28))</f>
        <v>7.2</v>
      </c>
      <c r="M28" s="21"/>
      <c r="N28" s="14">
        <v>11.8</v>
      </c>
      <c r="O28" s="4">
        <v>11.8</v>
      </c>
      <c r="P28" s="4">
        <v>11.8</v>
      </c>
      <c r="Q28" s="4">
        <f>IF(ISTEXT(N28),N28,IF(COUNT(N28:P28)=0,"",0.2*N28+0.4*O28+0.4*P28))</f>
        <v>11.8</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3.05</v>
      </c>
      <c r="J31" s="3">
        <v>3.05</v>
      </c>
      <c r="K31" s="3">
        <v>3.05</v>
      </c>
      <c r="L31" s="3">
        <f>IF(ISTEXT(I31),I31,IF(COUNT(I31:K31)=0,"",0.24*I31+0.43*J31+0.33*K31))</f>
        <v>3.05</v>
      </c>
      <c r="M31" s="10"/>
      <c r="N31" s="11">
        <v>5.1000000000000014</v>
      </c>
      <c r="O31" s="3">
        <v>5.1000000000000014</v>
      </c>
      <c r="P31" s="3">
        <v>5.1000000000000014</v>
      </c>
      <c r="Q31" s="3">
        <f>IF(ISTEXT(N31),N31,IF(COUNT(N31:P31)=0,"",0.2*N31+0.4*O31+0.4*P31))</f>
        <v>5.1000000000000014</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16.313559312999999</v>
      </c>
      <c r="J41" s="3">
        <v>16.313559312999999</v>
      </c>
      <c r="K41" s="3">
        <v>16.313559312999999</v>
      </c>
      <c r="L41" s="3">
        <f>IF(ISTEXT(I41),I41,IF(COUNT(I41:K41)=0,"",0.24*I41+0.43*J41+0.33*K41))</f>
        <v>16.313559312999999</v>
      </c>
      <c r="M41" s="10"/>
      <c r="N41" s="3">
        <v>17.478814308</v>
      </c>
      <c r="O41" s="3">
        <v>17.478814308</v>
      </c>
      <c r="P41" s="3">
        <v>17.478814308</v>
      </c>
      <c r="Q41" s="3">
        <f>IF(ISTEXT(N41),N41,IF(COUNT(N41:P41)=0,"",0.2*N41+0.4*O41+0.4*P41))</f>
        <v>17.478814308000004</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14.830508462999999</v>
      </c>
      <c r="J42" s="4">
        <v>14.830508462999999</v>
      </c>
      <c r="K42" s="4">
        <v>14.830508462999999</v>
      </c>
      <c r="L42" s="4">
        <f>IF(ISTEXT(I42),I42,IF(COUNT(I42:K42)=0,"",0.24*I42+0.43*J42+0.33*K42))</f>
        <v>14.830508463000001</v>
      </c>
      <c r="M42" s="21"/>
      <c r="N42" s="4">
        <v>15.995762683000001</v>
      </c>
      <c r="O42" s="4">
        <v>15.995762683000001</v>
      </c>
      <c r="P42" s="4">
        <v>15.995762683000001</v>
      </c>
      <c r="Q42" s="4">
        <f>IF(ISTEXT(N42),N42,IF(COUNT(N42:P42)=0,"",0.2*N42+0.4*O42+0.4*P42))</f>
        <v>15.995762683000002</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23.625538426369999</v>
      </c>
      <c r="J49" s="3">
        <v>30.6714808511</v>
      </c>
      <c r="K49" s="3">
        <v>28.414942422509998</v>
      </c>
      <c r="L49" s="3">
        <f>IF(ISTEXT(I49),I49,IF(COUNT(I49:K49)=0,"",0.24*I49+0.43*J49+0.33*K49))</f>
        <v>28.235796987730101</v>
      </c>
      <c r="M49" s="10"/>
      <c r="N49" s="3">
        <v>27.005670371440001</v>
      </c>
      <c r="O49" s="3">
        <v>31.02278960272</v>
      </c>
      <c r="P49" s="3">
        <v>30.394097147290001</v>
      </c>
      <c r="Q49" s="3">
        <f>IF(ISTEXT(N49),N49,IF(COUNT(N49:P49)=0,"",0.2*N49+0.4*O49+0.4*P49))</f>
        <v>29.967888774292003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24.902305277410001</v>
      </c>
      <c r="J52" s="3">
        <v>22.58740086025</v>
      </c>
      <c r="K52" s="3">
        <v>24.8346477479</v>
      </c>
      <c r="L52" s="3">
        <f>IF(ISTEXT(I52),I52,IF(COUNT(I52:K52)=0,"",0.24*I52+0.43*J52+0.33*K52))</f>
        <v>23.8845693932929</v>
      </c>
      <c r="M52" s="10"/>
      <c r="N52" s="3">
        <v>32.846909194470001</v>
      </c>
      <c r="O52" s="3">
        <v>30.551497318540001</v>
      </c>
      <c r="P52" s="3">
        <v>31.93851130182</v>
      </c>
      <c r="Q52" s="3">
        <f>IF(ISTEXT(N52),N52,IF(COUNT(N52:P52)=0,"",0.2*N52+0.4*O52+0.4*P52))</f>
        <v>31.565385287038005</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24.780251679340001</v>
      </c>
      <c r="J55" s="3">
        <v>28.75084192205</v>
      </c>
      <c r="K55" s="3">
        <v>26.826143913399999</v>
      </c>
      <c r="L55" s="3">
        <f>IF(ISTEXT(I55),I55,IF(COUNT(I55:K55)=0,"",0.24*I55+0.43*J55+0.33*K55))</f>
        <v>27.162749920945096</v>
      </c>
      <c r="M55" s="10"/>
      <c r="N55" s="3">
        <v>27.78995202734</v>
      </c>
      <c r="O55" s="3">
        <v>26.289478583400001</v>
      </c>
      <c r="P55" s="3">
        <v>25.864159461180002</v>
      </c>
      <c r="Q55" s="3">
        <f>IF(ISTEXT(N55),N55,IF(COUNT(N55:P55)=0,"",0.2*N55+0.4*O55+0.4*P55))</f>
        <v>26.419445623300003</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5.4129469600000002</v>
      </c>
      <c r="J56" s="3">
        <v>6.3423125313400002</v>
      </c>
      <c r="K56" s="3">
        <v>5.6329705400000014</v>
      </c>
      <c r="L56" s="3">
        <f>IF(ISTEXT(I56),I56,IF(COUNT(I56:K56)=0,"",0.24*I56+0.43*J56+0.33*K56))</f>
        <v>5.8851819370762009</v>
      </c>
      <c r="M56" s="10"/>
      <c r="N56" s="3">
        <v>6.2426098300000001</v>
      </c>
      <c r="O56" s="3">
        <v>5.6790384575799999</v>
      </c>
      <c r="P56" s="3">
        <v>5.6478408576900003</v>
      </c>
      <c r="Q56" s="3">
        <f>IF(ISTEXT(N56),N56,IF(COUNT(N56:P56)=0,"",0.2*N56+0.4*O56+0.4*P56))</f>
        <v>5.779273692108001</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4.6961932800000001</v>
      </c>
      <c r="J57" s="3">
        <v>5.1423022763799997</v>
      </c>
      <c r="K57" s="3">
        <v>4.4605725600000001</v>
      </c>
      <c r="L57" s="3">
        <f>IF(ISTEXT(I57),I57,IF(COUNT(I57:K57)=0,"",0.24*I57+0.43*J57+0.33*K57))</f>
        <v>4.8102653108434001</v>
      </c>
      <c r="M57" s="10"/>
      <c r="N57" s="3">
        <v>5.2018503563799996</v>
      </c>
      <c r="O57" s="3">
        <v>5.0533636467200003</v>
      </c>
      <c r="P57" s="3">
        <v>4.9397259563800002</v>
      </c>
      <c r="Q57" s="3">
        <f>IF(ISTEXT(N57),N57,IF(COUNT(N57:P57)=0,"",0.2*N57+0.4*O57+0.4*P57))</f>
        <v>5.0376059125160007</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13.66913648483</v>
      </c>
      <c r="J58" s="3">
        <v>12.407274488940001</v>
      </c>
      <c r="K58" s="3">
        <v>15.107096440079999</v>
      </c>
      <c r="L58" s="3">
        <f>IF(ISTEXT(I58),I58,IF(COUNT(I58:K58)=0,"",0.24*I58+0.43*J58+0.33*K58))</f>
        <v>13.6010626118298</v>
      </c>
      <c r="M58" s="10"/>
      <c r="N58" s="3">
        <v>14.53237570724</v>
      </c>
      <c r="O58" s="3">
        <v>14.5355666728</v>
      </c>
      <c r="P58" s="3">
        <v>14.1461594832</v>
      </c>
      <c r="Q58" s="3">
        <f>IF(ISTEXT(N58),N58,IF(COUNT(N58:P58)=0,"",0.2*N58+0.4*O58+0.4*P58))</f>
        <v>14.379165603848001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4.37397859887</v>
      </c>
      <c r="J60" s="4">
        <v>4.38191595313</v>
      </c>
      <c r="K60" s="4">
        <v>4.4112720869100004</v>
      </c>
      <c r="L60" s="4">
        <f>IF(ISTEXT(I60),I60,IF(COUNT(I60:K60)=0,"",0.24*I60+0.43*J60+0.33*K60))</f>
        <v>4.3896985122550003</v>
      </c>
      <c r="M60" s="21"/>
      <c r="N60" s="4">
        <v>4.3469514358600003</v>
      </c>
      <c r="O60" s="4">
        <v>4.3979921903000001</v>
      </c>
      <c r="P60" s="4">
        <v>4.4114579173599999</v>
      </c>
      <c r="Q60" s="4">
        <f>IF(ISTEXT(N60),N60,IF(COUNT(N60:P60)=0,"",0.2*N60+0.4*O60+0.4*P60))</f>
        <v>4.3931703302359999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4.2357906764899997</v>
      </c>
      <c r="J62" s="3">
        <v>3.56653003557</v>
      </c>
      <c r="K62" s="3">
        <v>3.5293619790199999</v>
      </c>
      <c r="L62" s="3">
        <f>IF(ISTEXT(I62),I62,IF(COUNT(I62:K62)=0,"",0.24*I62+0.43*J62+0.33*K62))</f>
        <v>3.7148871307293003</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1.90814222E-2</v>
      </c>
      <c r="J63" s="3">
        <v>7.1658824000000003E-3</v>
      </c>
      <c r="K63" s="3">
        <v>2.5425410000000002E-3</v>
      </c>
      <c r="L63" s="3">
        <f>IF(ISTEXT(I63),I63,IF(COUNT(I63:K63)=0,"",0.24*I63+0.43*J63+0.33*K63))</f>
        <v>8.4999092900000014E-3</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v>2.6618475938400001</v>
      </c>
      <c r="O65" s="3">
        <v>2.02404493386</v>
      </c>
      <c r="P65" s="3">
        <v>1.7931887950600001</v>
      </c>
      <c r="Q65" s="3">
        <f>IF(ISTEXT(N65),N65,IF(COUNT(N65:P65)=0,"",0.2*N65+0.4*O65+0.4*P65))</f>
        <v>2.0592630103360001</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0.14912577385</v>
      </c>
      <c r="J67" s="4">
        <v>5.3783478000000003E-2</v>
      </c>
      <c r="K67" s="4">
        <v>3.4047259220000001E-2</v>
      </c>
      <c r="L67" s="4">
        <f>IF(ISTEXT(I67),I67,IF(COUNT(I67:K67)=0,"",0.24*I67+0.43*J67+0.33*K67))</f>
        <v>7.0152676806600006E-2</v>
      </c>
      <c r="M67" s="21"/>
      <c r="N67" s="4">
        <v>3.6102988636100002</v>
      </c>
      <c r="O67" s="4">
        <v>3.95189368563</v>
      </c>
      <c r="P67" s="4">
        <v>4.0127528290400001</v>
      </c>
      <c r="Q67" s="4">
        <f>IF(ISTEXT(N67),N67,IF(COUNT(N67:P67)=0,"",0.2*N67+0.4*O67+0.4*P67))</f>
        <v>3.9079183785900002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3.3515433270000013E-2</v>
      </c>
      <c r="O69" s="3">
        <v>5.225162195E-2</v>
      </c>
      <c r="P69" s="3">
        <v>0</v>
      </c>
      <c r="Q69" s="3">
        <f>IF(ISTEXT(N69),N69,IF(COUNT(N69:P69)=0,"",0.2*N69+0.4*O69+0.4*P69))</f>
        <v>2.7603735434000007E-2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0.6159745752500001</v>
      </c>
      <c r="J70" s="4">
        <v>0.48020877981999999</v>
      </c>
      <c r="K70" s="4">
        <v>0.27008655638000001</v>
      </c>
      <c r="L70" s="4">
        <f>IF(ISTEXT(I70),I70,IF(COUNT(I70:K70)=0,"",0.24*I70+0.43*J70+0.33*K70))</f>
        <v>0.44345223698800001</v>
      </c>
      <c r="M70" s="21"/>
      <c r="N70" s="4">
        <v>0.94845743822999995</v>
      </c>
      <c r="O70" s="4">
        <v>0.41563332844</v>
      </c>
      <c r="P70" s="4">
        <v>0.33057367353</v>
      </c>
      <c r="Q70" s="4">
        <f>IF(ISTEXT(N70),N70,IF(COUNT(N70:P70)=0,"",0.2*N70+0.4*O70+0.4*P70))</f>
        <v>0.48817428843400001</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2.2526523563900001</v>
      </c>
      <c r="J71" s="3">
        <v>2.1683714517800001</v>
      </c>
      <c r="K71" s="3">
        <v>2.1190482268299999</v>
      </c>
      <c r="L71" s="3">
        <f>IF(ISTEXT(I71),I71,IF(COUNT(I71:K71)=0,"",0.24*I71+0.43*J71+0.33*K71))</f>
        <v>2.1723222046528998</v>
      </c>
      <c r="M71" s="10"/>
      <c r="N71" s="3">
        <v>3.65916655417</v>
      </c>
      <c r="O71" s="3">
        <v>3.4590195456299999</v>
      </c>
      <c r="P71" s="3">
        <v>3.5323775103599999</v>
      </c>
      <c r="Q71" s="3">
        <f>IF(ISTEXT(N71),N71,IF(COUNT(N71:P71)=0,"",0.2*N71+0.4*O71+0.4*P71))</f>
        <v>3.5283921332300006</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2.07244016788</v>
      </c>
      <c r="J72" s="3">
        <v>1.9949017356400001</v>
      </c>
      <c r="K72" s="3">
        <v>1.9495243686799999</v>
      </c>
      <c r="L72" s="3">
        <f>IF(ISTEXT(I72),I72,IF(COUNT(I72:K72)=0,"",0.24*I72+0.43*J72+0.33*K72))</f>
        <v>1.9985364282807998</v>
      </c>
      <c r="M72" s="10"/>
      <c r="N72" s="3">
        <v>3.3664332298400002</v>
      </c>
      <c r="O72" s="3">
        <v>3.1822979819800001</v>
      </c>
      <c r="P72" s="3">
        <v>3.2497873095299998</v>
      </c>
      <c r="Q72" s="3">
        <f>IF(ISTEXT(N72),N72,IF(COUNT(N72:P72)=0,"",0.2*N72+0.4*O72+0.4*P72))</f>
        <v>3.2461207625720001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0.32843715258056</v>
      </c>
      <c r="J73" s="3">
        <v>0.27287614237406999</v>
      </c>
      <c r="K73" s="3">
        <v>0.32269723985344001</v>
      </c>
      <c r="L73" s="3">
        <f>IF(ISTEXT(I73),I73,IF(COUNT(I73:K73)=0,"",0.24*I73+0.43*J73+0.33*K73))</f>
        <v>0.30265174699181974</v>
      </c>
      <c r="M73" s="10"/>
      <c r="N73" s="3">
        <v>0.76378364954244993</v>
      </c>
      <c r="O73" s="3">
        <v>0.73868517397750988</v>
      </c>
      <c r="P73" s="3">
        <v>0.79784794132119996</v>
      </c>
      <c r="Q73" s="3">
        <f>IF(ISTEXT(N73),N73,IF(COUNT(N73:P73)=0,"",0.2*N73+0.4*O73+0.4*P73))</f>
        <v>0.76736997602797397</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1.61851176986E-2</v>
      </c>
      <c r="J74" s="3">
        <v>9.3936912490500003E-3</v>
      </c>
      <c r="K74" s="3">
        <v>1.7044916101309999E-2</v>
      </c>
      <c r="L74" s="3">
        <f>IF(ISTEXT(I74),I74,IF(COUNT(I74:K74)=0,"",0.24*I74+0.43*J74+0.33*K74))</f>
        <v>1.35485377981878E-2</v>
      </c>
      <c r="M74" s="10"/>
      <c r="N74" s="3">
        <v>7.7192066291619996E-2</v>
      </c>
      <c r="O74" s="3">
        <v>5.2620579475110001E-2</v>
      </c>
      <c r="P74" s="3">
        <v>5.6240096855339997E-2</v>
      </c>
      <c r="Q74" s="3">
        <f>IF(ISTEXT(N74),N74,IF(COUNT(N74:P74)=0,"",0.2*N74+0.4*O74+0.4*P74))</f>
        <v>5.8982683790504004E-2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5.5999999999999999E-3</v>
      </c>
      <c r="J75" s="4">
        <v>3.2000000000000002E-3</v>
      </c>
      <c r="K75" s="4">
        <v>4.0000000000000001E-3</v>
      </c>
      <c r="L75" s="4">
        <f>IF(ISTEXT(I75),I75,IF(COUNT(I75:K75)=0,"",0.24*I75+0.43*J75+0.33*K75))</f>
        <v>4.0400000000000002E-3</v>
      </c>
      <c r="M75" s="21"/>
      <c r="N75" s="4">
        <v>7.3999999999999996E-2</v>
      </c>
      <c r="O75" s="4">
        <v>0.25796153125999999</v>
      </c>
      <c r="P75" s="4">
        <v>0.17843968299999999</v>
      </c>
      <c r="Q75" s="4">
        <f>IF(ISTEXT(N75),N75,IF(COUNT(N75:P75)=0,"",0.2*N75+0.4*O75+0.4*P75))</f>
        <v>0.18936048570399999</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6.3856866361662794</v>
      </c>
      <c r="J78" s="3">
        <v>6.9719225291290883</v>
      </c>
      <c r="K78" s="3">
        <v>6.3775776793045198</v>
      </c>
      <c r="L78" s="3">
        <f>IF(ISTEXT(I78),I78,IF(COUNT(I78:K78)=0,"",0.24*I78+0.43*J78+0.33*K78))</f>
        <v>6.6350921143759063</v>
      </c>
      <c r="M78" s="10"/>
      <c r="N78" s="3">
        <v>12.235503519711189</v>
      </c>
      <c r="O78" s="3">
        <v>12.56563932800527</v>
      </c>
      <c r="P78" s="3">
        <v>11.39863429581805</v>
      </c>
      <c r="Q78" s="3">
        <f>IF(ISTEXT(N78),N78,IF(COUNT(N78:P78)=0,"",0.2*N78+0.4*O78+0.4*P78))</f>
        <v>12.032810153471566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1.4722672753870301</v>
      </c>
      <c r="J93" s="6">
        <v>1.1913861738093099</v>
      </c>
      <c r="K93" s="6">
        <v>1.1659792597019201</v>
      </c>
      <c r="L93" s="6">
        <f>IF(ISTEXT(I93),I93,IF(COUNT(I93:K93)=0,"",0.24*I93+0.43*J93+0.33*K93))</f>
        <v>1.2504133565325239</v>
      </c>
      <c r="M93" s="18"/>
      <c r="N93" s="6">
        <v>0</v>
      </c>
      <c r="O93" s="6">
        <v>0</v>
      </c>
      <c r="P93" s="6">
        <v>0</v>
      </c>
      <c r="Q93" s="6">
        <f>IF(ISTEXT(N93),N93,IF(COUNT(N93:P93)=0,"",0.2*N93+0.4*O93+0.4*P93))</f>
        <v>0</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2362.5538426369999</v>
      </c>
      <c r="J96" s="121">
        <v>3067.14808511</v>
      </c>
      <c r="K96" s="121">
        <v>2841.4942422509998</v>
      </c>
      <c r="L96" s="3">
        <f>IF(ISTEXT(I96),I96,IF(COUNT(I96:K96)=0,"",0.24*I96+0.43*J96+0.33*K96))</f>
        <v>2823.57969877301</v>
      </c>
      <c r="M96" s="10"/>
      <c r="N96" s="123">
        <v>2328.0750320206898</v>
      </c>
      <c r="O96" s="121">
        <v>2674.378414027587</v>
      </c>
      <c r="P96" s="121">
        <v>2620.1807885594831</v>
      </c>
      <c r="Q96" s="3">
        <f>IF(ISTEXT(N96),N96,IF(COUNT(N96:P96)=0,"",0.2*N96+0.4*O96+0.4*P96))</f>
        <v>2583.4386874389661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1214.75252452012</v>
      </c>
      <c r="J99" s="37">
        <v>1101.8298069868631</v>
      </c>
      <c r="K99" s="37">
        <v>1211.452141127518</v>
      </c>
      <c r="L99" s="3">
        <f>IF(ISTEXT(I99),I99,IF(COUNT(I99:K99)=0,"",0.24*I99+0.43*J99+0.33*K99))</f>
        <v>1165.1066294612608</v>
      </c>
      <c r="M99" s="10"/>
      <c r="N99" s="37">
        <v>1173.1038998025001</v>
      </c>
      <c r="O99" s="37">
        <v>1091.1249042335719</v>
      </c>
      <c r="P99" s="37">
        <v>1140.6611179221429</v>
      </c>
      <c r="Q99" s="3">
        <f>IF(ISTEXT(N99),N99,IF(COUNT(N99:P99)=0,"",0.2*N99+0.4*O99+0.4*P99))</f>
        <v>1127.335188822786</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4576.3758867958686</v>
      </c>
      <c r="J102" s="37">
        <v>5309.6579243723709</v>
      </c>
      <c r="K102" s="37">
        <v>4954.2078801142052</v>
      </c>
      <c r="L102" s="3">
        <f>IF(ISTEXT(I102),I102,IF(COUNT(I102:K102)=0,"",0.24*I102+0.43*J102+0.33*K102))</f>
        <v>5016.3717207488153</v>
      </c>
      <c r="M102" s="10"/>
      <c r="N102" s="37">
        <v>5123.6862630655141</v>
      </c>
      <c r="O102" s="37">
        <v>4847.0411229354959</v>
      </c>
      <c r="P102" s="37">
        <v>4768.6242281602254</v>
      </c>
      <c r="Q102" s="3">
        <f>IF(ISTEXT(N102),N102,IF(COUNT(N102:P102)=0,"",0.2*N102+0.4*O102+0.4*P102))</f>
        <v>4871.003393051391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4706.8694707002551</v>
      </c>
      <c r="J103" s="37">
        <v>5515.0064185007104</v>
      </c>
      <c r="K103" s="37">
        <v>4898.1926591942693</v>
      </c>
      <c r="L103" s="3">
        <f>IF(ISTEXT(I103),I103,IF(COUNT(I103:K103)=0,"",0.24*I103+0.43*J103+0.33*K103))</f>
        <v>5117.5050104574757</v>
      </c>
      <c r="M103" s="10"/>
      <c r="N103" s="37">
        <v>5428.3091712245987</v>
      </c>
      <c r="O103" s="37">
        <v>4938.2513696228734</v>
      </c>
      <c r="P103" s="37">
        <v>4911.1232577890632</v>
      </c>
      <c r="Q103" s="3">
        <f>IF(ISTEXT(N103),N103,IF(COUNT(N103:P103)=0,"",0.2*N103+0.4*O103+0.4*P103))</f>
        <v>5025.411685209695</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1835.138677003876</v>
      </c>
      <c r="J104" s="37">
        <v>2009.465376227022</v>
      </c>
      <c r="K104" s="37">
        <v>1743.0648055520819</v>
      </c>
      <c r="L104" s="3">
        <f>IF(ISTEXT(I104),I104,IF(COUNT(I104:K104)=0,"",0.24*I104+0.43*J104+0.33*K104))</f>
        <v>1879.7147800907367</v>
      </c>
      <c r="M104" s="10"/>
      <c r="N104" s="37">
        <v>2032.7350711126051</v>
      </c>
      <c r="O104" s="37">
        <v>1974.7106910091291</v>
      </c>
      <c r="P104" s="37">
        <v>1930.304315829374</v>
      </c>
      <c r="Q104" s="3">
        <f>IF(ISTEXT(N104),N104,IF(COUNT(N104:P104)=0,"",0.2*N104+0.4*O104+0.4*P104))</f>
        <v>1968.5530169579224</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1812.3299901661301</v>
      </c>
      <c r="J105" s="37">
        <v>1645.0253223738121</v>
      </c>
      <c r="K105" s="37">
        <v>2002.982702899646</v>
      </c>
      <c r="L105" s="3">
        <f>IF(ISTEXT(I105),I105,IF(COUNT(I105:K105)=0,"",0.24*I105+0.43*J105+0.33*K105))</f>
        <v>1803.3043782174936</v>
      </c>
      <c r="M105" s="10"/>
      <c r="N105" s="37">
        <v>1926.783037964547</v>
      </c>
      <c r="O105" s="37">
        <v>1927.206113890988</v>
      </c>
      <c r="P105" s="37">
        <v>1875.5763471620071</v>
      </c>
      <c r="Q105" s="3">
        <f>IF(ISTEXT(N105),N105,IF(COUNT(N105:P105)=0,"",0.2*N105+0.4*O105+0.4*P105))</f>
        <v>1906.4695920141075</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5697.346954848239</v>
      </c>
      <c r="J107" s="40">
        <v>5707.6857939853226</v>
      </c>
      <c r="K107" s="40">
        <v>5745.9237678612844</v>
      </c>
      <c r="L107" s="4">
        <f>IF(ISTEXT(I107),I107,IF(COUNT(I107:K107)=0,"",0.24*I107+0.43*J107+0.33*K107))</f>
        <v>5717.823003971489</v>
      </c>
      <c r="M107" s="21"/>
      <c r="N107" s="39">
        <v>5662.1425931001068</v>
      </c>
      <c r="O107" s="40">
        <v>5728.625974376142</v>
      </c>
      <c r="P107" s="40">
        <v>5746.1658222116857</v>
      </c>
      <c r="Q107" s="4">
        <f>IF(ISTEXT(N107),N107,IF(COUNT(N107:P107)=0,"",0.2*N107+0.4*O107+0.4*P107))</f>
        <v>5722.3452372551528</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2309.8571735843111</v>
      </c>
      <c r="J109" s="37">
        <v>1944.8966241863161</v>
      </c>
      <c r="K109" s="37">
        <v>1924.6281764259679</v>
      </c>
      <c r="L109" s="3">
        <f>IF(ISTEXT(I109),I109,IF(COUNT(I109:K109)=0,"",0.24*I109+0.43*J109+0.33*K109))</f>
        <v>2025.7985682809199</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156.4051</v>
      </c>
      <c r="J110" s="37">
        <v>58.736740983606559</v>
      </c>
      <c r="K110" s="37">
        <v>20.840499999999999</v>
      </c>
      <c r="L110" s="3">
        <f>IF(ISTEXT(I110),I110,IF(COUNT(I110:K110)=0,"",0.24*I110+0.43*J110+0.33*K110))</f>
        <v>69.671387622950817</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v>887.28874230119595</v>
      </c>
      <c r="O112" s="37">
        <v>674.68636742457193</v>
      </c>
      <c r="P112" s="37">
        <v>597.73378248981078</v>
      </c>
      <c r="Q112" s="3">
        <f>IF(ISTEXT(N112),N112,IF(COUNT(N112:P112)=0,"",0.2*N112+0.4*O112+0.4*P112))</f>
        <v>686.42580842599227</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321.18201659261302</v>
      </c>
      <c r="J114" s="40">
        <v>115.83702452924059</v>
      </c>
      <c r="K114" s="40">
        <v>73.329828194088776</v>
      </c>
      <c r="L114" s="4">
        <f>IF(ISTEXT(I114),I114,IF(COUNT(I114:K114)=0,"",0.24*I114+0.43*J114+0.33*K114))</f>
        <v>151.09244783384989</v>
      </c>
      <c r="M114" s="21"/>
      <c r="N114" s="39">
        <v>3008.5924149830498</v>
      </c>
      <c r="O114" s="40">
        <v>3293.2557155440518</v>
      </c>
      <c r="P114" s="40">
        <v>3343.9718374394579</v>
      </c>
      <c r="Q114" s="4">
        <f>IF(ISTEXT(N114),N114,IF(COUNT(N114:P114)=0,"",0.2*N114+0.4*O114+0.4*P114))</f>
        <v>3256.6095041900139</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575.67782441111103</v>
      </c>
      <c r="J116" s="40">
        <v>554.13937101111105</v>
      </c>
      <c r="K116" s="40">
        <v>541.5345468555555</v>
      </c>
      <c r="L116" s="4">
        <f>IF(ISTEXT(I116),I116,IF(COUNT(I116:K116)=0,"",0.24*I116+0.43*J116+0.33*K116))</f>
        <v>555.14900785577777</v>
      </c>
      <c r="M116" s="21"/>
      <c r="N116" s="40">
        <v>570.58190336271184</v>
      </c>
      <c r="O116" s="40">
        <v>539.37253931864393</v>
      </c>
      <c r="P116" s="40">
        <v>550.81140839491525</v>
      </c>
      <c r="Q116" s="4">
        <f>IF(ISTEXT(N116),N116,IF(COUNT(N116:P116)=0,"",0.2*N116+0.4*O116+0.4*P116))</f>
        <v>550.18995975796611</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2990.953927946734</v>
      </c>
      <c r="J119" s="37">
        <v>3265.53748436962</v>
      </c>
      <c r="K119" s="37">
        <v>2987.1558216883082</v>
      </c>
      <c r="L119" s="3">
        <f>IF(ISTEXT(I119),I119,IF(COUNT(I119:K119)=0,"",0.24*I119+0.43*J119+0.33*K119))</f>
        <v>3107.7714821432946</v>
      </c>
      <c r="M119" s="10"/>
      <c r="N119" s="37">
        <v>3379.0399115468449</v>
      </c>
      <c r="O119" s="37">
        <v>3470.21246285701</v>
      </c>
      <c r="P119" s="37">
        <v>3147.9244119906548</v>
      </c>
      <c r="Q119" s="3">
        <f>IF(ISTEXT(N119),N119,IF(COUNT(N119:P119)=0,"",0.2*N119+0.4*O119+0.4*P119))</f>
        <v>3323.0627322484352</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2715.8269182876702</v>
      </c>
      <c r="J125" s="37">
        <v>2731.5458103897481</v>
      </c>
      <c r="K125" s="37">
        <v>2429.0672575933099</v>
      </c>
      <c r="L125" s="3">
        <f>IF(ISTEXT(I125),I125,IF(COUNT(I125:K125)=0,"",0.24*I125+0.43*J125+0.33*K125))</f>
        <v>2627.9553538624245</v>
      </c>
      <c r="M125" s="10"/>
      <c r="N125" s="37">
        <v>1826.2318432003881</v>
      </c>
      <c r="O125" s="37">
        <v>1857.2863481358711</v>
      </c>
      <c r="P125" s="37">
        <v>1865.715500261216</v>
      </c>
      <c r="Q125" s="3">
        <f>IF(ISTEXT(N125),N125,IF(COUNT(N125:P125)=0,"",0.2*N125+0.4*O125+0.4*P125))</f>
        <v>1854.4471079989125</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2769.352513212435</v>
      </c>
      <c r="J126" s="40">
        <v>2809.3695672790259</v>
      </c>
      <c r="K126" s="40">
        <v>2441.7151362935301</v>
      </c>
      <c r="L126" s="4">
        <f>IF(ISTEXT(I126),I126,IF(COUNT(I126:K126)=0,"",0.24*I126+0.43*J126+0.33*K126))</f>
        <v>2678.4395120778304</v>
      </c>
      <c r="M126" s="21"/>
      <c r="N126" s="39">
        <v>1513.466417583717</v>
      </c>
      <c r="O126" s="40">
        <v>1530.263872616267</v>
      </c>
      <c r="P126" s="40">
        <v>1527.466852178027</v>
      </c>
      <c r="Q126" s="4">
        <f>IF(ISTEXT(N126),N126,IF(COUNT(N126:P126)=0,"",0.2*N126+0.4*O126+0.4*P126))</f>
        <v>1525.7855734344612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37.700115494145983</v>
      </c>
      <c r="J130" s="3">
        <v>32.840688189675198</v>
      </c>
      <c r="K130" s="3">
        <v>35.495093669025543</v>
      </c>
      <c r="L130" s="3">
        <f>IF(ISTEXT(I130),I130,IF(COUNT(I130:K130)=0,"",0.24*I130+0.43*J130+0.33*K130))</f>
        <v>34.882904550933802</v>
      </c>
      <c r="M130" s="10"/>
      <c r="N130" s="3">
        <v>41.079889223046258</v>
      </c>
      <c r="O130" s="3">
        <v>40.710983649943117</v>
      </c>
      <c r="P130" s="3">
        <v>38.605084489294647</v>
      </c>
      <c r="Q130" s="3">
        <f>IF(ISTEXT(N130),N130,IF(COUNT(N130:P130)=0,"",0.2*N130+0.4*O130+0.4*P130))</f>
        <v>39.942405100304363</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33.775196402555103</v>
      </c>
      <c r="J131" s="4">
        <v>37.794203430711349</v>
      </c>
      <c r="K131" s="4">
        <v>37.256030178942247</v>
      </c>
      <c r="L131" s="4">
        <f>IF(ISTEXT(I131),I131,IF(COUNT(I131:K131)=0,"",0.24*I131+0.43*J131+0.33*K131))</f>
        <v>36.652044570870046</v>
      </c>
      <c r="M131" s="21"/>
      <c r="N131" s="4">
        <v>37.17429222804293</v>
      </c>
      <c r="O131" s="4">
        <v>36.850968892150632</v>
      </c>
      <c r="P131" s="4">
        <v>36.690948197386341</v>
      </c>
      <c r="Q131" s="4">
        <f>IF(ISTEXT(N131),N131,IF(COUNT(N131:P131)=0,"",0.2*N131+0.4*O131+0.4*P131))</f>
        <v>36.851625281423374</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44.304803515327912</v>
      </c>
      <c r="J134" s="3">
        <v>44.561234593969807</v>
      </c>
      <c r="K134" s="3">
        <v>39.62673278201472</v>
      </c>
      <c r="L134" s="3">
        <f>IF(ISTEXT(I134),I134,IF(COUNT(I134:K134)=0,"",0.24*I134+0.43*J134+0.33*K134))</f>
        <v>42.871305537150576</v>
      </c>
      <c r="M134" s="10"/>
      <c r="N134" s="11">
        <v>31.920367270656161</v>
      </c>
      <c r="O134" s="3">
        <v>32.463163195850328</v>
      </c>
      <c r="P134" s="3">
        <v>32.610494780623128</v>
      </c>
      <c r="Q134" s="3">
        <f>IF(ISTEXT(N134),N134,IF(COUNT(N134:P134)=0,"",0.2*N134+0.4*O134+0.4*P134))</f>
        <v>32.413536644720615</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41.070905884227336</v>
      </c>
      <c r="J135" s="4">
        <v>41.664379143226242</v>
      </c>
      <c r="K135" s="4">
        <v>36.211876993036398</v>
      </c>
      <c r="L135" s="4">
        <f>IF(ISTEXT(I135),I135,IF(COUNT(I135:K135)=0,"",0.24*I135+0.43*J135+0.33*K135))</f>
        <v>39.722619851503858</v>
      </c>
      <c r="M135" s="21"/>
      <c r="N135" s="14">
        <v>24.209049644359311</v>
      </c>
      <c r="O135" s="4">
        <v>24.477737748738338</v>
      </c>
      <c r="P135" s="4">
        <v>24.432997273588771</v>
      </c>
      <c r="Q135" s="4">
        <f>IF(ISTEXT(N135),N135,IF(COUNT(N135:P135)=0,"",0.2*N135+0.4*O135+0.4*P135))</f>
        <v>24.406103937802708</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4.9924021497819666</v>
      </c>
      <c r="J139" s="8">
        <v>4.6206372960548121</v>
      </c>
      <c r="K139" s="8">
        <v>4.7200851912010489</v>
      </c>
      <c r="L139" s="3">
        <f>IF(ISTEXT(I139),I139,IF(COUNT(I139:K139)=0,"",0.24*I139+0.43*J139+0.33*K139))</f>
        <v>4.7426786663475875</v>
      </c>
      <c r="M139" s="10"/>
      <c r="N139" s="17">
        <v>9.3438694267218114</v>
      </c>
      <c r="O139" s="8">
        <v>8.2353942302396739</v>
      </c>
      <c r="P139" s="8">
        <v>7.8523086031549818</v>
      </c>
      <c r="Q139" s="3">
        <f>IF(ISTEXT(N139),N139,IF(COUNT(N139:P139)=0,"",0.2*N139+0.4*O139+0.4*P139))</f>
        <v>8.303855018702226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-12.356379548810001</v>
      </c>
      <c r="J140" s="8">
        <v>-11.191920225060001</v>
      </c>
      <c r="K140" s="8">
        <v>-12.227997748849999</v>
      </c>
      <c r="L140" s="3">
        <f>IF(ISTEXT(I140),I140,IF(COUNT(I140:K140)=0,"",0.24*I140+0.43*J140+0.33*K140))</f>
        <v>-11.8132960456107</v>
      </c>
      <c r="M140" s="10"/>
      <c r="N140" s="8">
        <v>-14.83569321817</v>
      </c>
      <c r="O140" s="8">
        <v>-13.673137616</v>
      </c>
      <c r="P140" s="8">
        <v>-14.26058608676</v>
      </c>
      <c r="Q140" s="3">
        <f>IF(ISTEXT(N140),N140,IF(COUNT(N140:P140)=0,"",0.2*N140+0.4*O140+0.4*P140))</f>
        <v>-14.140628124738001</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8.2932202554911996</v>
      </c>
      <c r="J141" s="33">
        <v>8.2303399813778988</v>
      </c>
      <c r="K141" s="33">
        <v>8.2867242021558294</v>
      </c>
      <c r="L141" s="4">
        <f>IF(ISTEXT(I141),I141,IF(COUNT(I141:K141)=0,"",0.24*I141+0.43*J141+0.33*K141))</f>
        <v>8.2640380400218092</v>
      </c>
      <c r="M141" s="21"/>
      <c r="N141" s="32">
        <v>6.0571987611018603</v>
      </c>
      <c r="O141" s="33">
        <v>6.0287939675697793</v>
      </c>
      <c r="P141" s="33">
        <v>6.0957504720329796</v>
      </c>
      <c r="Q141" s="4">
        <f>IF(ISTEXT(N141),N141,IF(COUNT(N141:P141)=0,"",0.2*N141+0.4*O141+0.4*P141))</f>
        <v>6.0612575280614767</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81.608907850999998</v>
      </c>
      <c r="J142" s="8">
        <v>81.312895679999983</v>
      </c>
      <c r="K142" s="8">
        <v>81.838672129000003</v>
      </c>
      <c r="L142" s="3">
        <f>IF(ISTEXT(I142),I142,IF(COUNT(I142:K142)=0,"",0.24*I142+0.43*J142+0.33*K142))</f>
        <v>81.557444829209985</v>
      </c>
      <c r="M142" s="10"/>
      <c r="N142" s="8">
        <v>93.075979907999994</v>
      </c>
      <c r="O142" s="8">
        <v>92.312820728999995</v>
      </c>
      <c r="P142" s="8">
        <v>92.469045795999989</v>
      </c>
      <c r="Q142" s="3">
        <f>IF(ISTEXT(N142),N142,IF(COUNT(N142:P142)=0,"",0.2*N142+0.4*O142+0.4*P142))</f>
        <v>92.527942591599995</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3.4132486519215699</v>
      </c>
      <c r="J144" s="33">
        <v>3.4055625649483301</v>
      </c>
      <c r="K144" s="33">
        <v>3.4142217148490199</v>
      </c>
      <c r="L144" s="4">
        <f>IF(ISTEXT(I144),I144,IF(COUNT(I144:K144)=0,"",0.24*I144+0.43*J144+0.33*K144))</f>
        <v>3.410264745289135</v>
      </c>
      <c r="M144" s="21"/>
      <c r="N144" s="32">
        <v>2.3128437778308801</v>
      </c>
      <c r="O144" s="33">
        <v>2.28503539528616</v>
      </c>
      <c r="P144" s="33">
        <v>2.2891317255037098</v>
      </c>
      <c r="Q144" s="4">
        <f>IF(ISTEXT(N144),N144,IF(COUNT(N144:P144)=0,"",0.2*N144+0.4*O144+0.4*P144))</f>
        <v>2.2922356038821241</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14.8854689131</v>
      </c>
      <c r="J145" s="8">
        <v>12.73208853095</v>
      </c>
      <c r="K145" s="8">
        <v>16.524348533440001</v>
      </c>
      <c r="L145" s="3">
        <f>IF(ISTEXT(I145),I145,IF(COUNT(I145:K145)=0,"",0.24*I145+0.43*J145+0.33*K145))</f>
        <v>14.5003456234877</v>
      </c>
      <c r="M145" s="10"/>
      <c r="N145" s="8">
        <v>15.612517995559999</v>
      </c>
      <c r="O145" s="8">
        <v>15.303486925690001</v>
      </c>
      <c r="P145" s="8">
        <v>15.31190255017</v>
      </c>
      <c r="Q145" s="3">
        <f>IF(ISTEXT(N145),N145,IF(COUNT(N145:P145)=0,"",0.2*N145+0.4*O145+0.4*P145))</f>
        <v>15.368659389456001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9.1224094802375379</v>
      </c>
      <c r="J146" s="8">
        <v>9.9598893273273408</v>
      </c>
      <c r="K146" s="8">
        <v>9.1108252561493401</v>
      </c>
      <c r="L146" s="3">
        <f>IF(ISTEXT(I146),I146,IF(COUNT(I146:K146)=0,"",0.24*I146+0.43*J146+0.33*K146))</f>
        <v>9.4787030205370488</v>
      </c>
      <c r="M146" s="10"/>
      <c r="N146" s="8">
        <v>17.233103548888909</v>
      </c>
      <c r="O146" s="8">
        <v>17.698083560570751</v>
      </c>
      <c r="P146" s="8">
        <v>16.05441450115234</v>
      </c>
      <c r="Q146" s="3">
        <f>IF(ISTEXT(N146),N146,IF(COUNT(N146:P146)=0,"",0.2*N146+0.4*O146+0.4*P146))</f>
        <v>16.947619934467021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9.6195842672699996</v>
      </c>
      <c r="J149" s="6">
        <v>9.8687779798699999</v>
      </c>
      <c r="K149" s="6">
        <v>9.7924334682800005</v>
      </c>
      <c r="L149" s="6">
        <f>IF(ISTEXT(I149),I149,IF(COUNT(I149:K149)=0,"",0.24*I149+0.43*J149+0.33*K149))</f>
        <v>9.7837778000213014</v>
      </c>
      <c r="M149" s="18"/>
      <c r="N149" s="6">
        <v>15.50871925513</v>
      </c>
      <c r="O149" s="6">
        <v>17.177471693529998</v>
      </c>
      <c r="P149" s="6">
        <v>16.587492179310001</v>
      </c>
      <c r="Q149" s="6">
        <f>IF(ISTEXT(N149),N149,IF(COUNT(N149:P149)=0,"",0.2*N149+0.4*O149+0.4*P149))</f>
        <v>16.607729400162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v>
      </c>
      <c r="J151" s="3">
        <v>0</v>
      </c>
      <c r="K151" s="3">
        <v>0</v>
      </c>
      <c r="L151" s="3">
        <f>IF(ISTEXT(I151),I151,IF(COUNT(I151:K151)=0,"",0.24*I151+0.43*J151+0.33*K151))</f>
        <v>0</v>
      </c>
      <c r="M151" s="10"/>
      <c r="N151" s="3">
        <v>4.4381018908812493</v>
      </c>
      <c r="O151" s="3">
        <v>3.3735930815887101</v>
      </c>
      <c r="P151" s="3">
        <v>2.9886396235471189</v>
      </c>
      <c r="Q151" s="3">
        <f>IF(ISTEXT(N151),N151,IF(COUNT(N151:P151)=0,"",0.2*N151+0.4*O151+0.4*P151))</f>
        <v>3.4325134602305818</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2.5283874473443482</v>
      </c>
      <c r="J160" s="20">
        <v>2.9868074269352399E-2</v>
      </c>
      <c r="K160" s="20">
        <v>0.01</v>
      </c>
      <c r="L160" s="3">
        <f>IF(ISTEXT(I160),I160,IF(COUNT(I160:K160)=0,"",0.24*I160+0.43*J160+0.33*K160))</f>
        <v>0.6229562592984651</v>
      </c>
      <c r="M160" s="10"/>
      <c r="N160" s="19">
        <v>0.01</v>
      </c>
      <c r="O160" s="20">
        <v>0.01</v>
      </c>
      <c r="P160" s="20">
        <v>0.01</v>
      </c>
      <c r="Q160" s="3">
        <f>IF(ISTEXT(N160),N160,IF(COUNT(N160:P160)=0,"",0.2*N160+0.4*O160+0.4*P160))</f>
        <v>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103.84205647427549</v>
      </c>
      <c r="J161" s="3">
        <v>91.774797127439911</v>
      </c>
      <c r="K161" s="3">
        <v>88.555225016234218</v>
      </c>
      <c r="L161" s="3">
        <f>IF(ISTEXT(I161),I161,IF(COUNT(I161:K161)=0,"",0.24*I161+0.43*J161+0.33*K161))</f>
        <v>93.608480573982575</v>
      </c>
      <c r="M161" s="10"/>
      <c r="N161" s="3">
        <v>145.8737857036613</v>
      </c>
      <c r="O161" s="3">
        <v>268.87006265913988</v>
      </c>
      <c r="P161" s="3">
        <v>168.83960080521689</v>
      </c>
      <c r="Q161" s="3">
        <f>IF(ISTEXT(N161),N161,IF(COUNT(N161:P161)=0,"",0.2*N161+0.4*O161+0.4*P161))</f>
        <v>204.25862252647497</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165.2453251651244</v>
      </c>
      <c r="J162" s="4">
        <v>137.3314898935823</v>
      </c>
      <c r="K162" s="4">
        <v>137.6556772982822</v>
      </c>
      <c r="L162" s="4">
        <f>IF(ISTEXT(I162),I162,IF(COUNT(I162:K162)=0,"",0.24*I162+0.43*J162+0.33*K162))</f>
        <v>144.13779220230339</v>
      </c>
      <c r="M162" s="21"/>
      <c r="N162" s="4">
        <v>241.21570335218669</v>
      </c>
      <c r="O162" s="4">
        <v>524.73316258477519</v>
      </c>
      <c r="P162" s="4">
        <v>253.79557173000001</v>
      </c>
      <c r="Q162" s="4">
        <f>IF(ISTEXT(N162),N162,IF(COUNT(N162:P162)=0,"",0.2*N162+0.4*O162+0.4*P162))</f>
        <v>359.65463439634743</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103.60399415000001</v>
      </c>
      <c r="J163" s="3">
        <v>103.75737374000001</v>
      </c>
      <c r="K163" s="3">
        <v>102.72</v>
      </c>
      <c r="L163" s="3">
        <f>IF(ISTEXT(I163),I163,IF(COUNT(I163:K163)=0,"",0.24*I163+0.43*J163+0.33*K163))</f>
        <v>103.3782293042</v>
      </c>
      <c r="M163" s="10"/>
      <c r="N163" s="3">
        <v>99.68</v>
      </c>
      <c r="O163" s="3">
        <v>99.68</v>
      </c>
      <c r="P163" s="3">
        <v>99.718000000000004</v>
      </c>
      <c r="Q163" s="3">
        <f>IF(ISTEXT(N163),N163,IF(COUNT(N163:P163)=0,"",0.2*N163+0.4*O163+0.4*P163))</f>
        <v>99.695200000000014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131.24648746084549</v>
      </c>
      <c r="J164" s="3">
        <v>132.09638982335559</v>
      </c>
      <c r="K164" s="3">
        <v>117.9135345849098</v>
      </c>
      <c r="L164" s="3">
        <f>IF(ISTEXT(I164),I164,IF(COUNT(I164:K164)=0,"",0.24*I164+0.43*J164+0.33*K164))</f>
        <v>127.21207102766606</v>
      </c>
      <c r="M164" s="10"/>
      <c r="N164" s="3">
        <v>168.55393408923331</v>
      </c>
      <c r="O164" s="3">
        <v>229.34767140247041</v>
      </c>
      <c r="P164" s="3">
        <v>164.24990365115329</v>
      </c>
      <c r="Q164" s="3">
        <f>IF(ISTEXT(N164),N164,IF(COUNT(N164:P164)=0,"",0.2*N164+0.4*O164+0.4*P164))</f>
        <v>191.14981683929614</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162.38297256000001</v>
      </c>
      <c r="J165" s="4">
        <v>166.8012774</v>
      </c>
      <c r="K165" s="4">
        <v>139.46785795</v>
      </c>
      <c r="L165" s="3">
        <f>IF(ISTEXT(I165),I165,IF(COUNT(I165:K165)=0,"",0.24*I165+0.43*J165+0.33*K165))</f>
        <v>156.72085581990001</v>
      </c>
      <c r="M165" s="21"/>
      <c r="N165" s="4">
        <v>195.93692213</v>
      </c>
      <c r="O165" s="4">
        <v>448.58218104999997</v>
      </c>
      <c r="P165" s="4">
        <v>226.78352113</v>
      </c>
      <c r="Q165" s="3">
        <f>IF(ISTEXT(N165),N165,IF(COUNT(N165:P165)=0,"",0.2*N165+0.4*O165+0.4*P165))</f>
        <v>309.33366529800003</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105.86434857936</v>
      </c>
      <c r="J170" s="6">
        <v>113.91100827916</v>
      </c>
      <c r="K170" s="6">
        <v>113.25359749003999</v>
      </c>
      <c r="L170" s="6">
        <f>IF(ISTEXT(I170),I170,IF(COUNT(I170:K170)=0,"",0.24*I170+0.43*J170+0.33*K170))</f>
        <v>111.7628643907984</v>
      </c>
      <c r="M170" s="18"/>
      <c r="N170" s="6">
        <v>124.23846538018</v>
      </c>
      <c r="O170" s="6">
        <v>123.50566509155</v>
      </c>
      <c r="P170" s="6">
        <v>123.14789374902</v>
      </c>
      <c r="Q170" s="6">
        <f>IF(ISTEXT(N170),N170,IF(COUNT(N170:P170)=0,"",0.2*N170+0.4*O170+0.4*P170))</f>
        <v>123.50911661226399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5.5999999999999999E-3</v>
      </c>
      <c r="J171" s="3">
        <v>3.2000000000000002E-3</v>
      </c>
      <c r="K171" s="3">
        <v>4.0000000000000001E-3</v>
      </c>
      <c r="L171" s="3">
        <f>IF(ISTEXT(I171),I171,IF(COUNT(I171:K171)=0,"",0.24*I171+0.43*J171+0.33*K171))</f>
        <v>4.0400000000000002E-3</v>
      </c>
      <c r="M171" s="10"/>
      <c r="N171" s="3">
        <v>7.3999999999999996E-2</v>
      </c>
      <c r="O171" s="3">
        <v>0.25796153125999999</v>
      </c>
      <c r="P171" s="3">
        <v>0.17843968299999999</v>
      </c>
      <c r="Q171" s="3">
        <f>IF(ISTEXT(N171),N171,IF(COUNT(N171:P171)=0,"",0.2*N171+0.4*O171+0.4*P171))</f>
        <v>0.18936048570399999</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3.9249190915908798</v>
      </c>
      <c r="J172" s="3">
        <v>-4.9535152410361496</v>
      </c>
      <c r="K172" s="3">
        <v>-1.7609365099167109</v>
      </c>
      <c r="L172" s="3">
        <f>IF(ISTEXT(I172),I172,IF(COUNT(I172:K172)=0,"",0.24*I172+0.43*J172+0.33*K172))</f>
        <v>-1.7691400199362475</v>
      </c>
      <c r="M172" s="10"/>
      <c r="N172" s="3">
        <v>3.9055969950033291</v>
      </c>
      <c r="O172" s="3">
        <v>3.860014757792491</v>
      </c>
      <c r="P172" s="3">
        <v>1.914136291908314</v>
      </c>
      <c r="Q172" s="3">
        <f>IF(ISTEXT(N172),N172,IF(COUNT(N172:P172)=0,"",0.2*N172+0.4*O172+0.4*P172))</f>
        <v>3.0907798188809879</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3.3515433270000013E-2</v>
      </c>
      <c r="O173" s="4">
        <v>5.225162195E-2</v>
      </c>
      <c r="P173" s="4">
        <v>0</v>
      </c>
      <c r="Q173" s="4">
        <f>IF(ISTEXT(N173),N173,IF(COUNT(N173:P173)=0,"",0.2*N173+0.4*O173+0.4*P173))</f>
        <v>2.7603735434000007E-2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74.244930451971967</v>
      </c>
      <c r="J174" s="3">
        <v>74.74161275099479</v>
      </c>
      <c r="K174" s="3">
        <v>74.330759571351052</v>
      </c>
      <c r="L174" s="3">
        <f>IF(ISTEXT(I174),I174,IF(COUNT(I174:K174)=0,"",0.24*I174+0.43*J174+0.33*K174))</f>
        <v>74.486827449946873</v>
      </c>
      <c r="M174" s="10"/>
      <c r="N174" s="3">
        <v>87.58415611655181</v>
      </c>
      <c r="O174" s="3">
        <v>86.875077343239667</v>
      </c>
      <c r="P174" s="3">
        <v>86.06076831239497</v>
      </c>
      <c r="Q174" s="3">
        <f>IF(ISTEXT(N174),N174,IF(COUNT(N174:P174)=0,"",0.2*N174+0.4*O174+0.4*P174))</f>
        <v>86.691169485564217</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14.8854689131</v>
      </c>
      <c r="J175" s="3">
        <v>12.73208853095</v>
      </c>
      <c r="K175" s="3">
        <v>16.524348533440001</v>
      </c>
      <c r="L175" s="3">
        <f>IF(ISTEXT(I175),I175,IF(COUNT(I175:K175)=0,"",0.24*I175+0.43*J175+0.33*K175))</f>
        <v>14.5003456234877</v>
      </c>
      <c r="M175" s="10"/>
      <c r="N175" s="3">
        <v>15.612517995559999</v>
      </c>
      <c r="O175" s="3">
        <v>15.303486925690001</v>
      </c>
      <c r="P175" s="3">
        <v>15.31190255017</v>
      </c>
      <c r="Q175" s="3">
        <f>IF(ISTEXT(N175),N175,IF(COUNT(N175:P175)=0,"",0.2*N175+0.4*O175+0.4*P175))</f>
        <v>15.368659389456001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9.1224094802375379</v>
      </c>
      <c r="J176" s="3">
        <v>9.9598893273273408</v>
      </c>
      <c r="K176" s="3">
        <v>9.1108252561493401</v>
      </c>
      <c r="L176" s="3">
        <f>IF(ISTEXT(I176),I176,IF(COUNT(I176:K176)=0,"",0.24*I176+0.43*J176+0.33*K176))</f>
        <v>9.4787030205370488</v>
      </c>
      <c r="M176" s="10"/>
      <c r="N176" s="3">
        <v>17.233103548888909</v>
      </c>
      <c r="O176" s="3">
        <v>17.698083560570751</v>
      </c>
      <c r="P176" s="3">
        <v>16.05441450115234</v>
      </c>
      <c r="Q176" s="3">
        <f>IF(ISTEXT(N176),N176,IF(COUNT(N176:P176)=0,"",0.2*N176+0.4*O176+0.4*P176))</f>
        <v>16.947619934467021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0.18021218851000009</v>
      </c>
      <c r="J178" s="3">
        <v>0.17346971614000009</v>
      </c>
      <c r="K178" s="3">
        <v>0.16952385815000051</v>
      </c>
      <c r="L178" s="3">
        <f>IF(ISTEXT(I178),I178,IF(COUNT(I178:K178)=0,"",0.24*I178+0.43*J178+0.33*K178))</f>
        <v>0.17378577637210021</v>
      </c>
      <c r="M178" s="10"/>
      <c r="N178" s="3">
        <v>0.29273332432999988</v>
      </c>
      <c r="O178" s="3">
        <v>0.27672156365000022</v>
      </c>
      <c r="P178" s="3">
        <v>0.28259020083000008</v>
      </c>
      <c r="Q178" s="3">
        <f>IF(ISTEXT(N178),N178,IF(COUNT(N178:P178)=0,"",0.2*N178+0.4*O178+0.4*P178))</f>
        <v>0.28227137065800012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11.36184663713361</v>
      </c>
      <c r="J179" s="3">
        <v>11.35363271270311</v>
      </c>
      <c r="K179" s="3">
        <v>11.361203761050101</v>
      </c>
      <c r="L179" s="3">
        <f>IF(ISTEXT(I179),I179,IF(COUNT(I179:K179)=0,"",0.24*I179+0.43*J179+0.33*K179))</f>
        <v>11.358102500520937</v>
      </c>
      <c r="M179" s="10"/>
      <c r="N179" s="3">
        <v>7.5290668230986704</v>
      </c>
      <c r="O179" s="3">
        <v>7.5225236094033194</v>
      </c>
      <c r="P179" s="3">
        <v>7.5307941593601502</v>
      </c>
      <c r="Q179" s="3">
        <f>IF(ISTEXT(N179),N179,IF(COUNT(N179:P179)=0,"",0.2*N179+0.4*O179+0.4*P179))</f>
        <v>7.5271404721251223</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-2.231104190286715E-12</v>
      </c>
      <c r="J180" s="132">
        <v>8.6117779574124143E-12</v>
      </c>
      <c r="K180" s="132">
        <v>-1.7195134205394421E-11</v>
      </c>
      <c r="L180" s="132">
        <f>IF(ISTEXT(I180),I180,IF(COUNT(I180:K180)=0,"",0.24*I180+0.43*J180+0.33*K180))</f>
        <v>-2.5067947717616331E-12</v>
      </c>
      <c r="M180" s="133"/>
      <c r="N180" s="132">
        <v>2.3959501049830581E-11</v>
      </c>
      <c r="O180" s="132">
        <v>-1.2363443602225739E-12</v>
      </c>
      <c r="P180" s="132">
        <v>2.0833113012486141E-11</v>
      </c>
      <c r="Q180" s="132">
        <f>IF(ISTEXT(N180),N180,IF(COUNT(N180:P180)=0,"",0.2*N180+0.4*O180+0.4*P180))</f>
        <v>1.2630607670871543E-11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6.3856866361662794</v>
      </c>
      <c r="J181" s="3">
        <v>6.9719225291290883</v>
      </c>
      <c r="K181" s="3">
        <v>6.3775776793045198</v>
      </c>
      <c r="L181" s="3">
        <f>IF(ISTEXT(I181),I181,IF(COUNT(I181:K181)=0,"",0.24*I181+0.43*J181+0.33*K181))</f>
        <v>6.6350921143759063</v>
      </c>
      <c r="M181" s="10"/>
      <c r="N181" s="3">
        <v>12.235503519711189</v>
      </c>
      <c r="O181" s="3">
        <v>12.56563932800527</v>
      </c>
      <c r="P181" s="3">
        <v>11.39863429581805</v>
      </c>
      <c r="Q181" s="3">
        <f>IF(ISTEXT(N181),N181,IF(COUNT(N181:P181)=0,"",0.2*N181+0.4*O181+0.4*P181))</f>
        <v>12.032810153471566</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3.2338976311005752</v>
      </c>
      <c r="J184" s="3">
        <v>2.896855450743566</v>
      </c>
      <c r="K184" s="3">
        <v>3.414855788978322</v>
      </c>
      <c r="L184" s="3">
        <f>IF(ISTEXT(I184),I184,IF(COUNT(I184:K184)=0,"",0.24*I184+0.43*J184+0.33*K184))</f>
        <v>3.1486856856467176</v>
      </c>
      <c r="M184" s="10"/>
      <c r="N184" s="3">
        <v>7.7113176262968537</v>
      </c>
      <c r="O184" s="3">
        <v>7.9854254471119894</v>
      </c>
      <c r="P184" s="3">
        <v>8.1774975070343601</v>
      </c>
      <c r="Q184" s="3">
        <f>IF(ISTEXT(N184),N184,IF(COUNT(N184:P184)=0,"",0.2*N184+0.4*O184+0.4*P184))</f>
        <v>8.0074327069179105</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9.6195842672699996</v>
      </c>
      <c r="J186" s="3">
        <v>9.8687779798699999</v>
      </c>
      <c r="K186" s="3">
        <v>9.7924334682800005</v>
      </c>
      <c r="L186" s="3">
        <f>IF(ISTEXT(I186),I186,IF(COUNT(I186:K186)=0,"",0.24*I186+0.43*J186+0.33*K186))</f>
        <v>9.7837778000213014</v>
      </c>
      <c r="M186" s="10"/>
      <c r="N186" s="3">
        <v>15.50871925513</v>
      </c>
      <c r="O186" s="3">
        <v>17.177471693529998</v>
      </c>
      <c r="P186" s="3">
        <v>16.587492179310001</v>
      </c>
      <c r="Q186" s="3">
        <f>IF(ISTEXT(N186),N186,IF(COUNT(N186:P186)=0,"",0.2*N186+0.4*O186+0.4*P186))</f>
        <v>16.607729400162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v>
      </c>
      <c r="J187" s="3">
        <v>0</v>
      </c>
      <c r="K187" s="3">
        <v>0</v>
      </c>
      <c r="L187" s="3">
        <f>IF(ISTEXT(I187),I187,IF(COUNT(I187:K187)=0,"",0.24*I187+0.43*J187+0.33*K187))</f>
        <v>0</v>
      </c>
      <c r="M187" s="10"/>
      <c r="N187" s="3">
        <v>4.4381018908812493</v>
      </c>
      <c r="O187" s="3">
        <v>3.3735930815887101</v>
      </c>
      <c r="P187" s="3">
        <v>2.9886396235471189</v>
      </c>
      <c r="Q187" s="3">
        <f>IF(ISTEXT(N187),N187,IF(COUNT(N187:P187)=0,"",0.2*N187+0.4*O187+0.4*P187))</f>
        <v>3.4325134602305818</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-3.1441516057384429E-12</v>
      </c>
      <c r="J191" s="4">
        <v>2.6538771180639742E-12</v>
      </c>
      <c r="K191" s="4">
        <v>2.8403945862010001E-12</v>
      </c>
      <c r="L191" s="4">
        <f>IF(ISTEXT(I191),I191,IF(COUNT(I191:K191)=0,"",0.24*I191+0.43*J191+0.33*K191))</f>
        <v>1.3239009888366126E-12</v>
      </c>
      <c r="M191" s="21"/>
      <c r="N191" s="4">
        <v>-3.2081004519568519E-12</v>
      </c>
      <c r="O191" s="4">
        <v>-1.449507180950604E-12</v>
      </c>
      <c r="P191" s="4">
        <v>-4.7108983380894642E-12</v>
      </c>
      <c r="Q191" s="4">
        <f>IF(ISTEXT(N191),N191,IF(COUNT(N191:P191)=0,"",0.2*N191+0.4*O191+0.4*P191))</f>
        <v>-3.1057822980073977E-12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31.177600000000002</v>
      </c>
      <c r="J6" s="3">
        <v>31.177600000000002</v>
      </c>
      <c r="K6" s="3">
        <v>31.177600000000002</v>
      </c>
      <c r="L6" s="3">
        <f>IF(ISTEXT(I6),I6,IF(COUNT(I6:K6)=0,"",0.24*I6+0.43*J6+0.33*K6))</f>
        <v>31.177600000000005</v>
      </c>
      <c r="M6" s="10"/>
      <c r="N6" s="3">
        <v>34.598599999999998</v>
      </c>
      <c r="O6" s="3">
        <v>34.598599999999998</v>
      </c>
      <c r="P6" s="3">
        <v>34.598599999999998</v>
      </c>
      <c r="Q6" s="3">
        <f>IF(ISTEXT(N6),N6,IF(COUNT(N6:P6)=0,"",0.2*N6+0.4*O6+0.4*P6))</f>
        <v>34.598600000000005</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v>88.553100000000001</v>
      </c>
      <c r="J8" s="3">
        <v>88.553100000000001</v>
      </c>
      <c r="K8" s="3">
        <v>88.553100000000001</v>
      </c>
      <c r="L8" s="3">
        <f>IF(ISTEXT(I8),I8,IF(COUNT(I8:K8)=0,"",0.24*I8+0.43*J8+0.33*K8))</f>
        <v>88.553100000000001</v>
      </c>
      <c r="M8" s="10"/>
      <c r="N8" s="3">
        <v>98.453100000000006</v>
      </c>
      <c r="O8" s="3">
        <v>98.453100000000006</v>
      </c>
      <c r="P8" s="3">
        <v>98.453100000000006</v>
      </c>
      <c r="Q8" s="3">
        <f>IF(ISTEXT(N8),N8,IF(COUNT(N8:P8)=0,"",0.2*N8+0.4*O8+0.4*P8))</f>
        <v>98.453100000000006</v>
      </c>
      <c r="R8" s="10"/>
      <c r="S8" s="3"/>
      <c r="T8" s="3"/>
      <c r="U8" s="3"/>
      <c r="V8" s="7" t="str">
        <f>IF(ISTEXT(S8),S8,IF(COUNT(S8:U8)=0,"",0.23*S8+0.57*T8+0.2*U8))</f>
        <v/>
      </c>
    </row>
    <row r="9" spans="1:22">
      <c r="A9" s="256"/>
      <c r="B9" s="25" t="s">
        <v>10</v>
      </c>
      <c r="C9" s="107" t="s">
        <v>290</v>
      </c>
      <c r="D9" s="3"/>
      <c r="E9" s="3"/>
      <c r="F9" s="3"/>
      <c r="G9" s="3" t="str">
        <f>IF(ISTEXT(D9),D9,IF(COUNT(D9:F9)=0,"",0.63*D9+0.07*E9+0.3*F9))</f>
        <v/>
      </c>
      <c r="H9" s="10"/>
      <c r="I9" s="3">
        <v>69.121399999999994</v>
      </c>
      <c r="J9" s="3">
        <v>69.121399999999994</v>
      </c>
      <c r="K9" s="3">
        <v>69.121399999999994</v>
      </c>
      <c r="L9" s="3">
        <f>IF(ISTEXT(I9),I9,IF(COUNT(I9:K9)=0,"",0.24*I9+0.43*J9+0.33*K9))</f>
        <v>69.121399999999994</v>
      </c>
      <c r="M9" s="10"/>
      <c r="N9" s="3">
        <v>85.145200000000003</v>
      </c>
      <c r="O9" s="3">
        <v>85.145200000000003</v>
      </c>
      <c r="P9" s="3">
        <v>85.145200000000003</v>
      </c>
      <c r="Q9" s="3">
        <f>IF(ISTEXT(N9),N9,IF(COUNT(N9:P9)=0,"",0.2*N9+0.4*O9+0.4*P9))</f>
        <v>85.145200000000017</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2.0086200000000001</v>
      </c>
      <c r="J12" s="3">
        <v>2.0086200000000001</v>
      </c>
      <c r="K12" s="3">
        <v>2.0086200000000001</v>
      </c>
      <c r="L12" s="3">
        <f>IF(ISTEXT(I12),I12,IF(COUNT(I12:K12)=0,"",0.24*I12+0.43*J12+0.33*K12))</f>
        <v>2.0086200000000001</v>
      </c>
      <c r="M12" s="10"/>
      <c r="N12" s="3">
        <v>2.0610300000000001</v>
      </c>
      <c r="O12" s="3">
        <v>2.0610300000000001</v>
      </c>
      <c r="P12" s="3">
        <v>2.0610300000000001</v>
      </c>
      <c r="Q12" s="3">
        <f>IF(ISTEXT(N12),N12,IF(COUNT(N12:P12)=0,"",0.2*N12+0.4*O12+0.4*P12))</f>
        <v>2.0610300000000006</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4.1158999999999999</v>
      </c>
      <c r="J15" s="3">
        <v>4.1158999999999999</v>
      </c>
      <c r="K15" s="3">
        <v>4.1158999999999999</v>
      </c>
      <c r="L15" s="3">
        <f>IF(ISTEXT(I15),I15,IF(COUNT(I15:K15)=0,"",0.24*I15+0.43*J15+0.33*K15))</f>
        <v>4.1158999999999999</v>
      </c>
      <c r="M15" s="10"/>
      <c r="N15" s="3">
        <v>4.4158999999999997</v>
      </c>
      <c r="O15" s="3">
        <v>4.4158999999999997</v>
      </c>
      <c r="P15" s="3">
        <v>4.4158999999999997</v>
      </c>
      <c r="Q15" s="3">
        <f>IF(ISTEXT(N15),N15,IF(COUNT(N15:P15)=0,"",0.2*N15+0.4*O15+0.4*P15))</f>
        <v>4.4158999999999997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4.1158999999999999</v>
      </c>
      <c r="J16" s="3">
        <v>4.1158999999999999</v>
      </c>
      <c r="K16" s="3">
        <v>4.1158999999999999</v>
      </c>
      <c r="L16" s="3">
        <f>IF(ISTEXT(I16),I16,IF(COUNT(I16:K16)=0,"",0.24*I16+0.43*J16+0.33*K16))</f>
        <v>4.1158999999999999</v>
      </c>
      <c r="M16" s="10"/>
      <c r="N16" s="3">
        <v>4.4158999999999997</v>
      </c>
      <c r="O16" s="3">
        <v>4.4158999999999997</v>
      </c>
      <c r="P16" s="3">
        <v>4.4158999999999997</v>
      </c>
      <c r="Q16" s="3">
        <f>IF(ISTEXT(N16),N16,IF(COUNT(N16:P16)=0,"",0.2*N16+0.4*O16+0.4*P16))</f>
        <v>4.4158999999999997</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8.6573799999999999</v>
      </c>
      <c r="J18" s="4">
        <v>8.6573799999999999</v>
      </c>
      <c r="K18" s="4">
        <v>8.6573799999999999</v>
      </c>
      <c r="L18" s="4">
        <f>IF(ISTEXT(I18),I18,IF(COUNT(I18:K18)=0,"",0.24*I18+0.43*J18+0.33*K18))</f>
        <v>8.6573799999999999</v>
      </c>
      <c r="M18" s="21"/>
      <c r="N18" s="4">
        <v>9.3373100000000004</v>
      </c>
      <c r="O18" s="4">
        <v>9.3373100000000004</v>
      </c>
      <c r="P18" s="4">
        <v>9.3373100000000004</v>
      </c>
      <c r="Q18" s="4">
        <f>IF(ISTEXT(N18),N18,IF(COUNT(N18:P18)=0,"",0.2*N18+0.4*O18+0.4*P18))</f>
        <v>9.3373100000000022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5</v>
      </c>
      <c r="J19" s="3">
        <v>5</v>
      </c>
      <c r="K19" s="3">
        <v>5</v>
      </c>
      <c r="L19" s="3">
        <f>IF(ISTEXT(I19),I19,IF(COUNT(I19:K19)=0,"",0.24*I19+0.43*J19+0.33*K19))</f>
        <v>5</v>
      </c>
      <c r="M19" s="10"/>
      <c r="N19" s="3">
        <v>9.58</v>
      </c>
      <c r="O19" s="3">
        <v>9.58</v>
      </c>
      <c r="P19" s="3">
        <v>9.58</v>
      </c>
      <c r="Q19" s="3">
        <f>IF(ISTEXT(N19),N19,IF(COUNT(N19:P19)=0,"",0.2*N19+0.4*O19+0.4*P19))</f>
        <v>9.58</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8.7381810000000009</v>
      </c>
      <c r="J20" s="3">
        <v>8.7381810000000009</v>
      </c>
      <c r="K20" s="3">
        <v>8.7381810000000009</v>
      </c>
      <c r="L20" s="3">
        <f>IF(ISTEXT(I20),I20,IF(COUNT(I20:K20)=0,"",0.24*I20+0.43*J20+0.33*K20))</f>
        <v>8.7381810000000009</v>
      </c>
      <c r="M20" s="10"/>
      <c r="N20" s="11">
        <v>6.47</v>
      </c>
      <c r="O20" s="3">
        <v>6.47</v>
      </c>
      <c r="P20" s="3">
        <v>6.47</v>
      </c>
      <c r="Q20" s="3">
        <f>IF(ISTEXT(N20),N20,IF(COUNT(N20:P20)=0,"",0.2*N20+0.4*O20+0.4*P20))</f>
        <v>6.4700000000000006</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3.8874770000000001</v>
      </c>
      <c r="J23" s="3">
        <v>3.8874770000000001</v>
      </c>
      <c r="K23" s="3">
        <v>3.8874770000000001</v>
      </c>
      <c r="L23" s="3">
        <f>IF(ISTEXT(I23),I23,IF(COUNT(I23:K23)=0,"",0.24*I23+0.43*J23+0.33*K23))</f>
        <v>3.8874770000000001</v>
      </c>
      <c r="M23" s="10"/>
      <c r="N23" s="11">
        <v>12.289656000000001</v>
      </c>
      <c r="O23" s="3">
        <v>12.289656000000001</v>
      </c>
      <c r="P23" s="3">
        <v>12.289656000000001</v>
      </c>
      <c r="Q23" s="3">
        <f>IF(ISTEXT(N23),N23,IF(COUNT(N23:P23)=0,"",0.2*N23+0.4*O23+0.4*P23))</f>
        <v>12.289656000000001</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32.821300000000001</v>
      </c>
      <c r="J27" s="3">
        <v>32.821300000000001</v>
      </c>
      <c r="K27" s="3">
        <v>32.821300000000001</v>
      </c>
      <c r="L27" s="3">
        <f>IF(ISTEXT(I27),I27,IF(COUNT(I27:K27)=0,"",0.24*I27+0.43*J27+0.33*K27))</f>
        <v>32.821300000000001</v>
      </c>
      <c r="M27" s="10"/>
      <c r="N27" s="11">
        <v>38.640300000000003</v>
      </c>
      <c r="O27" s="3">
        <v>38.640300000000003</v>
      </c>
      <c r="P27" s="3">
        <v>38.640300000000003</v>
      </c>
      <c r="Q27" s="3">
        <f>IF(ISTEXT(N27),N27,IF(COUNT(N27:P27)=0,"",0.2*N27+0.4*O27+0.4*P27))</f>
        <v>38.640300000000011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82.083100000000002</v>
      </c>
      <c r="J28" s="4">
        <v>82.083100000000002</v>
      </c>
      <c r="K28" s="4">
        <v>82.083100000000002</v>
      </c>
      <c r="L28" s="4">
        <f>IF(ISTEXT(I28),I28,IF(COUNT(I28:K28)=0,"",0.24*I28+0.43*J28+0.33*K28))</f>
        <v>82.083100000000002</v>
      </c>
      <c r="M28" s="21"/>
      <c r="N28" s="14">
        <v>157.52109999999999</v>
      </c>
      <c r="O28" s="4">
        <v>157.52109999999999</v>
      </c>
      <c r="P28" s="4">
        <v>157.52109999999999</v>
      </c>
      <c r="Q28" s="4">
        <f>IF(ISTEXT(N28),N28,IF(COUNT(N28:P28)=0,"",0.2*N28+0.4*O28+0.4*P28))</f>
        <v>157.52109999999999</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5.2279999999999998</v>
      </c>
      <c r="J29" s="3">
        <v>5.2279999999999998</v>
      </c>
      <c r="K29" s="3">
        <v>5.2279999999999998</v>
      </c>
      <c r="L29" s="3">
        <f>IF(ISTEXT(I29),I29,IF(COUNT(I29:K29)=0,"",0.24*I29+0.43*J29+0.33*K29))</f>
        <v>5.2279999999999998</v>
      </c>
      <c r="M29" s="10"/>
      <c r="N29" s="11">
        <v>5.4089999999999998</v>
      </c>
      <c r="O29" s="3">
        <v>5.4089999999999998</v>
      </c>
      <c r="P29" s="3">
        <v>5.4089999999999998</v>
      </c>
      <c r="Q29" s="3">
        <f>IF(ISTEXT(N29),N29,IF(COUNT(N29:P29)=0,"",0.2*N29+0.4*O29+0.4*P29))</f>
        <v>5.4090000000000007</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9.31724</v>
      </c>
      <c r="J31" s="3">
        <v>9.31724</v>
      </c>
      <c r="K31" s="3">
        <v>9.31724</v>
      </c>
      <c r="L31" s="3">
        <f>IF(ISTEXT(I31),I31,IF(COUNT(I31:K31)=0,"",0.24*I31+0.43*J31+0.33*K31))</f>
        <v>9.31724</v>
      </c>
      <c r="M31" s="10"/>
      <c r="N31" s="11">
        <v>15.83817</v>
      </c>
      <c r="O31" s="3">
        <v>15.83817</v>
      </c>
      <c r="P31" s="3">
        <v>15.83817</v>
      </c>
      <c r="Q31" s="3">
        <f>IF(ISTEXT(N31),N31,IF(COUNT(N31:P31)=0,"",0.2*N31+0.4*O31+0.4*P31))</f>
        <v>15.838170000000002</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3.3898305</v>
      </c>
      <c r="O41" s="3">
        <v>3.3898305</v>
      </c>
      <c r="P41" s="3">
        <v>3.3898305</v>
      </c>
      <c r="Q41" s="3">
        <f>IF(ISTEXT(N41),N41,IF(COUNT(N41:P41)=0,"",0.2*N41+0.4*O41+0.4*P41))</f>
        <v>3.3898305000000004</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3.3898305</v>
      </c>
      <c r="O42" s="4">
        <v>3.3898305</v>
      </c>
      <c r="P42" s="4">
        <v>3.3898305</v>
      </c>
      <c r="Q42" s="4">
        <f>IF(ISTEXT(N42),N42,IF(COUNT(N42:P42)=0,"",0.2*N42+0.4*O42+0.4*P42))</f>
        <v>3.3898305000000004</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10.98730964467005</v>
      </c>
      <c r="J43" s="3">
        <v>10.98730964467005</v>
      </c>
      <c r="K43" s="3">
        <v>10.98730964467005</v>
      </c>
      <c r="L43" s="3">
        <f>IF(ISTEXT(I43),I43,IF(COUNT(I43:K43)=0,"",0.24*I43+0.43*J43+0.33*K43))</f>
        <v>10.98730964467005</v>
      </c>
      <c r="M43" s="10"/>
      <c r="N43" s="3">
        <v>18.31218274111675</v>
      </c>
      <c r="O43" s="3">
        <v>18.31218274111675</v>
      </c>
      <c r="P43" s="3">
        <v>18.31218274111675</v>
      </c>
      <c r="Q43" s="3">
        <f>IF(ISTEXT(N43),N43,IF(COUNT(N43:P43)=0,"",0.2*N43+0.4*O43+0.4*P43))</f>
        <v>18.31218274111675</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10.987310000000001</v>
      </c>
      <c r="J44" s="3">
        <v>10.987310000000001</v>
      </c>
      <c r="K44" s="3">
        <v>10.987310000000001</v>
      </c>
      <c r="L44" s="3">
        <f>IF(ISTEXT(I44),I44,IF(COUNT(I44:K44)=0,"",0.24*I44+0.43*J44+0.33*K44))</f>
        <v>10.987310000000001</v>
      </c>
      <c r="M44" s="10"/>
      <c r="N44" s="3">
        <v>18.312180000000001</v>
      </c>
      <c r="O44" s="3">
        <v>18.312180000000001</v>
      </c>
      <c r="P44" s="3">
        <v>18.312180000000001</v>
      </c>
      <c r="Q44" s="3">
        <f>IF(ISTEXT(N44),N44,IF(COUNT(N44:P44)=0,"",0.2*N44+0.4*O44+0.4*P44))</f>
        <v>18.312180000000005</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2.6369543100000001</v>
      </c>
      <c r="J45" s="4">
        <v>2.6369543100000001</v>
      </c>
      <c r="K45" s="4">
        <v>2.6369543100000001</v>
      </c>
      <c r="L45" s="4">
        <f>IF(ISTEXT(I45),I45,IF(COUNT(I45:K45)=0,"",0.24*I45+0.43*J45+0.33*K45))</f>
        <v>2.6369543100000001</v>
      </c>
      <c r="M45" s="21"/>
      <c r="N45" s="14">
        <v>4.3949238599999996</v>
      </c>
      <c r="O45" s="4">
        <v>4.3949238599999996</v>
      </c>
      <c r="P45" s="4">
        <v>4.3949238599999996</v>
      </c>
      <c r="Q45" s="4">
        <f>IF(ISTEXT(N45),N45,IF(COUNT(N45:P45)=0,"",0.2*N45+0.4*O45+0.4*P45))</f>
        <v>4.3949238599999996</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58.041408168970001</v>
      </c>
      <c r="J49" s="3">
        <v>56.675429766560001</v>
      </c>
      <c r="K49" s="3">
        <v>56.38156758505</v>
      </c>
      <c r="L49" s="3">
        <f>IF(ISTEXT(I49),I49,IF(COUNT(I49:K49)=0,"",0.24*I49+0.43*J49+0.33*K49))</f>
        <v>56.906290063240107</v>
      </c>
      <c r="M49" s="10"/>
      <c r="N49" s="3">
        <v>77.555991862740001</v>
      </c>
      <c r="O49" s="3">
        <v>73.512281695520002</v>
      </c>
      <c r="P49" s="3">
        <v>76.280250511120002</v>
      </c>
      <c r="Q49" s="3">
        <f>IF(ISTEXT(N49),N49,IF(COUNT(N49:P49)=0,"",0.2*N49+0.4*O49+0.4*P49))</f>
        <v>75.428211255204005</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377.14103581320001</v>
      </c>
      <c r="J51" s="3">
        <v>373.91824578206001</v>
      </c>
      <c r="K51" s="3">
        <v>391.07415849664</v>
      </c>
      <c r="L51" s="3">
        <f>IF(ISTEXT(I51),I51,IF(COUNT(I51:K51)=0,"",0.24*I51+0.43*J51+0.33*K51))</f>
        <v>380.35316658534498</v>
      </c>
      <c r="M51" s="10"/>
      <c r="N51" s="3">
        <v>435.80487977253</v>
      </c>
      <c r="O51" s="3">
        <v>411.03159090588002</v>
      </c>
      <c r="P51" s="3">
        <v>422.06397794572001</v>
      </c>
      <c r="Q51" s="3">
        <f>IF(ISTEXT(N51),N51,IF(COUNT(N51:P51)=0,"",0.2*N51+0.4*O51+0.4*P51))</f>
        <v>420.39920349514603</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49.38176106433</v>
      </c>
      <c r="J52" s="3">
        <v>46.039768506089999</v>
      </c>
      <c r="K52" s="3">
        <v>44.705939729820003</v>
      </c>
      <c r="L52" s="3">
        <f>IF(ISTEXT(I52),I52,IF(COUNT(I52:K52)=0,"",0.24*I52+0.43*J52+0.33*K52))</f>
        <v>46.401683223898502</v>
      </c>
      <c r="M52" s="10"/>
      <c r="N52" s="3">
        <v>69.575040986920001</v>
      </c>
      <c r="O52" s="3">
        <v>65.341113091129998</v>
      </c>
      <c r="P52" s="3">
        <v>63.504658475710002</v>
      </c>
      <c r="Q52" s="3">
        <f>IF(ISTEXT(N52),N52,IF(COUNT(N52:P52)=0,"",0.2*N52+0.4*O52+0.4*P52))</f>
        <v>65.453316824120009</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1.7248155145899999</v>
      </c>
      <c r="J55" s="3">
        <v>2.6362255563999999</v>
      </c>
      <c r="K55" s="3">
        <v>2.3621622417500001</v>
      </c>
      <c r="L55" s="3">
        <f>IF(ISTEXT(I55),I55,IF(COUNT(I55:K55)=0,"",0.24*I55+0.43*J55+0.33*K55))</f>
        <v>2.3270462525311002</v>
      </c>
      <c r="M55" s="10"/>
      <c r="N55" s="3">
        <v>2.3516568914499998</v>
      </c>
      <c r="O55" s="3">
        <v>2.7654897671300001</v>
      </c>
      <c r="P55" s="3">
        <v>2.6726159847500002</v>
      </c>
      <c r="Q55" s="3">
        <f>IF(ISTEXT(N55),N55,IF(COUNT(N55:P55)=0,"",0.2*N55+0.4*O55+0.4*P55))</f>
        <v>2.6455736790420001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11.106910748080001</v>
      </c>
      <c r="J58" s="3">
        <v>13.983895239680001</v>
      </c>
      <c r="K58" s="3">
        <v>14.09803538994</v>
      </c>
      <c r="L58" s="3">
        <f>IF(ISTEXT(I58),I58,IF(COUNT(I58:K58)=0,"",0.24*I58+0.43*J58+0.33*K58))</f>
        <v>13.331085211281803</v>
      </c>
      <c r="M58" s="10"/>
      <c r="N58" s="3">
        <v>12.68813120862</v>
      </c>
      <c r="O58" s="3">
        <v>10.34580723957</v>
      </c>
      <c r="P58" s="3">
        <v>10.203521855030001</v>
      </c>
      <c r="Q58" s="3">
        <f>IF(ISTEXT(N58),N58,IF(COUNT(N58:P58)=0,"",0.2*N58+0.4*O58+0.4*P58))</f>
        <v>10.757357879564001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47.092943462320001</v>
      </c>
      <c r="J60" s="4">
        <v>50.551512039339997</v>
      </c>
      <c r="K60" s="4">
        <v>48.043512438009998</v>
      </c>
      <c r="L60" s="4">
        <f>IF(ISTEXT(I60),I60,IF(COUNT(I60:K60)=0,"",0.24*I60+0.43*J60+0.33*K60))</f>
        <v>48.893815712416298</v>
      </c>
      <c r="M60" s="21"/>
      <c r="N60" s="4">
        <v>58.123424386480004</v>
      </c>
      <c r="O60" s="4">
        <v>66.488850715950008</v>
      </c>
      <c r="P60" s="4">
        <v>60.475393495570003</v>
      </c>
      <c r="Q60" s="4">
        <f>IF(ISTEXT(N60),N60,IF(COUNT(N60:P60)=0,"",0.2*N60+0.4*O60+0.4*P60))</f>
        <v>62.410382561904008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12.11019138803</v>
      </c>
      <c r="J61" s="3">
        <v>14.71722876652</v>
      </c>
      <c r="K61" s="3">
        <v>13.092363307639999</v>
      </c>
      <c r="L61" s="3">
        <f>IF(ISTEXT(I61),I61,IF(COUNT(I61:K61)=0,"",0.24*I61+0.43*J61+0.33*K61))</f>
        <v>13.555334194251998</v>
      </c>
      <c r="M61" s="10"/>
      <c r="N61" s="3">
        <v>30.43733403793</v>
      </c>
      <c r="O61" s="3">
        <v>40.21235086966</v>
      </c>
      <c r="P61" s="3">
        <v>34.173989873619988</v>
      </c>
      <c r="Q61" s="3">
        <f>IF(ISTEXT(N61),N61,IF(COUNT(N61:P61)=0,"",0.2*N61+0.4*O61+0.4*P61))</f>
        <v>35.842003104897998</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3.8883880897399989</v>
      </c>
      <c r="J62" s="3">
        <v>3.0950585834700002</v>
      </c>
      <c r="K62" s="3">
        <v>1.2681916962099999</v>
      </c>
      <c r="L62" s="3">
        <f>IF(ISTEXT(I62),I62,IF(COUNT(I62:K62)=0,"",0.24*I62+0.43*J62+0.33*K62))</f>
        <v>2.682591592179</v>
      </c>
      <c r="M62" s="10"/>
      <c r="N62" s="3">
        <v>3.0885905024100002</v>
      </c>
      <c r="O62" s="3">
        <v>5.7005342605799996</v>
      </c>
      <c r="P62" s="3">
        <v>3.5488908336199998</v>
      </c>
      <c r="Q62" s="3">
        <f>IF(ISTEXT(N62),N62,IF(COUNT(N62:P62)=0,"",0.2*N62+0.4*O62+0.4*P62))</f>
        <v>4.3174881381620001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4.4018804551000006</v>
      </c>
      <c r="J65" s="3">
        <v>2.8482729895999999</v>
      </c>
      <c r="K65" s="3">
        <v>3.8187690172200002</v>
      </c>
      <c r="L65" s="3">
        <f>IF(ISTEXT(I65),I65,IF(COUNT(I65:K65)=0,"",0.24*I65+0.43*J65+0.33*K65))</f>
        <v>3.5414024704346003</v>
      </c>
      <c r="M65" s="10"/>
      <c r="N65" s="3">
        <v>3.4180341080400001</v>
      </c>
      <c r="O65" s="3">
        <v>3.1480658133100001</v>
      </c>
      <c r="P65" s="3">
        <v>4.1095678285599986</v>
      </c>
      <c r="Q65" s="3">
        <f>IF(ISTEXT(N65),N65,IF(COUNT(N65:P65)=0,"",0.2*N65+0.4*O65+0.4*P65))</f>
        <v>3.5866602783559998</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2.76877463E-3</v>
      </c>
      <c r="P69" s="3">
        <v>0</v>
      </c>
      <c r="Q69" s="3">
        <f>IF(ISTEXT(N69),N69,IF(COUNT(N69:P69)=0,"",0.2*N69+0.4*O69+0.4*P69))</f>
        <v>1.1075098520000001E-3</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149.40723312527001</v>
      </c>
      <c r="J70" s="4">
        <v>128.38947070615001</v>
      </c>
      <c r="K70" s="4">
        <v>144.61492242518</v>
      </c>
      <c r="L70" s="4">
        <f>IF(ISTEXT(I70),I70,IF(COUNT(I70:K70)=0,"",0.24*I70+0.43*J70+0.33*K70))</f>
        <v>138.7881327540187</v>
      </c>
      <c r="M70" s="21"/>
      <c r="N70" s="4">
        <v>123.33493640922001</v>
      </c>
      <c r="O70" s="4">
        <v>77.163867647220002</v>
      </c>
      <c r="P70" s="4">
        <v>107.88155289287999</v>
      </c>
      <c r="Q70" s="4">
        <f>IF(ISTEXT(N70),N70,IF(COUNT(N70:P70)=0,"",0.2*N70+0.4*O70+0.4*P70))</f>
        <v>98.685155497883997</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45.541257673620002</v>
      </c>
      <c r="J71" s="3">
        <v>42.10861908076</v>
      </c>
      <c r="K71" s="3">
        <v>43.701470055180003</v>
      </c>
      <c r="L71" s="3">
        <f>IF(ISTEXT(I71),I71,IF(COUNT(I71:K71)=0,"",0.24*I71+0.43*J71+0.33*K71))</f>
        <v>43.458093164605003</v>
      </c>
      <c r="M71" s="10"/>
      <c r="N71" s="3">
        <v>55.746144942960008</v>
      </c>
      <c r="O71" s="3">
        <v>47.781415009780012</v>
      </c>
      <c r="P71" s="3">
        <v>50.871898128630001</v>
      </c>
      <c r="Q71" s="3">
        <f>IF(ISTEXT(N71),N71,IF(COUNT(N71:P71)=0,"",0.2*N71+0.4*O71+0.4*P71))</f>
        <v>50.61055424395601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41.897957059729997</v>
      </c>
      <c r="J72" s="3">
        <v>38.739929554299998</v>
      </c>
      <c r="K72" s="3">
        <v>40.20535245077</v>
      </c>
      <c r="L72" s="3">
        <f>IF(ISTEXT(I72),I72,IF(COUNT(I72:K72)=0,"",0.24*I72+0.43*J72+0.33*K72))</f>
        <v>39.981445711438298</v>
      </c>
      <c r="M72" s="10"/>
      <c r="N72" s="3">
        <v>51.286453347520002</v>
      </c>
      <c r="O72" s="3">
        <v>43.958901808999997</v>
      </c>
      <c r="P72" s="3">
        <v>46.802146278339997</v>
      </c>
      <c r="Q72" s="3">
        <f>IF(ISTEXT(N72),N72,IF(COUNT(N72:P72)=0,"",0.2*N72+0.4*O72+0.4*P72))</f>
        <v>46.561709904440001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4.7948163364499994</v>
      </c>
      <c r="J75" s="4">
        <v>4.978485140790001</v>
      </c>
      <c r="K75" s="4">
        <v>4.03937279221</v>
      </c>
      <c r="L75" s="4">
        <f>IF(ISTEXT(I75),I75,IF(COUNT(I75:K75)=0,"",0.24*I75+0.43*J75+0.33*K75))</f>
        <v>4.624497552717</v>
      </c>
      <c r="M75" s="21"/>
      <c r="N75" s="4">
        <v>8.6202893091700012</v>
      </c>
      <c r="O75" s="4">
        <v>16.700643890559999</v>
      </c>
      <c r="P75" s="4">
        <v>9.1021889670500009</v>
      </c>
      <c r="Q75" s="4">
        <f>IF(ISTEXT(N75),N75,IF(COUNT(N75:P75)=0,"",0.2*N75+0.4*O75+0.4*P75))</f>
        <v>12.045191004877999</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17.55681951959</v>
      </c>
      <c r="J76" s="3">
        <v>18.617715735689998</v>
      </c>
      <c r="K76" s="3">
        <v>16.892609349480001</v>
      </c>
      <c r="L76" s="3">
        <f>IF(ISTEXT(I76),I76,IF(COUNT(I76:K76)=0,"",0.24*I76+0.43*J76+0.33*K76))</f>
        <v>17.793815536376698</v>
      </c>
      <c r="M76" s="10"/>
      <c r="N76" s="3">
        <v>36.085605624519999</v>
      </c>
      <c r="O76" s="3">
        <v>40.607775839479999</v>
      </c>
      <c r="P76" s="3">
        <v>37.730821857830001</v>
      </c>
      <c r="Q76" s="3">
        <f>IF(ISTEXT(N76),N76,IF(COUNT(N76:P76)=0,"",0.2*N76+0.4*O76+0.4*P76))</f>
        <v>38.552560203828001</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42.746837992060158</v>
      </c>
      <c r="J78" s="3">
        <v>39.022887328136278</v>
      </c>
      <c r="K78" s="3">
        <v>42.264244907938668</v>
      </c>
      <c r="L78" s="3">
        <f>IF(ISTEXT(I78),I78,IF(COUNT(I78:K78)=0,"",0.24*I78+0.43*J78+0.33*K78))</f>
        <v>40.986283488812795</v>
      </c>
      <c r="M78" s="10"/>
      <c r="N78" s="3">
        <v>73.441651181924996</v>
      </c>
      <c r="O78" s="3">
        <v>67.241381686021924</v>
      </c>
      <c r="P78" s="3">
        <v>71.039976148929881</v>
      </c>
      <c r="Q78" s="3">
        <f>IF(ISTEXT(N78),N78,IF(COUNT(N78:P78)=0,"",0.2*N78+0.4*O78+0.4*P78))</f>
        <v>70.000873370365724</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11.59594409498</v>
      </c>
      <c r="J86" s="3">
        <v>10.35207458803</v>
      </c>
      <c r="K86" s="3">
        <v>11.18865668818</v>
      </c>
      <c r="L86" s="3">
        <f>IF(ISTEXT(I86),I86,IF(COUNT(I86:K86)=0,"",0.24*I86+0.43*J86+0.33*K86))</f>
        <v>10.926675362747501</v>
      </c>
      <c r="M86" s="10"/>
      <c r="N86" s="3">
        <v>19.059407226200001</v>
      </c>
      <c r="O86" s="3">
        <v>21.1765534874</v>
      </c>
      <c r="P86" s="3">
        <v>20.120754174630001</v>
      </c>
      <c r="Q86" s="3">
        <f>IF(ISTEXT(N86),N86,IF(COUNT(N86:P86)=0,"",0.2*N86+0.4*O86+0.4*P86))</f>
        <v>20.330804510052001</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11.47998465403</v>
      </c>
      <c r="J87" s="3">
        <v>10.248553842150001</v>
      </c>
      <c r="K87" s="3">
        <v>11.076770121299999</v>
      </c>
      <c r="L87" s="3">
        <f>IF(ISTEXT(I87),I87,IF(COUNT(I87:K87)=0,"",0.24*I87+0.43*J87+0.33*K87))</f>
        <v>10.817408609120701</v>
      </c>
      <c r="M87" s="10"/>
      <c r="N87" s="3">
        <v>18.86881315394</v>
      </c>
      <c r="O87" s="3">
        <v>20.97123479887</v>
      </c>
      <c r="P87" s="3">
        <v>19.919546632879999</v>
      </c>
      <c r="Q87" s="3">
        <f>IF(ISTEXT(N87),N87,IF(COUNT(N87:P87)=0,"",0.2*N87+0.4*O87+0.4*P87))</f>
        <v>20.130075203488001</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88.5304316</v>
      </c>
      <c r="J88" s="4">
        <v>93.793225190000001</v>
      </c>
      <c r="K88" s="4">
        <v>82.463220809999996</v>
      </c>
      <c r="L88" s="3">
        <f>IF(ISTEXT(I88),I88,IF(COUNT(I88:K88)=0,"",0.24*I88+0.43*J88+0.33*K88))</f>
        <v>88.791253283000003</v>
      </c>
      <c r="M88" s="10"/>
      <c r="N88" s="11">
        <v>89.845219409999999</v>
      </c>
      <c r="O88" s="3">
        <v>100</v>
      </c>
      <c r="P88" s="3">
        <v>99.052192219999995</v>
      </c>
      <c r="Q88" s="3">
        <f>IF(ISTEXT(N88),N88,IF(COUNT(N88:P88)=0,"",0.2*N88+0.4*O88+0.4*P88))</f>
        <v>97.589920769999992</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1.3267623985527499</v>
      </c>
      <c r="J93" s="6">
        <v>1.04874403399892</v>
      </c>
      <c r="K93" s="6">
        <v>0.42439582018276001</v>
      </c>
      <c r="L93" s="6">
        <f>IF(ISTEXT(I93),I93,IF(COUNT(I93:K93)=0,"",0.24*I93+0.43*J93+0.33*K93))</f>
        <v>0.90943353093250645</v>
      </c>
      <c r="M93" s="18"/>
      <c r="N93" s="6">
        <v>0.89476886903027997</v>
      </c>
      <c r="O93" s="6">
        <v>1.6514525280161001</v>
      </c>
      <c r="P93" s="6">
        <v>1.0281185009899001</v>
      </c>
      <c r="Q93" s="6">
        <f>IF(ISTEXT(N93),N93,IF(COUNT(N93:P93)=0,"",0.2*N93+0.4*O93+0.4*P93))</f>
        <v>1.2507821854084562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0.44377257841635998</v>
      </c>
      <c r="J94" s="4">
        <v>0.47058817840159989</v>
      </c>
      <c r="K94" s="4">
        <v>0.42698375971997998</v>
      </c>
      <c r="L94" s="4">
        <f>IF(ISTEXT(I94),I94,IF(COUNT(I94:K94)=0,"",0.24*I94+0.43*J94+0.33*K94))</f>
        <v>0.44976297624020772</v>
      </c>
      <c r="M94" s="21"/>
      <c r="N94" s="4">
        <v>0.77261331304494996</v>
      </c>
      <c r="O94" s="4">
        <v>0.86943554593986005</v>
      </c>
      <c r="P94" s="4">
        <v>0.80783832708289993</v>
      </c>
      <c r="Q94" s="4">
        <f>IF(ISTEXT(N94),N94,IF(COUNT(N94:P94)=0,"",0.2*N94+0.4*O94+0.4*P94))</f>
        <v>0.8254322118180939</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1861.6381045677031</v>
      </c>
      <c r="J96" s="121">
        <v>1817.8252901621679</v>
      </c>
      <c r="K96" s="121">
        <v>1808.3998635254161</v>
      </c>
      <c r="L96" s="3">
        <f>IF(ISTEXT(I96),I96,IF(COUNT(I96:K96)=0,"",0.24*I96+0.43*J96+0.33*K96))</f>
        <v>1825.2299748293683</v>
      </c>
      <c r="M96" s="10"/>
      <c r="N96" s="123">
        <v>2241.5933553016598</v>
      </c>
      <c r="O96" s="121">
        <v>2124.7183902100091</v>
      </c>
      <c r="P96" s="121">
        <v>2204.7207260155042</v>
      </c>
      <c r="Q96" s="3">
        <f>IF(ISTEXT(N96),N96,IF(COUNT(N96:P96)=0,"",0.2*N96+0.4*O96+0.4*P96))</f>
        <v>2180.0943175505372</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4258.9252754923318</v>
      </c>
      <c r="J98" s="37">
        <v>4222.5314052479252</v>
      </c>
      <c r="K98" s="37">
        <v>4416.2672847889007</v>
      </c>
      <c r="L98" s="3">
        <f>IF(ISTEXT(I98),I98,IF(COUNT(I98:K98)=0,"",0.24*I98+0.43*J98+0.33*K98))</f>
        <v>4295.1987743551044</v>
      </c>
      <c r="M98" s="10"/>
      <c r="N98" s="37">
        <v>4426.5226770160616</v>
      </c>
      <c r="O98" s="37">
        <v>4174.8973968913106</v>
      </c>
      <c r="P98" s="37">
        <v>4286.9546814241494</v>
      </c>
      <c r="Q98" s="3">
        <f>IF(ISTEXT(N98),N98,IF(COUNT(N98:P98)=0,"",0.2*N98+0.4*O98+0.4*P98))</f>
        <v>4270.0453667293968</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714.42073025618697</v>
      </c>
      <c r="J99" s="37">
        <v>666.07112277948659</v>
      </c>
      <c r="K99" s="37">
        <v>646.77422230770799</v>
      </c>
      <c r="L99" s="3">
        <f>IF(ISTEXT(I99),I99,IF(COUNT(I99:K99)=0,"",0.24*I99+0.43*J99+0.33*K99))</f>
        <v>671.30705141820772</v>
      </c>
      <c r="M99" s="10"/>
      <c r="N99" s="37">
        <v>817.13403676214284</v>
      </c>
      <c r="O99" s="37">
        <v>767.40806400278586</v>
      </c>
      <c r="P99" s="37">
        <v>745.83955966642873</v>
      </c>
      <c r="Q99" s="3">
        <f>IF(ISTEXT(N99),N99,IF(COUNT(N99:P99)=0,"",0.2*N99+0.4*O99+0.4*P99))</f>
        <v>768.72585682011436</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858.70673128316957</v>
      </c>
      <c r="J102" s="37">
        <v>1312.4560924415771</v>
      </c>
      <c r="K102" s="37">
        <v>1176.0125069699591</v>
      </c>
      <c r="L102" s="3">
        <f>IF(ISTEXT(I102),I102,IF(COUNT(I102:K102)=0,"",0.24*I102+0.43*J102+0.33*K102))</f>
        <v>1158.5298625579253</v>
      </c>
      <c r="M102" s="10"/>
      <c r="N102" s="37">
        <v>1141.010510011984</v>
      </c>
      <c r="O102" s="37">
        <v>1341.7998608123121</v>
      </c>
      <c r="P102" s="37">
        <v>1296.738031348403</v>
      </c>
      <c r="Q102" s="3">
        <f>IF(ISTEXT(N102),N102,IF(COUNT(N102:P102)=0,"",0.2*N102+0.4*O102+0.4*P102))</f>
        <v>1283.617258866683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2698.5375611846739</v>
      </c>
      <c r="J105" s="37">
        <v>3397.5303675210771</v>
      </c>
      <c r="K105" s="37">
        <v>3425.2618843849459</v>
      </c>
      <c r="L105" s="3">
        <f>IF(ISTEXT(I105),I105,IF(COUNT(I105:K105)=0,"",0.24*I105+0.43*J105+0.33*K105))</f>
        <v>3238.9234945654171</v>
      </c>
      <c r="M105" s="10"/>
      <c r="N105" s="37">
        <v>2873.283183183496</v>
      </c>
      <c r="O105" s="37">
        <v>2342.853606188999</v>
      </c>
      <c r="P105" s="37">
        <v>2310.632454319617</v>
      </c>
      <c r="Q105" s="3">
        <f>IF(ISTEXT(N105),N105,IF(COUNT(N105:P105)=0,"",0.2*N105+0.4*O105+0.4*P105))</f>
        <v>2436.0510608401455</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5439.6299414280074</v>
      </c>
      <c r="J107" s="40">
        <v>5839.1236193097684</v>
      </c>
      <c r="K107" s="40">
        <v>5549.4286306030244</v>
      </c>
      <c r="L107" s="4">
        <f>IF(ISTEXT(I107),I107,IF(COUNT(I107:K107)=0,"",0.24*I107+0.43*J107+0.33*K107))</f>
        <v>5647.64579034492</v>
      </c>
      <c r="M107" s="21"/>
      <c r="N107" s="39">
        <v>6224.8575217573371</v>
      </c>
      <c r="O107" s="40">
        <v>7120.7714765762303</v>
      </c>
      <c r="P107" s="40">
        <v>6476.7468891543713</v>
      </c>
      <c r="Q107" s="4">
        <f>IF(ISTEXT(N107),N107,IF(COUNT(N107:P107)=0,"",0.2*N107+0.4*O107+0.4*P107))</f>
        <v>6683.9788506437089</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2422.0382776060001</v>
      </c>
      <c r="J108" s="37">
        <v>2943.4457533039999</v>
      </c>
      <c r="K108" s="37">
        <v>2618.4726615280001</v>
      </c>
      <c r="L108" s="3">
        <f>IF(ISTEXT(I108),I108,IF(COUNT(I108:K108)=0,"",0.24*I108+0.43*J108+0.33*K108))</f>
        <v>2711.0668388504</v>
      </c>
      <c r="M108" s="10"/>
      <c r="N108" s="37">
        <v>3177.1747429989559</v>
      </c>
      <c r="O108" s="37">
        <v>4197.5314060187893</v>
      </c>
      <c r="P108" s="37">
        <v>3567.2223250125248</v>
      </c>
      <c r="Q108" s="3">
        <f>IF(ISTEXT(N108),N108,IF(COUNT(N108:P108)=0,"",0.2*N108+0.4*O108+0.4*P108))</f>
        <v>3741.3364410123172</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444.9882749899549</v>
      </c>
      <c r="J109" s="37">
        <v>354.19941329551312</v>
      </c>
      <c r="K109" s="37">
        <v>145.1322301758226</v>
      </c>
      <c r="L109" s="3">
        <f>IF(ISTEXT(I109),I109,IF(COUNT(I109:K109)=0,"",0.24*I109+0.43*J109+0.33*K109))</f>
        <v>306.99656967268129</v>
      </c>
      <c r="M109" s="10"/>
      <c r="N109" s="37">
        <v>477.37102046522409</v>
      </c>
      <c r="O109" s="37">
        <v>881.07175588562586</v>
      </c>
      <c r="P109" s="37">
        <v>548.51481199690886</v>
      </c>
      <c r="Q109" s="3">
        <f>IF(ISTEXT(N109),N109,IF(COUNT(N109:P109)=0,"",0.2*N109+0.4*O109+0.4*P109))</f>
        <v>667.30883124605873</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1132.323215056964</v>
      </c>
      <c r="J112" s="37">
        <v>732.67905883430319</v>
      </c>
      <c r="K112" s="37">
        <v>982.32581626077786</v>
      </c>
      <c r="L112" s="3">
        <f>IF(ISTEXT(I112),I112,IF(COUNT(I112:K112)=0,"",0.24*I112+0.43*J112+0.33*K112))</f>
        <v>910.9770862784784</v>
      </c>
      <c r="M112" s="10"/>
      <c r="N112" s="37">
        <v>278.12284640351203</v>
      </c>
      <c r="O112" s="37">
        <v>256.15573074706077</v>
      </c>
      <c r="P112" s="37">
        <v>334.39242144450583</v>
      </c>
      <c r="Q112" s="3">
        <f>IF(ISTEXT(N112),N112,IF(COUNT(N112:P112)=0,"",0.2*N112+0.4*O112+0.4*P112))</f>
        <v>291.84383015732908</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1276.54776196342</v>
      </c>
      <c r="J116" s="40">
        <v>1180.328919156158</v>
      </c>
      <c r="K116" s="40">
        <v>1224.9774521658189</v>
      </c>
      <c r="L116" s="4">
        <f>IF(ISTEXT(I116),I116,IF(COUNT(I116:K116)=0,"",0.24*I116+0.43*J116+0.33*K116))</f>
        <v>1218.155457323089</v>
      </c>
      <c r="M116" s="21"/>
      <c r="N116" s="40">
        <v>1327.278860348393</v>
      </c>
      <c r="O116" s="40">
        <v>1137.6439056891379</v>
      </c>
      <c r="P116" s="40">
        <v>1211.226265798661</v>
      </c>
      <c r="Q116" s="4">
        <f>IF(ISTEXT(N116),N116,IF(COUNT(N116:P116)=0,"",0.2*N116+0.4*O116+0.4*P116))</f>
        <v>1205.0038406647982</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3358.228676279648</v>
      </c>
      <c r="J117" s="37">
        <v>3561.1545018534812</v>
      </c>
      <c r="K117" s="37">
        <v>3231.1800591966339</v>
      </c>
      <c r="L117" s="3">
        <f>IF(ISTEXT(I117),I117,IF(COUNT(I117:K117)=0,"",0.24*I117+0.43*J117+0.33*K117))</f>
        <v>3403.5607376390017</v>
      </c>
      <c r="M117" s="10"/>
      <c r="N117" s="37">
        <v>6671.4005591643563</v>
      </c>
      <c r="O117" s="37">
        <v>7507.4460786614909</v>
      </c>
      <c r="P117" s="37">
        <v>6975.5632941079684</v>
      </c>
      <c r="Q117" s="3">
        <f>IF(ISTEXT(N117),N117,IF(COUNT(N117:P117)=0,"",0.2*N117+0.4*O117+0.4*P117))</f>
        <v>7127.4838609406561</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6554.1846530977846</v>
      </c>
      <c r="J119" s="37">
        <v>5983.2076770951026</v>
      </c>
      <c r="K119" s="37">
        <v>6480.1907781302934</v>
      </c>
      <c r="L119" s="3">
        <f>IF(ISTEXT(I119),I119,IF(COUNT(I119:K119)=0,"",0.24*I119+0.43*J119+0.33*K119))</f>
        <v>6284.2465746773587</v>
      </c>
      <c r="M119" s="10"/>
      <c r="N119" s="37">
        <v>6530.9909747562433</v>
      </c>
      <c r="O119" s="37">
        <v>5979.615788235842</v>
      </c>
      <c r="P119" s="37">
        <v>6317.4157390097753</v>
      </c>
      <c r="Q119" s="3">
        <f>IF(ISTEXT(N119),N119,IF(COUNT(N119:P119)=0,"",0.2*N119+0.4*O119+0.4*P119))</f>
        <v>6225.0108058494952</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128.86719428821289</v>
      </c>
      <c r="O125" s="37">
        <v>137.7408660779823</v>
      </c>
      <c r="P125" s="37">
        <v>187.42057350678741</v>
      </c>
      <c r="Q125" s="3">
        <f>IF(ISTEXT(N125),N125,IF(COUNT(N125:P125)=0,"",0.2*N125+0.4*O125+0.4*P125))</f>
        <v>155.83801469155048</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8525.4148458165691</v>
      </c>
      <c r="O126" s="40">
        <v>8139.9003569217584</v>
      </c>
      <c r="P126" s="40">
        <v>8009.7487596985638</v>
      </c>
      <c r="Q126" s="4">
        <f>IF(ISTEXT(N126),N126,IF(COUNT(N126:P126)=0,"",0.2*N126+0.4*O126+0.4*P126))</f>
        <v>8164.9426158114429</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15.782061642503001</v>
      </c>
      <c r="J130" s="3">
        <v>16.966222722668569</v>
      </c>
      <c r="K130" s="3">
        <v>16.98607793456457</v>
      </c>
      <c r="L130" s="3">
        <f>IF(ISTEXT(I130),I130,IF(COUNT(I130:K130)=0,"",0.24*I130+0.43*J130+0.33*K130))</f>
        <v>16.688576283354514</v>
      </c>
      <c r="M130" s="10"/>
      <c r="N130" s="3">
        <v>21.987796381301461</v>
      </c>
      <c r="O130" s="3">
        <v>24.109809033063389</v>
      </c>
      <c r="P130" s="3">
        <v>21.942967655044828</v>
      </c>
      <c r="Q130" s="3">
        <f>IF(ISTEXT(N130),N130,IF(COUNT(N130:P130)=0,"",0.2*N130+0.4*O130+0.4*P130))</f>
        <v>22.81866995150358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87.071530552749465</v>
      </c>
      <c r="J131" s="4">
        <v>85.037678602809819</v>
      </c>
      <c r="K131" s="4">
        <v>84.107010712439958</v>
      </c>
      <c r="L131" s="4">
        <f>IF(ISTEXT(I131),I131,IF(COUNT(I131:K131)=0,"",0.24*I131+0.43*J131+0.33*K131))</f>
        <v>85.21868266697328</v>
      </c>
      <c r="M131" s="21"/>
      <c r="N131" s="4">
        <v>89.275379819679074</v>
      </c>
      <c r="O131" s="4">
        <v>90.111517358404114</v>
      </c>
      <c r="P131" s="4">
        <v>90.372232249017571</v>
      </c>
      <c r="Q131" s="4">
        <f>IF(ISTEXT(N131),N131,IF(COUNT(N131:P131)=0,"",0.2*N131+0.4*O131+0.4*P131))</f>
        <v>90.048575806904495</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0.43683794564760992</v>
      </c>
      <c r="O134" s="3">
        <v>0.46691818892755987</v>
      </c>
      <c r="P134" s="3">
        <v>0.63532397640079985</v>
      </c>
      <c r="Q134" s="3">
        <f>IF(ISTEXT(N134),N134,IF(COUNT(N134:P134)=0,"",0.2*N134+0.4*O134+0.4*P134))</f>
        <v>0.52826445526086596</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28.8997112695018</v>
      </c>
      <c r="O135" s="4">
        <v>27.592882496854259</v>
      </c>
      <c r="P135" s="4">
        <v>27.151690642963359</v>
      </c>
      <c r="Q135" s="4">
        <f>IF(ISTEXT(N135),N135,IF(COUNT(N135:P135)=0,"",0.2*N135+0.4*O135+0.4*P135))</f>
        <v>27.677771509827409</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418.86458910200002</v>
      </c>
      <c r="J142" s="8">
        <v>423.60113474700012</v>
      </c>
      <c r="K142" s="8">
        <v>429.08148240000003</v>
      </c>
      <c r="L142" s="3">
        <f>IF(ISTEXT(I142),I142,IF(COUNT(I142:K142)=0,"",0.24*I142+0.43*J142+0.33*K142))</f>
        <v>424.27287851769006</v>
      </c>
      <c r="M142" s="10"/>
      <c r="N142" s="8">
        <v>509.548977761</v>
      </c>
      <c r="O142" s="8">
        <v>516.91125901499993</v>
      </c>
      <c r="P142" s="8">
        <v>499.96437241799998</v>
      </c>
      <c r="Q142" s="3">
        <f>IF(ISTEXT(N142),N142,IF(COUNT(N142:P142)=0,"",0.2*N142+0.4*O142+0.4*P142))</f>
        <v>508.66004812539995</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14.81988099744</v>
      </c>
      <c r="J145" s="8">
        <v>18.655860319569999</v>
      </c>
      <c r="K145" s="8">
        <v>18.808047186580001</v>
      </c>
      <c r="L145" s="3">
        <f>IF(ISTEXT(I145),I145,IF(COUNT(I145:K145)=0,"",0.24*I145+0.43*J145+0.33*K145))</f>
        <v>17.785446948372101</v>
      </c>
      <c r="M145" s="10"/>
      <c r="N145" s="8">
        <v>16.928174944830001</v>
      </c>
      <c r="O145" s="8">
        <v>13.80507631943</v>
      </c>
      <c r="P145" s="8">
        <v>13.61536247337</v>
      </c>
      <c r="Q145" s="3">
        <f>IF(ISTEXT(N145),N145,IF(COUNT(N145:P145)=0,"",0.2*N145+0.4*O145+0.4*P145))</f>
        <v>14.353810506085999</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61.066911417228809</v>
      </c>
      <c r="J146" s="8">
        <v>55.746981897337577</v>
      </c>
      <c r="K146" s="8">
        <v>60.377492725626702</v>
      </c>
      <c r="L146" s="3">
        <f>IF(ISTEXT(I146),I146,IF(COUNT(I146:K146)=0,"",0.24*I146+0.43*J146+0.33*K146))</f>
        <v>58.551833555446876</v>
      </c>
      <c r="M146" s="10"/>
      <c r="N146" s="8">
        <v>103.4389453266551</v>
      </c>
      <c r="O146" s="8">
        <v>94.706171388763266</v>
      </c>
      <c r="P146" s="8">
        <v>100.05630443511249</v>
      </c>
      <c r="Q146" s="3">
        <f>IF(ISTEXT(N146),N146,IF(COUNT(N146:P146)=0,"",0.2*N146+0.4*O146+0.4*P146))</f>
        <v>98.592779394881333</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52.348613559690001</v>
      </c>
      <c r="J149" s="6">
        <v>52.347967683429999</v>
      </c>
      <c r="K149" s="6">
        <v>52.348613559690001</v>
      </c>
      <c r="L149" s="6">
        <f>IF(ISTEXT(I149),I149,IF(COUNT(I149:K149)=0,"",0.24*I149+0.43*J149+0.33*K149))</f>
        <v>52.348335832898201</v>
      </c>
      <c r="M149" s="18"/>
      <c r="N149" s="6">
        <v>75.091893959010008</v>
      </c>
      <c r="O149" s="6">
        <v>75.091893959010008</v>
      </c>
      <c r="P149" s="6">
        <v>75.091893959010008</v>
      </c>
      <c r="Q149" s="6">
        <f>IF(ISTEXT(N149),N149,IF(COUNT(N149:P149)=0,"",0.2*N149+0.4*O149+0.4*P149))</f>
        <v>75.091893959010008</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7.8390845110071297</v>
      </c>
      <c r="J151" s="3">
        <v>5.1891146345188712</v>
      </c>
      <c r="K151" s="3">
        <v>6.6963541308455401</v>
      </c>
      <c r="L151" s="3">
        <f>IF(ISTEXT(I151),I151,IF(COUNT(I151:K151)=0,"",0.24*I151+0.43*J151+0.33*K151))</f>
        <v>6.3224964386638529</v>
      </c>
      <c r="M151" s="10"/>
      <c r="N151" s="3">
        <v>5.7818954513179293</v>
      </c>
      <c r="O151" s="3">
        <v>5.425980570028889</v>
      </c>
      <c r="P151" s="3">
        <v>6.9613298394383794</v>
      </c>
      <c r="Q151" s="3">
        <f>IF(ISTEXT(N151),N151,IF(COUNT(N151:P151)=0,"",0.2*N151+0.4*O151+0.4*P151))</f>
        <v>6.111303254050493</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38.246044064333233</v>
      </c>
      <c r="J161" s="3">
        <v>39.55131666164683</v>
      </c>
      <c r="K161" s="3">
        <v>30.90514954966136</v>
      </c>
      <c r="L161" s="3">
        <f>IF(ISTEXT(I161),I161,IF(COUNT(I161:K161)=0,"",0.24*I161+0.43*J161+0.33*K161))</f>
        <v>36.384816091336361</v>
      </c>
      <c r="M161" s="10"/>
      <c r="N161" s="3">
        <v>48.213172801716937</v>
      </c>
      <c r="O161" s="3">
        <v>98.668424124826288</v>
      </c>
      <c r="P161" s="3">
        <v>64.985479290239098</v>
      </c>
      <c r="Q161" s="3">
        <f>IF(ISTEXT(N161),N161,IF(COUNT(N161:P161)=0,"",0.2*N161+0.4*O161+0.4*P161))</f>
        <v>75.104195926369556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131.94333320999999</v>
      </c>
      <c r="J162" s="4">
        <v>127.75</v>
      </c>
      <c r="K162" s="4">
        <v>129.30125009</v>
      </c>
      <c r="L162" s="4">
        <f>IF(ISTEXT(I162),I162,IF(COUNT(I162:K162)=0,"",0.24*I162+0.43*J162+0.33*K162))</f>
        <v>129.2683125001</v>
      </c>
      <c r="M162" s="21"/>
      <c r="N162" s="4">
        <v>160.69919999999999</v>
      </c>
      <c r="O162" s="4">
        <v>297.18824124000002</v>
      </c>
      <c r="P162" s="4">
        <v>174.57323249000001</v>
      </c>
      <c r="Q162" s="4">
        <f>IF(ISTEXT(N162),N162,IF(COUNT(N162:P162)=0,"",0.2*N162+0.4*O162+0.4*P162))</f>
        <v>220.84442949200002</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64.371167880000002</v>
      </c>
      <c r="J163" s="3">
        <v>64.264684349999996</v>
      </c>
      <c r="K163" s="3">
        <v>64.267843790000001</v>
      </c>
      <c r="L163" s="3">
        <f>IF(ISTEXT(I163),I163,IF(COUNT(I163:K163)=0,"",0.24*I163+0.43*J163+0.33*K163))</f>
        <v>64.291283012400001</v>
      </c>
      <c r="M163" s="10"/>
      <c r="N163" s="3">
        <v>79.53859946</v>
      </c>
      <c r="O163" s="3">
        <v>79.636977439999995</v>
      </c>
      <c r="P163" s="3">
        <v>79.476419019999994</v>
      </c>
      <c r="Q163" s="3">
        <f>IF(ISTEXT(N163),N163,IF(COUNT(N163:P163)=0,"",0.2*N163+0.4*O163+0.4*P163))</f>
        <v>79.553078475999996</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62.926243350250921</v>
      </c>
      <c r="J164" s="3">
        <v>61.293820035564558</v>
      </c>
      <c r="K164" s="3">
        <v>61.607766056308243</v>
      </c>
      <c r="L164" s="3">
        <f>IF(ISTEXT(I164),I164,IF(COUNT(I164:K164)=0,"",0.24*I164+0.43*J164+0.33*K164))</f>
        <v>61.789203817934705</v>
      </c>
      <c r="M164" s="10"/>
      <c r="N164" s="3">
        <v>95.017500727416575</v>
      </c>
      <c r="O164" s="3">
        <v>134.9780636168091</v>
      </c>
      <c r="P164" s="3">
        <v>112.6067640941726</v>
      </c>
      <c r="Q164" s="3">
        <f>IF(ISTEXT(N164),N164,IF(COUNT(N164:P164)=0,"",0.2*N164+0.4*O164+0.4*P164))</f>
        <v>118.03743122987599</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65.114168019999994</v>
      </c>
      <c r="J165" s="4">
        <v>65.084666029999994</v>
      </c>
      <c r="K165" s="4">
        <v>65.069411810000005</v>
      </c>
      <c r="L165" s="3">
        <f>IF(ISTEXT(I165),I165,IF(COUNT(I165:K165)=0,"",0.24*I165+0.43*J165+0.33*K165))</f>
        <v>65.086712614999996</v>
      </c>
      <c r="M165" s="21"/>
      <c r="N165" s="4">
        <v>162.91906979999999</v>
      </c>
      <c r="O165" s="4">
        <v>316.47886885000003</v>
      </c>
      <c r="P165" s="4">
        <v>196.40153846000001</v>
      </c>
      <c r="Q165" s="3">
        <f>IF(ISTEXT(N165),N165,IF(COUNT(N165:P165)=0,"",0.2*N165+0.4*O165+0.4*P165))</f>
        <v>237.73597688400002</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564.88933470435995</v>
      </c>
      <c r="J170" s="6">
        <v>564.46563722972007</v>
      </c>
      <c r="K170" s="6">
        <v>574.84469990228001</v>
      </c>
      <c r="L170" s="6">
        <f>IF(ISTEXT(I170),I170,IF(COUNT(I170:K170)=0,"",0.24*I170+0.43*J170+0.33*K170))</f>
        <v>567.99241530557845</v>
      </c>
      <c r="M170" s="18"/>
      <c r="N170" s="6">
        <v>693.04308375711992</v>
      </c>
      <c r="O170" s="6">
        <v>678.54608435873001</v>
      </c>
      <c r="P170" s="6">
        <v>677.03286680370002</v>
      </c>
      <c r="Q170" s="6">
        <f>IF(ISTEXT(N170),N170,IF(COUNT(N170:P170)=0,"",0.2*N170+0.4*O170+0.4*P170))</f>
        <v>680.84019721639606</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4.7948163364499994</v>
      </c>
      <c r="J171" s="3">
        <v>4.978485140790001</v>
      </c>
      <c r="K171" s="3">
        <v>4.03937279221</v>
      </c>
      <c r="L171" s="3">
        <f>IF(ISTEXT(I171),I171,IF(COUNT(I171:K171)=0,"",0.24*I171+0.43*J171+0.33*K171))</f>
        <v>4.624497552717</v>
      </c>
      <c r="M171" s="10"/>
      <c r="N171" s="3">
        <v>8.6202893091700012</v>
      </c>
      <c r="O171" s="3">
        <v>16.700643890559999</v>
      </c>
      <c r="P171" s="3">
        <v>9.1021889670500009</v>
      </c>
      <c r="Q171" s="3">
        <f>IF(ISTEXT(N171),N171,IF(COUNT(N171:P171)=0,"",0.2*N171+0.4*O171+0.4*P171))</f>
        <v>12.045191004877999</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-71.28946891024647</v>
      </c>
      <c r="J172" s="3">
        <v>-68.071455880141258</v>
      </c>
      <c r="K172" s="3">
        <v>-67.120932777875396</v>
      </c>
      <c r="L172" s="3">
        <f>IF(ISTEXT(I172),I172,IF(COUNT(I172:K172)=0,"",0.24*I172+0.43*J172+0.33*K172))</f>
        <v>-68.530106383618772</v>
      </c>
      <c r="M172" s="10"/>
      <c r="N172" s="3">
        <v>-67.287583438377609</v>
      </c>
      <c r="O172" s="3">
        <v>-66.001708325340729</v>
      </c>
      <c r="P172" s="3">
        <v>-68.429264593972732</v>
      </c>
      <c r="Q172" s="3">
        <f>IF(ISTEXT(N172),N172,IF(COUNT(N172:P172)=0,"",0.2*N172+0.4*O172+0.4*P172))</f>
        <v>-67.229905855400901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2.76877463E-3</v>
      </c>
      <c r="P173" s="4">
        <v>0</v>
      </c>
      <c r="Q173" s="4">
        <f>IF(ISTEXT(N173),N173,IF(COUNT(N173:P173)=0,"",0.2*N173+0.4*O173+0.4*P173))</f>
        <v>1.1075098520000001E-3</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418.86458910200002</v>
      </c>
      <c r="J174" s="3">
        <v>423.60113474700012</v>
      </c>
      <c r="K174" s="3">
        <v>429.08148240000003</v>
      </c>
      <c r="L174" s="3">
        <f>IF(ISTEXT(I174),I174,IF(COUNT(I174:K174)=0,"",0.24*I174+0.43*J174+0.33*K174))</f>
        <v>424.27287851769006</v>
      </c>
      <c r="M174" s="10"/>
      <c r="N174" s="3">
        <v>509.548977761</v>
      </c>
      <c r="O174" s="3">
        <v>516.91125901499993</v>
      </c>
      <c r="P174" s="3">
        <v>499.96437241799998</v>
      </c>
      <c r="Q174" s="3">
        <f>IF(ISTEXT(N174),N174,IF(COUNT(N174:P174)=0,"",0.2*N174+0.4*O174+0.4*P174))</f>
        <v>508.66004812539995</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14.81988099744</v>
      </c>
      <c r="J175" s="3">
        <v>18.655860319569999</v>
      </c>
      <c r="K175" s="3">
        <v>18.808047186580001</v>
      </c>
      <c r="L175" s="3">
        <f>IF(ISTEXT(I175),I175,IF(COUNT(I175:K175)=0,"",0.24*I175+0.43*J175+0.33*K175))</f>
        <v>17.785446948372101</v>
      </c>
      <c r="M175" s="10"/>
      <c r="N175" s="3">
        <v>16.928174944830001</v>
      </c>
      <c r="O175" s="3">
        <v>13.80507631943</v>
      </c>
      <c r="P175" s="3">
        <v>13.61536247337</v>
      </c>
      <c r="Q175" s="3">
        <f>IF(ISTEXT(N175),N175,IF(COUNT(N175:P175)=0,"",0.2*N175+0.4*O175+0.4*P175))</f>
        <v>14.353810506085999</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61.066911417228809</v>
      </c>
      <c r="J176" s="3">
        <v>55.746981897337577</v>
      </c>
      <c r="K176" s="3">
        <v>60.377492725626702</v>
      </c>
      <c r="L176" s="3">
        <f>IF(ISTEXT(I176),I176,IF(COUNT(I176:K176)=0,"",0.24*I176+0.43*J176+0.33*K176))</f>
        <v>58.551833555446876</v>
      </c>
      <c r="M176" s="10"/>
      <c r="N176" s="3">
        <v>103.4389453266551</v>
      </c>
      <c r="O176" s="3">
        <v>94.706171388763266</v>
      </c>
      <c r="P176" s="3">
        <v>100.05630443511249</v>
      </c>
      <c r="Q176" s="3">
        <f>IF(ISTEXT(N176),N176,IF(COUNT(N176:P176)=0,"",0.2*N176+0.4*O176+0.4*P176))</f>
        <v>98.592779394881333</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3.643300613890005</v>
      </c>
      <c r="J178" s="3">
        <v>3.368689526460003</v>
      </c>
      <c r="K178" s="3">
        <v>3.4961176044099962</v>
      </c>
      <c r="L178" s="3">
        <f>IF(ISTEXT(I178),I178,IF(COUNT(I178:K178)=0,"",0.24*I178+0.43*J178+0.33*K178))</f>
        <v>3.4766474531667013</v>
      </c>
      <c r="M178" s="10"/>
      <c r="N178" s="3">
        <v>4.459691595440006</v>
      </c>
      <c r="O178" s="3">
        <v>3.8225132007800009</v>
      </c>
      <c r="P178" s="3">
        <v>4.0697518502900039</v>
      </c>
      <c r="Q178" s="3">
        <f>IF(ISTEXT(N178),N178,IF(COUNT(N178:P178)=0,"",0.2*N178+0.4*O178+0.4*P178))</f>
        <v>4.0488443395160036</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4.6611603465862572E-12</v>
      </c>
      <c r="J180" s="132">
        <v>1.1368683772161601E-12</v>
      </c>
      <c r="K180" s="132">
        <v>-2.103206497849897E-12</v>
      </c>
      <c r="L180" s="132">
        <f>IF(ISTEXT(I180),I180,IF(COUNT(I180:K180)=0,"",0.24*I180+0.43*J180+0.33*K180))</f>
        <v>9.1347374109318441E-13</v>
      </c>
      <c r="M180" s="133"/>
      <c r="N180" s="132">
        <v>-1.284661266254261E-11</v>
      </c>
      <c r="O180" s="132">
        <v>2.7687746061246798E-3</v>
      </c>
      <c r="P180" s="132">
        <v>4.7748471843078732E-12</v>
      </c>
      <c r="Q180" s="132">
        <f>IF(ISTEXT(N180),N180,IF(COUNT(N180:P180)=0,"",0.2*N180+0.4*O180+0.4*P180))</f>
        <v>1.1075098417904882E-3</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60.303657511653633</v>
      </c>
      <c r="J181" s="3">
        <v>57.640603063830262</v>
      </c>
      <c r="K181" s="3">
        <v>59.156854257422673</v>
      </c>
      <c r="L181" s="3">
        <f>IF(ISTEXT(I181),I181,IF(COUNT(I181:K181)=0,"",0.24*I181+0.43*J181+0.33*K181))</f>
        <v>58.780099025193365</v>
      </c>
      <c r="M181" s="10"/>
      <c r="N181" s="3">
        <v>109.5272568064451</v>
      </c>
      <c r="O181" s="3">
        <v>107.84915752549909</v>
      </c>
      <c r="P181" s="3">
        <v>108.770798006755</v>
      </c>
      <c r="Q181" s="3">
        <f>IF(ISTEXT(N181),N181,IF(COUNT(N181:P181)=0,"",0.2*N181+0.4*O181+0.4*P181))</f>
        <v>108.55343357419068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-28.46287332385419</v>
      </c>
      <c r="O184" s="3">
        <v>-27.125964307926701</v>
      </c>
      <c r="P184" s="3">
        <v>-26.516366666562561</v>
      </c>
      <c r="Q184" s="3">
        <f>IF(ISTEXT(N184),N184,IF(COUNT(N184:P184)=0,"",0.2*N184+0.4*O184+0.4*P184))</f>
        <v>-27.149507054566545</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52.348613559690001</v>
      </c>
      <c r="J186" s="3">
        <v>52.347967683429999</v>
      </c>
      <c r="K186" s="3">
        <v>52.348613559690001</v>
      </c>
      <c r="L186" s="3">
        <f>IF(ISTEXT(I186),I186,IF(COUNT(I186:K186)=0,"",0.24*I186+0.43*J186+0.33*K186))</f>
        <v>52.348335832898201</v>
      </c>
      <c r="M186" s="10"/>
      <c r="N186" s="3">
        <v>75.091893959010008</v>
      </c>
      <c r="O186" s="3">
        <v>75.091893959010008</v>
      </c>
      <c r="P186" s="3">
        <v>75.091893959010008</v>
      </c>
      <c r="Q186" s="3">
        <f>IF(ISTEXT(N186),N186,IF(COUNT(N186:P186)=0,"",0.2*N186+0.4*O186+0.4*P186))</f>
        <v>75.091893959010008</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7.8390845110071297</v>
      </c>
      <c r="J187" s="3">
        <v>5.1891146345188712</v>
      </c>
      <c r="K187" s="3">
        <v>6.6963541308455401</v>
      </c>
      <c r="L187" s="3">
        <f>IF(ISTEXT(I187),I187,IF(COUNT(I187:K187)=0,"",0.24*I187+0.43*J187+0.33*K187))</f>
        <v>6.3224964386638529</v>
      </c>
      <c r="M187" s="10"/>
      <c r="N187" s="3">
        <v>5.7818954513179293</v>
      </c>
      <c r="O187" s="3">
        <v>5.425980570028889</v>
      </c>
      <c r="P187" s="3">
        <v>6.9613298394383794</v>
      </c>
      <c r="Q187" s="3">
        <f>IF(ISTEXT(N187),N187,IF(COUNT(N187:P187)=0,"",0.2*N187+0.4*O187+0.4*P187))</f>
        <v>6.111303254050493</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0.1159594409500002</v>
      </c>
      <c r="J190" s="4">
        <v>0.1035207458799992</v>
      </c>
      <c r="K190" s="4">
        <v>0.1118865668800009</v>
      </c>
      <c r="L190" s="4">
        <f>IF(ISTEXT(I190),I190,IF(COUNT(I190:K190)=0,"",0.24*I190+0.43*J190+0.33*K190))</f>
        <v>0.1092667536268</v>
      </c>
      <c r="M190" s="21"/>
      <c r="N190" s="4">
        <v>0.1905940722600015</v>
      </c>
      <c r="O190" s="4">
        <v>0.20531868852999929</v>
      </c>
      <c r="P190" s="4">
        <v>0.20120754175000141</v>
      </c>
      <c r="Q190" s="4">
        <f>IF(ISTEXT(N190),N190,IF(COUNT(N190:P190)=0,"",0.2*N190+0.4*O190+0.4*P190))</f>
        <v>0.20072930656400059</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6.5014660322049167E-12</v>
      </c>
      <c r="J191" s="4">
        <v>1.385558334732195E-12</v>
      </c>
      <c r="K191" s="4">
        <v>7.1267436396738049E-12</v>
      </c>
      <c r="L191" s="4">
        <f>IF(ISTEXT(I191),I191,IF(COUNT(I191:K191)=0,"",0.24*I191+0.43*J191+0.33*K191))</f>
        <v>4.50796733275638E-12</v>
      </c>
      <c r="M191" s="21"/>
      <c r="N191" s="4">
        <v>3.0269120543380272E-12</v>
      </c>
      <c r="O191" s="4">
        <v>3.4532376957940869E-12</v>
      </c>
      <c r="P191" s="4">
        <v>-5.9259264162392364E-12</v>
      </c>
      <c r="Q191" s="4">
        <f>IF(ISTEXT(N191),N191,IF(COUNT(N191:P191)=0,"",0.2*N191+0.4*O191+0.4*P191))</f>
        <v>-3.836930773104545E-13</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c r="J6" s="3"/>
      <c r="K6" s="3"/>
      <c r="L6" s="3" t="str">
        <f>IF(ISTEXT(I6),I6,IF(COUNT(I6:K6)=0,"",0.24*I6+0.43*J6+0.33*K6))</f>
        <v/>
      </c>
      <c r="M6" s="10"/>
      <c r="N6" s="3"/>
      <c r="O6" s="3"/>
      <c r="P6" s="3"/>
      <c r="Q6" s="3" t="str">
        <f>IF(ISTEXT(N6),N6,IF(COUNT(N6:P6)=0,"",0.2*N6+0.4*O6+0.4*P6))</f>
        <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0.3</v>
      </c>
      <c r="J7" s="3">
        <v>0.3</v>
      </c>
      <c r="K7" s="3">
        <v>0.3</v>
      </c>
      <c r="L7" s="3">
        <f>IF(ISTEXT(I7),I7,IF(COUNT(I7:K7)=0,"",0.24*I7+0.43*J7+0.33*K7))</f>
        <v>0.30000000000000004</v>
      </c>
      <c r="M7" s="10"/>
      <c r="N7" s="3">
        <v>0.3</v>
      </c>
      <c r="O7" s="3">
        <v>0.3</v>
      </c>
      <c r="P7" s="3">
        <v>0.3</v>
      </c>
      <c r="Q7" s="3">
        <f>IF(ISTEXT(N7),N7,IF(COUNT(N7:P7)=0,"",0.2*N7+0.4*O7+0.4*P7))</f>
        <v>0.3</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0.34510000000000002</v>
      </c>
      <c r="J9" s="3">
        <v>0.34510000000000002</v>
      </c>
      <c r="K9" s="3">
        <v>0.34510000000000002</v>
      </c>
      <c r="L9" s="3">
        <f>IF(ISTEXT(I9),I9,IF(COUNT(I9:K9)=0,"",0.24*I9+0.43*J9+0.33*K9))</f>
        <v>0.34510000000000002</v>
      </c>
      <c r="M9" s="10"/>
      <c r="N9" s="3">
        <v>0.24479999999999999</v>
      </c>
      <c r="O9" s="3">
        <v>0.24479999999999999</v>
      </c>
      <c r="P9" s="3">
        <v>0.24479999999999999</v>
      </c>
      <c r="Q9" s="3">
        <f>IF(ISTEXT(N9),N9,IF(COUNT(N9:P9)=0,"",0.2*N9+0.4*O9+0.4*P9))</f>
        <v>0.24480000000000002</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0.50519999999999998</v>
      </c>
      <c r="J20" s="3">
        <v>0.50519999999999998</v>
      </c>
      <c r="K20" s="3">
        <v>0.50519999999999998</v>
      </c>
      <c r="L20" s="3">
        <f>IF(ISTEXT(I20),I20,IF(COUNT(I20:K20)=0,"",0.24*I20+0.43*J20+0.33*K20))</f>
        <v>0.50519999999999998</v>
      </c>
      <c r="M20" s="10"/>
      <c r="N20" s="11">
        <v>0.504</v>
      </c>
      <c r="O20" s="3">
        <v>0.504</v>
      </c>
      <c r="P20" s="3">
        <v>0.504</v>
      </c>
      <c r="Q20" s="3">
        <f>IF(ISTEXT(N20),N20,IF(COUNT(N20:P20)=0,"",0.2*N20+0.4*O20+0.4*P20))</f>
        <v>0.504</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0.04</v>
      </c>
      <c r="J27" s="3">
        <v>0.04</v>
      </c>
      <c r="K27" s="3">
        <v>0.04</v>
      </c>
      <c r="L27" s="3">
        <f>IF(ISTEXT(I27),I27,IF(COUNT(I27:K27)=0,"",0.24*I27+0.43*J27+0.33*K27))</f>
        <v>0.04</v>
      </c>
      <c r="M27" s="10"/>
      <c r="N27" s="11">
        <v>0.04</v>
      </c>
      <c r="O27" s="3">
        <v>0.04</v>
      </c>
      <c r="P27" s="3">
        <v>0.04</v>
      </c>
      <c r="Q27" s="3">
        <f>IF(ISTEXT(N27),N27,IF(COUNT(N27:P27)=0,"",0.2*N27+0.4*O27+0.4*P27))</f>
        <v>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8.4000000000000005E-2</v>
      </c>
      <c r="J28" s="4">
        <v>8.4000000000000005E-2</v>
      </c>
      <c r="K28" s="4">
        <v>8.4000000000000005E-2</v>
      </c>
      <c r="L28" s="4">
        <f>IF(ISTEXT(I28),I28,IF(COUNT(I28:K28)=0,"",0.24*I28+0.43*J28+0.33*K28))</f>
        <v>8.3999999999999991E-2</v>
      </c>
      <c r="M28" s="21"/>
      <c r="N28" s="14">
        <v>8.4000000000000005E-2</v>
      </c>
      <c r="O28" s="4">
        <v>8.4000000000000005E-2</v>
      </c>
      <c r="P28" s="4">
        <v>8.4000000000000005E-2</v>
      </c>
      <c r="Q28" s="4">
        <f>IF(ISTEXT(N28),N28,IF(COUNT(N28:P28)=0,"",0.2*N28+0.4*O28+0.4*P28))</f>
        <v>8.4000000000000019E-2</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c r="J49" s="3"/>
      <c r="K49" s="3"/>
      <c r="L49" s="3" t="str">
        <f>IF(ISTEXT(I49),I49,IF(COUNT(I49:K49)=0,"",0.24*I49+0.43*J49+0.33*K49))</f>
        <v/>
      </c>
      <c r="M49" s="10"/>
      <c r="N49" s="3"/>
      <c r="O49" s="3"/>
      <c r="P49" s="3"/>
      <c r="Q49" s="3" t="str">
        <f>IF(ISTEXT(N49),N49,IF(COUNT(N49:P49)=0,"",0.2*N49+0.4*O49+0.4*P49))</f>
        <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0.75323904252000007</v>
      </c>
      <c r="J50" s="3">
        <v>0.87169250737000004</v>
      </c>
      <c r="K50" s="3">
        <v>0.72575279999999998</v>
      </c>
      <c r="L50" s="3">
        <f>IF(ISTEXT(I50),I50,IF(COUNT(I50:K50)=0,"",0.24*I50+0.43*J50+0.33*K50))</f>
        <v>0.79510357237389995</v>
      </c>
      <c r="M50" s="10"/>
      <c r="N50" s="3">
        <v>0.7157076</v>
      </c>
      <c r="O50" s="3">
        <v>0.74179740000000005</v>
      </c>
      <c r="P50" s="3">
        <v>0.65503500000000003</v>
      </c>
      <c r="Q50" s="3">
        <f>IF(ISTEXT(N50),N50,IF(COUNT(N50:P50)=0,"",0.2*N50+0.4*O50+0.4*P50))</f>
        <v>0.70187448000000008</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0.50197471657000003</v>
      </c>
      <c r="J52" s="3">
        <v>0.51609925248999999</v>
      </c>
      <c r="K52" s="3">
        <v>0.51743359690000001</v>
      </c>
      <c r="L52" s="3">
        <f>IF(ISTEXT(I52),I52,IF(COUNT(I52:K52)=0,"",0.24*I52+0.43*J52+0.33*K52))</f>
        <v>0.51314969752450001</v>
      </c>
      <c r="M52" s="10"/>
      <c r="N52" s="3">
        <v>0.36492968320000002</v>
      </c>
      <c r="O52" s="3">
        <v>0.3664925416</v>
      </c>
      <c r="P52" s="3">
        <v>0.35728310240000011</v>
      </c>
      <c r="Q52" s="3">
        <f>IF(ISTEXT(N52),N52,IF(COUNT(N52:P52)=0,"",0.2*N52+0.4*O52+0.4*P52))</f>
        <v>0.36249619424000001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1.2051013343500001</v>
      </c>
      <c r="J62" s="3">
        <v>0.82252370946000009</v>
      </c>
      <c r="K62" s="3">
        <v>1.1018599523199999</v>
      </c>
      <c r="L62" s="3">
        <f>IF(ISTEXT(I62),I62,IF(COUNT(I62:K62)=0,"",0.24*I62+0.43*J62+0.33*K62))</f>
        <v>1.0065232995774001</v>
      </c>
      <c r="M62" s="10"/>
      <c r="N62" s="3">
        <v>1.81464678413</v>
      </c>
      <c r="O62" s="3">
        <v>1.6958154806400001</v>
      </c>
      <c r="P62" s="3">
        <v>1.98643361086</v>
      </c>
      <c r="Q62" s="3">
        <f>IF(ISTEXT(N62),N62,IF(COUNT(N62:P62)=0,"",0.2*N62+0.4*O62+0.4*P62))</f>
        <v>1.8358289934260001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3.4698107000000001E-3</v>
      </c>
      <c r="J69" s="3">
        <v>1.7479904300000001E-3</v>
      </c>
      <c r="K69" s="3">
        <v>7.9496553400000003E-3</v>
      </c>
      <c r="L69" s="3">
        <f>IF(ISTEXT(I69),I69,IF(COUNT(I69:K69)=0,"",0.24*I69+0.43*J69+0.33*K69))</f>
        <v>4.2077767150999999E-3</v>
      </c>
      <c r="M69" s="10"/>
      <c r="N69" s="3">
        <v>9.5945641800000009E-3</v>
      </c>
      <c r="O69" s="3">
        <v>1.0303825020000001E-2</v>
      </c>
      <c r="P69" s="3">
        <v>2.1744738E-2</v>
      </c>
      <c r="Q69" s="3">
        <f>IF(ISTEXT(N69),N69,IF(COUNT(N69:P69)=0,"",0.2*N69+0.4*O69+0.4*P69))</f>
        <v>1.4738338044000002E-2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1.1438490099999999E-3</v>
      </c>
      <c r="J70" s="4">
        <v>1.9810119400000001E-3</v>
      </c>
      <c r="K70" s="4">
        <v>0</v>
      </c>
      <c r="L70" s="4">
        <f>IF(ISTEXT(I70),I70,IF(COUNT(I70:K70)=0,"",0.24*I70+0.43*J70+0.33*K70))</f>
        <v>1.1263588966E-3</v>
      </c>
      <c r="M70" s="21"/>
      <c r="N70" s="4">
        <v>0</v>
      </c>
      <c r="O70" s="4">
        <v>0</v>
      </c>
      <c r="P70" s="4">
        <v>0</v>
      </c>
      <c r="Q70" s="4">
        <f>IF(ISTEXT(N70),N70,IF(COUNT(N70:P70)=0,"",0.2*N70+0.4*O70+0.4*P70))</f>
        <v>0</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2.7814777759999999E-2</v>
      </c>
      <c r="J71" s="3">
        <v>3.1345847449999999E-2</v>
      </c>
      <c r="K71" s="3">
        <v>3.0543860209999999E-2</v>
      </c>
      <c r="L71" s="3">
        <f>IF(ISTEXT(I71),I71,IF(COUNT(I71:K71)=0,"",0.24*I71+0.43*J71+0.33*K71))</f>
        <v>3.0233734935199999E-2</v>
      </c>
      <c r="M71" s="10"/>
      <c r="N71" s="3">
        <v>2.176838939E-2</v>
      </c>
      <c r="O71" s="3">
        <v>2.4524901070000001E-2</v>
      </c>
      <c r="P71" s="3">
        <v>2.1663642109999999E-2</v>
      </c>
      <c r="Q71" s="3">
        <f>IF(ISTEXT(N71),N71,IF(COUNT(N71:P71)=0,"",0.2*N71+0.4*O71+0.4*P71))</f>
        <v>2.2829095150000003E-2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2.3642561100000001E-2</v>
      </c>
      <c r="J72" s="3">
        <v>2.6643970329999999E-2</v>
      </c>
      <c r="K72" s="3">
        <v>2.596228117E-2</v>
      </c>
      <c r="L72" s="3">
        <f>IF(ISTEXT(I72),I72,IF(COUNT(I72:K72)=0,"",0.24*I72+0.43*J72+0.33*K72))</f>
        <v>2.5698674692E-2</v>
      </c>
      <c r="M72" s="10"/>
      <c r="N72" s="3">
        <v>1.8503130980000001E-2</v>
      </c>
      <c r="O72" s="3">
        <v>2.0846165909999999E-2</v>
      </c>
      <c r="P72" s="3">
        <v>1.8414095799999999E-2</v>
      </c>
      <c r="Q72" s="3">
        <f>IF(ISTEXT(N72),N72,IF(COUNT(N72:P72)=0,"",0.2*N72+0.4*O72+0.4*P72))</f>
        <v>1.9404730879999998E-2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2.4687071909089999E-2</v>
      </c>
      <c r="J73" s="3">
        <v>3.2114620530459999E-2</v>
      </c>
      <c r="K73" s="3">
        <v>3.2354356936440003E-2</v>
      </c>
      <c r="L73" s="3">
        <f>IF(ISTEXT(I73),I73,IF(COUNT(I73:K73)=0,"",0.24*I73+0.43*J73+0.33*K73))</f>
        <v>3.0411121875304599E-2</v>
      </c>
      <c r="M73" s="10"/>
      <c r="N73" s="3">
        <v>2.6631703625110002E-2</v>
      </c>
      <c r="O73" s="3">
        <v>2.7021617538269999E-2</v>
      </c>
      <c r="P73" s="3">
        <v>3.050494518681E-2</v>
      </c>
      <c r="Q73" s="3">
        <f>IF(ISTEXT(N73),N73,IF(COUNT(N73:P73)=0,"",0.2*N73+0.4*O73+0.4*P73))</f>
        <v>2.8336965815054002E-2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1.24544654854E-3</v>
      </c>
      <c r="J74" s="3">
        <v>1.5399574046499999E-3</v>
      </c>
      <c r="K74" s="3">
        <v>1.4530243536900001E-3</v>
      </c>
      <c r="L74" s="3">
        <f>IF(ISTEXT(I74),I74,IF(COUNT(I74:K74)=0,"",0.24*I74+0.43*J74+0.33*K74))</f>
        <v>1.4405868923668E-3</v>
      </c>
      <c r="M74" s="10"/>
      <c r="N74" s="3">
        <v>2.1956888637899999E-3</v>
      </c>
      <c r="O74" s="3">
        <v>2.8162245840300001E-3</v>
      </c>
      <c r="P74" s="3">
        <v>2.6653766860099998E-3</v>
      </c>
      <c r="Q74" s="3">
        <f>IF(ISTEXT(N74),N74,IF(COUNT(N74:P74)=0,"",0.2*N74+0.4*O74+0.4*P74))</f>
        <v>2.631778280774E-3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0.39217678957473001</v>
      </c>
      <c r="J93" s="6">
        <v>0.26451544927838</v>
      </c>
      <c r="K93" s="6">
        <v>0.36218019383967998</v>
      </c>
      <c r="L93" s="6">
        <f>IF(ISTEXT(I93),I93,IF(COUNT(I93:K93)=0,"",0.24*I93+0.43*J93+0.33*K93))</f>
        <v>0.32738353665473297</v>
      </c>
      <c r="M93" s="18"/>
      <c r="N93" s="6">
        <v>0.47472192969095001</v>
      </c>
      <c r="O93" s="6">
        <v>0.44302737190958003</v>
      </c>
      <c r="P93" s="6">
        <v>0.52315384665000997</v>
      </c>
      <c r="Q93" s="6">
        <f>IF(ISTEXT(N93),N93,IF(COUNT(N93:P93)=0,"",0.2*N93+0.4*O93+0.4*P93))</f>
        <v>0.48141687336202599</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c r="J96" s="121"/>
      <c r="K96" s="121"/>
      <c r="L96" s="3" t="str">
        <f>IF(ISTEXT(I96),I96,IF(COUNT(I96:K96)=0,"",0.24*I96+0.43*J96+0.33*K96))</f>
        <v/>
      </c>
      <c r="M96" s="10"/>
      <c r="N96" s="123"/>
      <c r="O96" s="121"/>
      <c r="P96" s="121"/>
      <c r="Q96" s="3" t="str">
        <f>IF(ISTEXT(N96),N96,IF(COUNT(N96:P96)=0,"",0.2*N96+0.4*O96+0.4*P96))</f>
        <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2510.7968083999999</v>
      </c>
      <c r="J97" s="37">
        <v>2905.6416912333329</v>
      </c>
      <c r="K97" s="37">
        <v>2419.1759999999999</v>
      </c>
      <c r="L97" s="3">
        <f>IF(ISTEXT(I97),I97,IF(COUNT(I97:K97)=0,"",0.24*I97+0.43*J97+0.33*K97))</f>
        <v>2650.345241246333</v>
      </c>
      <c r="M97" s="10"/>
      <c r="N97" s="37">
        <v>2385.692</v>
      </c>
      <c r="O97" s="37">
        <v>2472.6579999999999</v>
      </c>
      <c r="P97" s="37">
        <v>2183.4499999999998</v>
      </c>
      <c r="Q97" s="3">
        <f>IF(ISTEXT(N97),N97,IF(COUNT(N97:P97)=0,"",0.2*N97+0.4*O97+0.4*P97))</f>
        <v>2339.5816</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1454.5775617791951</v>
      </c>
      <c r="J99" s="37">
        <v>1495.5063821790791</v>
      </c>
      <c r="K99" s="37">
        <v>1499.3729263981461</v>
      </c>
      <c r="L99" s="3">
        <f>IF(ISTEXT(I99),I99,IF(COUNT(I99:K99)=0,"",0.24*I99+0.43*J99+0.33*K99))</f>
        <v>1486.959424875399</v>
      </c>
      <c r="M99" s="10"/>
      <c r="N99" s="37">
        <v>1490.7258300653591</v>
      </c>
      <c r="O99" s="37">
        <v>1497.1100555555549</v>
      </c>
      <c r="P99" s="37">
        <v>1459.4897973856209</v>
      </c>
      <c r="Q99" s="3">
        <f>IF(ISTEXT(N99),N99,IF(COUNT(N99:P99)=0,"",0.2*N99+0.4*O99+0.4*P99))</f>
        <v>1480.785107189542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2385.3945652216939</v>
      </c>
      <c r="J109" s="37">
        <v>1628.1150226840859</v>
      </c>
      <c r="K109" s="37">
        <v>2181.0371186064931</v>
      </c>
      <c r="L109" s="3">
        <f>IF(ISTEXT(I109),I109,IF(COUNT(I109:K109)=0,"",0.24*I109+0.43*J109+0.33*K109))</f>
        <v>1992.3264045475064</v>
      </c>
      <c r="M109" s="10"/>
      <c r="N109" s="37">
        <v>3600.4896510515869</v>
      </c>
      <c r="O109" s="37">
        <v>3364.7132552380958</v>
      </c>
      <c r="P109" s="37">
        <v>3941.3365294841269</v>
      </c>
      <c r="Q109" s="3">
        <f>IF(ISTEXT(N109),N109,IF(COUNT(N109:P109)=0,"",0.2*N109+0.4*O109+0.4*P109))</f>
        <v>3642.5178440992067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591.06402749999995</v>
      </c>
      <c r="J116" s="40">
        <v>666.09925824999993</v>
      </c>
      <c r="K116" s="40">
        <v>649.05702925000003</v>
      </c>
      <c r="L116" s="4">
        <f>IF(ISTEXT(I116),I116,IF(COUNT(I116:K116)=0,"",0.24*I116+0.43*J116+0.33*K116))</f>
        <v>642.46686729999999</v>
      </c>
      <c r="M116" s="21"/>
      <c r="N116" s="40">
        <v>462.57827450000002</v>
      </c>
      <c r="O116" s="40">
        <v>521.15414774999988</v>
      </c>
      <c r="P116" s="40">
        <v>460.35239499999989</v>
      </c>
      <c r="Q116" s="4">
        <f>IF(ISTEXT(N116),N116,IF(COUNT(N116:P116)=0,"",0.2*N116+0.4*O116+0.4*P116))</f>
        <v>485.11827199999993</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1.5481211787654301</v>
      </c>
      <c r="J130" s="3">
        <v>1.70155076230901</v>
      </c>
      <c r="K130" s="3">
        <v>1.6959252614628699</v>
      </c>
      <c r="L130" s="3">
        <f>IF(ISTEXT(I130),I130,IF(COUNT(I130:K130)=0,"",0.24*I130+0.43*J130+0.33*K130))</f>
        <v>1.6628712469793245</v>
      </c>
      <c r="M130" s="10"/>
      <c r="N130" s="3">
        <v>1.69505492489808</v>
      </c>
      <c r="O130" s="3">
        <v>1.7054604716992201</v>
      </c>
      <c r="P130" s="3">
        <v>1.6326020261604099</v>
      </c>
      <c r="Q130" s="3">
        <f>IF(ISTEXT(N130),N130,IF(COUNT(N130:P130)=0,"",0.2*N130+0.4*O130+0.4*P130))</f>
        <v>1.6742359841234682</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7.4605181317999991E-3</v>
      </c>
      <c r="J131" s="4">
        <v>9.2971629847999997E-4</v>
      </c>
      <c r="K131" s="4">
        <v>6.1138153276E-4</v>
      </c>
      <c r="L131" s="4">
        <f>IF(ISTEXT(I131),I131,IF(COUNT(I131:K131)=0,"",0.24*I131+0.43*J131+0.33*K131))</f>
        <v>2.3920582657892E-3</v>
      </c>
      <c r="M131" s="21"/>
      <c r="N131" s="4">
        <v>2.4058149150559999E-2</v>
      </c>
      <c r="O131" s="4">
        <v>2.8904344272549998E-2</v>
      </c>
      <c r="P131" s="4">
        <v>3.1874584696919998E-2</v>
      </c>
      <c r="Q131" s="4">
        <f>IF(ISTEXT(N131),N131,IF(COUNT(N131:P131)=0,"",0.2*N131+0.4*O131+0.4*P131))</f>
        <v>2.9123201417900001E-2</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0.20391341186816131</v>
      </c>
      <c r="J139" s="8">
        <v>0.17476731202662679</v>
      </c>
      <c r="K139" s="8">
        <v>0.2137822054822644</v>
      </c>
      <c r="L139" s="3">
        <f>IF(ISTEXT(I139),I139,IF(COUNT(I139:K139)=0,"",0.24*I139+0.43*J139+0.33*K139))</f>
        <v>0.19463729082895548</v>
      </c>
      <c r="M139" s="10"/>
      <c r="N139" s="17">
        <v>0.30251432856249461</v>
      </c>
      <c r="O139" s="8">
        <v>0.27397959586257042</v>
      </c>
      <c r="P139" s="8">
        <v>0.31368775447218589</v>
      </c>
      <c r="Q139" s="3">
        <f>IF(ISTEXT(N139),N139,IF(COUNT(N139:P139)=0,"",0.2*N139+0.4*O139+0.4*P139))</f>
        <v>0.29556980584640147</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0.15481973820945</v>
      </c>
      <c r="J141" s="33">
        <v>0.16322574615579</v>
      </c>
      <c r="K141" s="33">
        <v>0.16349706395339</v>
      </c>
      <c r="L141" s="4">
        <f>IF(ISTEXT(I141),I141,IF(COUNT(I141:K141)=0,"",0.24*I141+0.43*J141+0.33*K141))</f>
        <v>0.1612978391218764</v>
      </c>
      <c r="M141" s="21"/>
      <c r="N141" s="32">
        <v>0.22151864388754999</v>
      </c>
      <c r="O141" s="33">
        <v>0.22195992264848</v>
      </c>
      <c r="P141" s="33">
        <v>0.22590212234126</v>
      </c>
      <c r="Q141" s="4">
        <f>IF(ISTEXT(N141),N141,IF(COUNT(N141:P141)=0,"",0.2*N141+0.4*O141+0.4*P141))</f>
        <v>0.223448546773406</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3.6116866999999999</v>
      </c>
      <c r="J142" s="8">
        <v>3.5475248240000008</v>
      </c>
      <c r="K142" s="8">
        <v>3.6442354780000001</v>
      </c>
      <c r="L142" s="3">
        <f>IF(ISTEXT(I142),I142,IF(COUNT(I142:K142)=0,"",0.24*I142+0.43*J142+0.33*K142))</f>
        <v>3.5948381900599999</v>
      </c>
      <c r="M142" s="10"/>
      <c r="N142" s="8">
        <v>3.9929004149999998</v>
      </c>
      <c r="O142" s="8">
        <v>3.9359785280000001</v>
      </c>
      <c r="P142" s="8">
        <v>4.0265190759999996</v>
      </c>
      <c r="Q142" s="3">
        <f>IF(ISTEXT(N142),N142,IF(COUNT(N142:P142)=0,"",0.2*N142+0.4*O142+0.4*P142))</f>
        <v>3.9835791246000003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5.5786016499889998E-2</v>
      </c>
      <c r="J144" s="33">
        <v>5.6119324394989997E-2</v>
      </c>
      <c r="K144" s="33">
        <v>5.6020939321480001E-2</v>
      </c>
      <c r="L144" s="4">
        <f>IF(ISTEXT(I144),I144,IF(COUNT(I144:K144)=0,"",0.24*I144+0.43*J144+0.33*K144))</f>
        <v>5.6006863425907702E-2</v>
      </c>
      <c r="M144" s="21"/>
      <c r="N144" s="32">
        <v>8.4504153881709995E-2</v>
      </c>
      <c r="O144" s="33">
        <v>8.5206435140479986E-2</v>
      </c>
      <c r="P144" s="33">
        <v>8.5035715473179993E-2</v>
      </c>
      <c r="Q144" s="4">
        <f>IF(ISTEXT(N144),N144,IF(COUNT(N144:P144)=0,"",0.2*N144+0.4*O144+0.4*P144))</f>
        <v>8.4997691021805988E-2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16.318121000000001</v>
      </c>
      <c r="J160" s="20">
        <v>8.3223736300000013</v>
      </c>
      <c r="K160" s="20">
        <v>51.684860606201887</v>
      </c>
      <c r="L160" s="3">
        <f>IF(ISTEXT(I160),I160,IF(COUNT(I160:K160)=0,"",0.24*I160+0.43*J160+0.33*K160))</f>
        <v>24.550973700946624</v>
      </c>
      <c r="M160" s="10"/>
      <c r="N160" s="19">
        <v>137.27377129057521</v>
      </c>
      <c r="O160" s="20">
        <v>109.6485593378963</v>
      </c>
      <c r="P160" s="20">
        <v>153.62696232060429</v>
      </c>
      <c r="Q160" s="3">
        <f>IF(ISTEXT(N160),N160,IF(COUNT(N160:P160)=0,"",0.2*N160+0.4*O160+0.4*P160))</f>
        <v>132.76496292151529</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174.47619154725271</v>
      </c>
      <c r="J161" s="3">
        <v>143.44472640902279</v>
      </c>
      <c r="K161" s="3">
        <v>195.12611120381499</v>
      </c>
      <c r="L161" s="3">
        <f>IF(ISTEXT(I161),I161,IF(COUNT(I161:K161)=0,"",0.24*I161+0.43*J161+0.33*K161))</f>
        <v>167.94713502447939</v>
      </c>
      <c r="M161" s="10"/>
      <c r="N161" s="3">
        <v>257.83032009262439</v>
      </c>
      <c r="O161" s="3">
        <v>242.42247423069159</v>
      </c>
      <c r="P161" s="3">
        <v>365.99795849410128</v>
      </c>
      <c r="Q161" s="3">
        <f>IF(ISTEXT(N161),N161,IF(COUNT(N161:P161)=0,"",0.2*N161+0.4*O161+0.4*P161))</f>
        <v>294.93423710844206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189.33326369876951</v>
      </c>
      <c r="J162" s="4">
        <v>174.02286859252561</v>
      </c>
      <c r="K162" s="4">
        <v>193.8422302690993</v>
      </c>
      <c r="L162" s="4">
        <f>IF(ISTEXT(I162),I162,IF(COUNT(I162:K162)=0,"",0.24*I162+0.43*J162+0.33*K162))</f>
        <v>184.23775277129346</v>
      </c>
      <c r="M162" s="21"/>
      <c r="N162" s="4">
        <v>214.76218000020239</v>
      </c>
      <c r="O162" s="4">
        <v>218.5390712046819</v>
      </c>
      <c r="P162" s="4">
        <v>248.05014912925009</v>
      </c>
      <c r="Q162" s="4">
        <f>IF(ISTEXT(N162),N162,IF(COUNT(N162:P162)=0,"",0.2*N162+0.4*O162+0.4*P162))</f>
        <v>229.58812413361329</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2.4603150934400002</v>
      </c>
      <c r="J170" s="6">
        <v>2.2103154693199998</v>
      </c>
      <c r="K170" s="6">
        <v>2.34504634922</v>
      </c>
      <c r="L170" s="6">
        <f>IF(ISTEXT(I170),I170,IF(COUNT(I170:K170)=0,"",0.24*I170+0.43*J170+0.33*K170))</f>
        <v>2.3147765694758</v>
      </c>
      <c r="M170" s="18"/>
      <c r="N170" s="6">
        <v>2.89528406733</v>
      </c>
      <c r="O170" s="6">
        <v>2.8041054222400001</v>
      </c>
      <c r="P170" s="6">
        <v>2.9987517132599999</v>
      </c>
      <c r="Q170" s="6">
        <f>IF(ISTEXT(N170),N170,IF(COUNT(N170:P170)=0,"",0.2*N170+0.4*O170+0.4*P170))</f>
        <v>2.9001996676660005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1.5406606606336299</v>
      </c>
      <c r="J172" s="3">
        <v>1.70062104601053</v>
      </c>
      <c r="K172" s="3">
        <v>1.69531387993011</v>
      </c>
      <c r="L172" s="3">
        <f>IF(ISTEXT(I172),I172,IF(COUNT(I172:K172)=0,"",0.24*I172+0.43*J172+0.33*K172))</f>
        <v>1.6604791887135353</v>
      </c>
      <c r="M172" s="10"/>
      <c r="N172" s="3">
        <v>1.6709967757475199</v>
      </c>
      <c r="O172" s="3">
        <v>1.67655612742667</v>
      </c>
      <c r="P172" s="3">
        <v>1.60072744146349</v>
      </c>
      <c r="Q172" s="3">
        <f>IF(ISTEXT(N172),N172,IF(COUNT(N172:P172)=0,"",0.2*N172+0.4*O172+0.4*P172))</f>
        <v>1.645112782705568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3.4698107000000001E-3</v>
      </c>
      <c r="J173" s="4">
        <v>1.7479904300000001E-3</v>
      </c>
      <c r="K173" s="4">
        <v>7.9496553400000003E-3</v>
      </c>
      <c r="L173" s="4">
        <f>IF(ISTEXT(I173),I173,IF(COUNT(I173:K173)=0,"",0.24*I173+0.43*J173+0.33*K173))</f>
        <v>4.2077767150999999E-3</v>
      </c>
      <c r="M173" s="21"/>
      <c r="N173" s="4">
        <v>9.5945641800000009E-3</v>
      </c>
      <c r="O173" s="4">
        <v>1.0303825020000001E-2</v>
      </c>
      <c r="P173" s="4">
        <v>2.1744738E-2</v>
      </c>
      <c r="Q173" s="4">
        <f>IF(ISTEXT(N173),N173,IF(COUNT(N173:P173)=0,"",0.2*N173+0.4*O173+0.4*P173))</f>
        <v>1.4738338044000002E-2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3.8156001118681622</v>
      </c>
      <c r="J174" s="3">
        <v>3.7222921360266281</v>
      </c>
      <c r="K174" s="3">
        <v>3.8580176834822639</v>
      </c>
      <c r="L174" s="3">
        <f>IF(ISTEXT(I174),I174,IF(COUNT(I174:K174)=0,"",0.24*I174+0.43*J174+0.33*K174))</f>
        <v>3.7894754808889561</v>
      </c>
      <c r="M174" s="10"/>
      <c r="N174" s="3">
        <v>4.2954147435624943</v>
      </c>
      <c r="O174" s="3">
        <v>4.2099581238625703</v>
      </c>
      <c r="P174" s="3">
        <v>4.3402068304721864</v>
      </c>
      <c r="Q174" s="3">
        <f>IF(ISTEXT(N174),N174,IF(COUNT(N174:P174)=0,"",0.2*N174+0.4*O174+0.4*P174))</f>
        <v>4.2791489304464019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4.1722166599999994E-3</v>
      </c>
      <c r="J178" s="3">
        <v>4.7018771199999997E-3</v>
      </c>
      <c r="K178" s="3">
        <v>4.5815790399999987E-3</v>
      </c>
      <c r="L178" s="3">
        <f>IF(ISTEXT(I178),I178,IF(COUNT(I178:K178)=0,"",0.24*I178+0.43*J178+0.33*K178))</f>
        <v>4.5350602431999988E-3</v>
      </c>
      <c r="M178" s="10"/>
      <c r="N178" s="3">
        <v>3.2652584099999988E-3</v>
      </c>
      <c r="O178" s="3">
        <v>3.6787351600000022E-3</v>
      </c>
      <c r="P178" s="3">
        <v>3.2495463100000038E-3</v>
      </c>
      <c r="Q178" s="3">
        <f>IF(ISTEXT(N178),N178,IF(COUNT(N178:P178)=0,"",0.2*N178+0.4*O178+0.4*P178))</f>
        <v>3.4243642700000024E-3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0.18467323625171</v>
      </c>
      <c r="J179" s="3">
        <v>0.18569049261567</v>
      </c>
      <c r="K179" s="3">
        <v>0.18571062198474</v>
      </c>
      <c r="L179" s="3">
        <f>IF(ISTEXT(I179),I179,IF(COUNT(I179:K179)=0,"",0.24*I179+0.43*J179+0.33*K179))</f>
        <v>0.18545299378011271</v>
      </c>
      <c r="M179" s="10"/>
      <c r="N179" s="3">
        <v>0.27719540528036002</v>
      </c>
      <c r="O179" s="3">
        <v>0.27732851566665989</v>
      </c>
      <c r="P179" s="3">
        <v>0.27776751594162002</v>
      </c>
      <c r="Q179" s="3">
        <f>IF(ISTEXT(N179),N179,IF(COUNT(N179:P179)=0,"",0.2*N179+0.4*O179+0.4*P179))</f>
        <v>0.27747749369938396</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-6.2403415768130799E-12</v>
      </c>
      <c r="J180" s="132">
        <v>-1.7679191444130991E-12</v>
      </c>
      <c r="K180" s="132">
        <v>-1.6894929899535779E-11</v>
      </c>
      <c r="L180" s="132">
        <f>IF(ISTEXT(I180),I180,IF(COUNT(I180:K180)=0,"",0.24*I180+0.43*J180+0.33*K180))</f>
        <v>-7.8332140773795791E-12</v>
      </c>
      <c r="M180" s="133"/>
      <c r="N180" s="132">
        <v>4.6656012386847578E-12</v>
      </c>
      <c r="O180" s="132">
        <v>-2.560618383995461E-12</v>
      </c>
      <c r="P180" s="132">
        <v>-3.1619151741324458E-13</v>
      </c>
      <c r="Q180" s="132">
        <f>IF(ISTEXT(N180),N180,IF(COUNT(N180:P180)=0,"",0.2*N180+0.4*O180+0.4*P180))</f>
        <v>-2.1760371282653061E-13</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1.0469999999999999</v>
      </c>
      <c r="J6" s="3">
        <v>1.0469999999999999</v>
      </c>
      <c r="K6" s="3">
        <v>1.0469999999999999</v>
      </c>
      <c r="L6" s="3">
        <f>IF(ISTEXT(I6),I6,IF(COUNT(I6:K6)=0,"",0.24*I6+0.43*J6+0.33*K6))</f>
        <v>1.0469999999999999</v>
      </c>
      <c r="M6" s="10"/>
      <c r="N6" s="3">
        <v>1.0469999999999999</v>
      </c>
      <c r="O6" s="3">
        <v>1.0469999999999999</v>
      </c>
      <c r="P6" s="3">
        <v>1.0469999999999999</v>
      </c>
      <c r="Q6" s="3">
        <f>IF(ISTEXT(N6),N6,IF(COUNT(N6:P6)=0,"",0.2*N6+0.4*O6+0.4*P6))</f>
        <v>1.0469999999999999</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1.9453</v>
      </c>
      <c r="J9" s="3">
        <v>1.9453</v>
      </c>
      <c r="K9" s="3">
        <v>1.9453</v>
      </c>
      <c r="L9" s="3">
        <f>IF(ISTEXT(I9),I9,IF(COUNT(I9:K9)=0,"",0.24*I9+0.43*J9+0.33*K9))</f>
        <v>1.9453</v>
      </c>
      <c r="M9" s="10"/>
      <c r="N9" s="3">
        <v>1.9453</v>
      </c>
      <c r="O9" s="3">
        <v>1.9453</v>
      </c>
      <c r="P9" s="3">
        <v>1.9453</v>
      </c>
      <c r="Q9" s="3">
        <f>IF(ISTEXT(N9),N9,IF(COUNT(N9:P9)=0,"",0.2*N9+0.4*O9+0.4*P9))</f>
        <v>1.9453</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3.2099999999999997E-2</v>
      </c>
      <c r="J12" s="3">
        <v>3.2099999999999997E-2</v>
      </c>
      <c r="K12" s="3">
        <v>3.2099999999999997E-2</v>
      </c>
      <c r="L12" s="3">
        <f>IF(ISTEXT(I12),I12,IF(COUNT(I12:K12)=0,"",0.24*I12+0.43*J12+0.33*K12))</f>
        <v>3.2099999999999997E-2</v>
      </c>
      <c r="M12" s="10"/>
      <c r="N12" s="3">
        <v>3.2099999999999997E-2</v>
      </c>
      <c r="O12" s="3">
        <v>3.2099999999999997E-2</v>
      </c>
      <c r="P12" s="3">
        <v>3.2099999999999997E-2</v>
      </c>
      <c r="Q12" s="3">
        <f>IF(ISTEXT(N12),N12,IF(COUNT(N12:P12)=0,"",0.2*N12+0.4*O12+0.4*P12))</f>
        <v>3.2099999999999997E-2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0.2278</v>
      </c>
      <c r="J13" s="3">
        <v>0.2278</v>
      </c>
      <c r="K13" s="3">
        <v>0.2278</v>
      </c>
      <c r="L13" s="3">
        <f>IF(ISTEXT(I13),I13,IF(COUNT(I13:K13)=0,"",0.24*I13+0.43*J13+0.33*K13))</f>
        <v>0.2278</v>
      </c>
      <c r="M13" s="10"/>
      <c r="N13" s="3">
        <v>0.2278</v>
      </c>
      <c r="O13" s="3">
        <v>0.2278</v>
      </c>
      <c r="P13" s="3">
        <v>0.2278</v>
      </c>
      <c r="Q13" s="3">
        <f>IF(ISTEXT(N13),N13,IF(COUNT(N13:P13)=0,"",0.2*N13+0.4*O13+0.4*P13))</f>
        <v>0.22780000000000003</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1.6158999999999999</v>
      </c>
      <c r="J14" s="3">
        <v>1.6158999999999999</v>
      </c>
      <c r="K14" s="3">
        <v>1.6158999999999999</v>
      </c>
      <c r="L14" s="3">
        <f>IF(ISTEXT(I14),I14,IF(COUNT(I14:K14)=0,"",0.24*I14+0.43*J14+0.33*K14))</f>
        <v>1.6158999999999999</v>
      </c>
      <c r="M14" s="10"/>
      <c r="N14" s="3">
        <v>1.6158999999999999</v>
      </c>
      <c r="O14" s="3">
        <v>1.6158999999999999</v>
      </c>
      <c r="P14" s="3">
        <v>1.6158999999999999</v>
      </c>
      <c r="Q14" s="3">
        <f>IF(ISTEXT(N14),N14,IF(COUNT(N14:P14)=0,"",0.2*N14+0.4*O14+0.4*P14))</f>
        <v>1.6159000000000001</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0.44</v>
      </c>
      <c r="J15" s="3">
        <v>0.44</v>
      </c>
      <c r="K15" s="3">
        <v>0.44</v>
      </c>
      <c r="L15" s="3">
        <f>IF(ISTEXT(I15),I15,IF(COUNT(I15:K15)=0,"",0.24*I15+0.43*J15+0.33*K15))</f>
        <v>0.44</v>
      </c>
      <c r="M15" s="10"/>
      <c r="N15" s="3">
        <v>0.44</v>
      </c>
      <c r="O15" s="3">
        <v>0.44</v>
      </c>
      <c r="P15" s="3">
        <v>0.44</v>
      </c>
      <c r="Q15" s="3">
        <f>IF(ISTEXT(N15),N15,IF(COUNT(N15:P15)=0,"",0.2*N15+0.4*O15+0.4*P15))</f>
        <v>0.44000000000000006</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0.44</v>
      </c>
      <c r="J16" s="3">
        <v>0.44</v>
      </c>
      <c r="K16" s="3">
        <v>0.44</v>
      </c>
      <c r="L16" s="3">
        <f>IF(ISTEXT(I16),I16,IF(COUNT(I16:K16)=0,"",0.24*I16+0.43*J16+0.33*K16))</f>
        <v>0.44</v>
      </c>
      <c r="M16" s="10"/>
      <c r="N16" s="3">
        <v>0.44</v>
      </c>
      <c r="O16" s="3">
        <v>0.44</v>
      </c>
      <c r="P16" s="3">
        <v>0.44</v>
      </c>
      <c r="Q16" s="3">
        <f>IF(ISTEXT(N16),N16,IF(COUNT(N16:P16)=0,"",0.2*N16+0.4*O16+0.4*P16))</f>
        <v>0.44000000000000006</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1.5180020000000001</v>
      </c>
      <c r="J22" s="3">
        <v>1.5180020000000001</v>
      </c>
      <c r="K22" s="3">
        <v>1.5180020000000001</v>
      </c>
      <c r="L22" s="3">
        <f>IF(ISTEXT(I22),I22,IF(COUNT(I22:K22)=0,"",0.24*I22+0.43*J22+0.33*K22))</f>
        <v>1.5180020000000001</v>
      </c>
      <c r="M22" s="10"/>
      <c r="N22" s="11">
        <v>1.5180020000000001</v>
      </c>
      <c r="O22" s="3">
        <v>1.5180020000000001</v>
      </c>
      <c r="P22" s="3">
        <v>1.5180020000000001</v>
      </c>
      <c r="Q22" s="3">
        <f>IF(ISTEXT(N22),N22,IF(COUNT(N22:P22)=0,"",0.2*N22+0.4*O22+0.4*P22))</f>
        <v>1.5180020000000001</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4.0607344579999998</v>
      </c>
      <c r="J41" s="3">
        <v>4.0607344579999998</v>
      </c>
      <c r="K41" s="3">
        <v>4.0607344579999998</v>
      </c>
      <c r="L41" s="3">
        <f>IF(ISTEXT(I41),I41,IF(COUNT(I41:K41)=0,"",0.24*I41+0.43*J41+0.33*K41))</f>
        <v>4.0607344579999998</v>
      </c>
      <c r="M41" s="10"/>
      <c r="N41" s="3">
        <v>4.0607344579999998</v>
      </c>
      <c r="O41" s="3">
        <v>4.0607344579999998</v>
      </c>
      <c r="P41" s="3">
        <v>4.0607344579999998</v>
      </c>
      <c r="Q41" s="3">
        <f>IF(ISTEXT(N41),N41,IF(COUNT(N41:P41)=0,"",0.2*N41+0.4*O41+0.4*P41))</f>
        <v>4.0607344579999998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4.0607344579999998</v>
      </c>
      <c r="J42" s="4">
        <v>4.0607344579999998</v>
      </c>
      <c r="K42" s="4">
        <v>4.0607344579999998</v>
      </c>
      <c r="L42" s="4">
        <f>IF(ISTEXT(I42),I42,IF(COUNT(I42:K42)=0,"",0.24*I42+0.43*J42+0.33*K42))</f>
        <v>4.0607344579999998</v>
      </c>
      <c r="M42" s="21"/>
      <c r="N42" s="4">
        <v>4.0607344579999998</v>
      </c>
      <c r="O42" s="4">
        <v>4.0607344579999998</v>
      </c>
      <c r="P42" s="4">
        <v>4.0607344579999998</v>
      </c>
      <c r="Q42" s="4">
        <f>IF(ISTEXT(N42),N42,IF(COUNT(N42:P42)=0,"",0.2*N42+0.4*O42+0.4*P42))</f>
        <v>4.0607344579999998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3.14347515573</v>
      </c>
      <c r="J49" s="3">
        <v>3.6170768477299999</v>
      </c>
      <c r="K49" s="3">
        <v>3.4766529394000001</v>
      </c>
      <c r="L49" s="3">
        <f>IF(ISTEXT(I49),I49,IF(COUNT(I49:K49)=0,"",0.24*I49+0.43*J49+0.33*K49))</f>
        <v>3.4570725519011001</v>
      </c>
      <c r="M49" s="10"/>
      <c r="N49" s="3">
        <v>3.3234599998099998</v>
      </c>
      <c r="O49" s="3">
        <v>3.3352976826999998</v>
      </c>
      <c r="P49" s="3">
        <v>3.3015743692999999</v>
      </c>
      <c r="Q49" s="3">
        <f>IF(ISTEXT(N49),N49,IF(COUNT(N49:P49)=0,"",0.2*N49+0.4*O49+0.4*P49))</f>
        <v>3.3194408207619999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2.5747800287199998</v>
      </c>
      <c r="J52" s="3">
        <v>2.3619279405800002</v>
      </c>
      <c r="K52" s="3">
        <v>2.5765848904699999</v>
      </c>
      <c r="L52" s="3">
        <f>IF(ISTEXT(I52),I52,IF(COUNT(I52:K52)=0,"",0.24*I52+0.43*J52+0.33*K52))</f>
        <v>2.4838492351973001</v>
      </c>
      <c r="M52" s="10"/>
      <c r="N52" s="3">
        <v>2.5215499747600001</v>
      </c>
      <c r="O52" s="3">
        <v>2.3682643527699998</v>
      </c>
      <c r="P52" s="3">
        <v>2.3921756338</v>
      </c>
      <c r="Q52" s="3">
        <f>IF(ISTEXT(N52),N52,IF(COUNT(N52:P52)=0,"",0.2*N52+0.4*O52+0.4*P52))</f>
        <v>2.4084859895799999</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6.7421750000000003E-2</v>
      </c>
      <c r="J55" s="3">
        <v>0.11813658498</v>
      </c>
      <c r="K55" s="3">
        <v>9.4548270000000004E-2</v>
      </c>
      <c r="L55" s="3">
        <f>IF(ISTEXT(I55),I55,IF(COUNT(I55:K55)=0,"",0.24*I55+0.43*J55+0.33*K55))</f>
        <v>9.8180880641400015E-2</v>
      </c>
      <c r="M55" s="10"/>
      <c r="N55" s="3">
        <v>7.1977079999999999E-2</v>
      </c>
      <c r="O55" s="3">
        <v>9.328902E-2</v>
      </c>
      <c r="P55" s="3">
        <v>6.8459630000000007E-2</v>
      </c>
      <c r="Q55" s="3">
        <f>IF(ISTEXT(N55),N55,IF(COUNT(N55:P55)=0,"",0.2*N55+0.4*O55+0.4*P55))</f>
        <v>7.9094876000000008E-2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0.42410039999999999</v>
      </c>
      <c r="J56" s="3">
        <v>0.79996659096</v>
      </c>
      <c r="K56" s="3">
        <v>0.65867352000000001</v>
      </c>
      <c r="L56" s="3">
        <f>IF(ISTEXT(I56),I56,IF(COUNT(I56:K56)=0,"",0.24*I56+0.43*J56+0.33*K56))</f>
        <v>0.66313199171280002</v>
      </c>
      <c r="M56" s="10"/>
      <c r="N56" s="3">
        <v>0.51466272000000002</v>
      </c>
      <c r="O56" s="3">
        <v>0.66650688000000002</v>
      </c>
      <c r="P56" s="3">
        <v>0.48720888000000001</v>
      </c>
      <c r="Q56" s="3">
        <f>IF(ISTEXT(N56),N56,IF(COUNT(N56:P56)=0,"",0.2*N56+0.4*O56+0.4*P56))</f>
        <v>0.56441884800000008</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3.5195836800000002</v>
      </c>
      <c r="J57" s="3">
        <v>5.4735727199999999</v>
      </c>
      <c r="K57" s="3">
        <v>4.6723958400000001</v>
      </c>
      <c r="L57" s="3">
        <f>IF(ISTEXT(I57),I57,IF(COUNT(I57:K57)=0,"",0.24*I57+0.43*J57+0.33*K57))</f>
        <v>4.7402269800000001</v>
      </c>
      <c r="M57" s="10"/>
      <c r="N57" s="3">
        <v>3.7752837600000002</v>
      </c>
      <c r="O57" s="3">
        <v>4.6918977599999998</v>
      </c>
      <c r="P57" s="3">
        <v>3.66441624</v>
      </c>
      <c r="Q57" s="3">
        <f>IF(ISTEXT(N57),N57,IF(COUNT(N57:P57)=0,"",0.2*N57+0.4*O57+0.4*P57))</f>
        <v>4.0975823519999999</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0.72055965832000002</v>
      </c>
      <c r="J58" s="3">
        <v>1.02978433205</v>
      </c>
      <c r="K58" s="3">
        <v>1.0564790777399999</v>
      </c>
      <c r="L58" s="3">
        <f>IF(ISTEXT(I58),I58,IF(COUNT(I58:K58)=0,"",0.24*I58+0.43*J58+0.33*K58))</f>
        <v>0.9643796764325</v>
      </c>
      <c r="M58" s="10"/>
      <c r="N58" s="3">
        <v>0.82726937870999995</v>
      </c>
      <c r="O58" s="3">
        <v>0.99987595215000002</v>
      </c>
      <c r="P58" s="3">
        <v>0.77266381242000004</v>
      </c>
      <c r="Q58" s="3">
        <f>IF(ISTEXT(N58),N58,IF(COUNT(N58:P58)=0,"",0.2*N58+0.4*O58+0.4*P58))</f>
        <v>0.87446978156999999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0</v>
      </c>
      <c r="L64" s="3">
        <f>IF(ISTEXT(I64),I64,IF(COUNT(I64:K64)=0,"",0.24*I64+0.43*J64+0.33*K64))</f>
        <v>0</v>
      </c>
      <c r="M64" s="10"/>
      <c r="N64" s="11">
        <v>0</v>
      </c>
      <c r="O64" s="3">
        <v>0</v>
      </c>
      <c r="P64" s="3">
        <v>0</v>
      </c>
      <c r="Q64" s="3">
        <f>IF(ISTEXT(N64),N64,IF(COUNT(N64:P64)=0,"",0.2*N64+0.4*O64+0.4*P64))</f>
        <v>0</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7.2369611500000004E-3</v>
      </c>
      <c r="J70" s="4">
        <v>8.9472373899999996E-3</v>
      </c>
      <c r="K70" s="4">
        <v>1.4227146299999999E-3</v>
      </c>
      <c r="L70" s="4">
        <f>IF(ISTEXT(I70),I70,IF(COUNT(I70:K70)=0,"",0.24*I70+0.43*J70+0.33*K70))</f>
        <v>6.0536785815999998E-3</v>
      </c>
      <c r="M70" s="21"/>
      <c r="N70" s="4">
        <v>1.13738633E-3</v>
      </c>
      <c r="O70" s="4">
        <v>1.2962484300000001E-3</v>
      </c>
      <c r="P70" s="4">
        <v>5.3155990000000001E-4</v>
      </c>
      <c r="Q70" s="4">
        <f>IF(ISTEXT(N70),N70,IF(COUNT(N70:P70)=0,"",0.2*N70+0.4*O70+0.4*P70))</f>
        <v>9.586005980000002E-4</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v>
      </c>
      <c r="J93" s="6">
        <v>0</v>
      </c>
      <c r="K93" s="6">
        <v>0</v>
      </c>
      <c r="L93" s="6">
        <f>IF(ISTEXT(I93),I93,IF(COUNT(I93:K93)=0,"",0.24*I93+0.43*J93+0.33*K93))</f>
        <v>0</v>
      </c>
      <c r="M93" s="18"/>
      <c r="N93" s="6">
        <v>0</v>
      </c>
      <c r="O93" s="6">
        <v>0</v>
      </c>
      <c r="P93" s="6">
        <v>0</v>
      </c>
      <c r="Q93" s="6">
        <f>IF(ISTEXT(N93),N93,IF(COUNT(N93:P93)=0,"",0.2*N93+0.4*O93+0.4*P93))</f>
        <v>0</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3002.364045587392</v>
      </c>
      <c r="J96" s="121">
        <v>3454.7056807354352</v>
      </c>
      <c r="K96" s="121">
        <v>3320.5854244508118</v>
      </c>
      <c r="L96" s="3">
        <f>IF(ISTEXT(I96),I96,IF(COUNT(I96:K96)=0,"",0.24*I96+0.43*J96+0.33*K96))</f>
        <v>3301.8840037259788</v>
      </c>
      <c r="M96" s="10"/>
      <c r="N96" s="123">
        <v>3174.2693407927418</v>
      </c>
      <c r="O96" s="121">
        <v>3185.5756281757408</v>
      </c>
      <c r="P96" s="121">
        <v>3153.3661597898758</v>
      </c>
      <c r="Q96" s="3">
        <f>IF(ISTEXT(N96),N96,IF(COUNT(N96:P96)=0,"",0.2*N96+0.4*O96+0.4*P96))</f>
        <v>3170.4305833447952</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1323.5902065079929</v>
      </c>
      <c r="J99" s="37">
        <v>1214.1715625250599</v>
      </c>
      <c r="K99" s="37">
        <v>1324.518012887472</v>
      </c>
      <c r="L99" s="3">
        <f>IF(ISTEXT(I99),I99,IF(COUNT(I99:K99)=0,"",0.24*I99+0.43*J99+0.33*K99))</f>
        <v>1276.8463657005598</v>
      </c>
      <c r="M99" s="10"/>
      <c r="N99" s="37">
        <v>1296.2267900889319</v>
      </c>
      <c r="O99" s="37">
        <v>1217.428855585257</v>
      </c>
      <c r="P99" s="37">
        <v>1229.720677427646</v>
      </c>
      <c r="Q99" s="3">
        <f>IF(ISTEXT(N99),N99,IF(COUNT(N99:P99)=0,"",0.2*N99+0.4*O99+0.4*P99))</f>
        <v>1238.1051712229478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2100.366043613707</v>
      </c>
      <c r="J102" s="37">
        <v>3680.2674448598132</v>
      </c>
      <c r="K102" s="37">
        <v>2945.4289719626172</v>
      </c>
      <c r="L102" s="3">
        <f>IF(ISTEXT(I102),I102,IF(COUNT(I102:K102)=0,"",0.24*I102+0.43*J102+0.33*K102))</f>
        <v>3058.5944125046731</v>
      </c>
      <c r="M102" s="10"/>
      <c r="N102" s="37">
        <v>2242.2766355140179</v>
      </c>
      <c r="O102" s="37">
        <v>2906.2</v>
      </c>
      <c r="P102" s="37">
        <v>2132.6987538940812</v>
      </c>
      <c r="Q102" s="3">
        <f>IF(ISTEXT(N102),N102,IF(COUNT(N102:P102)=0,"",0.2*N102+0.4*O102+0.4*P102))</f>
        <v>2464.0148286604363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1861.722563652326</v>
      </c>
      <c r="J103" s="37">
        <v>3511.7058426690078</v>
      </c>
      <c r="K103" s="37">
        <v>2891.4553116769098</v>
      </c>
      <c r="L103" s="3">
        <f>IF(ISTEXT(I103),I103,IF(COUNT(I103:K103)=0,"",0.24*I103+0.43*J103+0.33*K103))</f>
        <v>2911.0271804776121</v>
      </c>
      <c r="M103" s="10"/>
      <c r="N103" s="37">
        <v>2259.274451273046</v>
      </c>
      <c r="O103" s="37">
        <v>2925.8423178226521</v>
      </c>
      <c r="P103" s="37">
        <v>2138.757155399474</v>
      </c>
      <c r="Q103" s="3">
        <f>IF(ISTEXT(N103),N103,IF(COUNT(N103:P103)=0,"",0.2*N103+0.4*O103+0.4*P103))</f>
        <v>2477.6946795434596</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2178.0949811250689</v>
      </c>
      <c r="J104" s="37">
        <v>3387.3214431586111</v>
      </c>
      <c r="K104" s="37">
        <v>2891.512989665202</v>
      </c>
      <c r="L104" s="3">
        <f>IF(ISTEXT(I104),I104,IF(COUNT(I104:K104)=0,"",0.24*I104+0.43*J104+0.33*K104))</f>
        <v>2933.4903026177358</v>
      </c>
      <c r="M104" s="10"/>
      <c r="N104" s="37">
        <v>2336.3350207314811</v>
      </c>
      <c r="O104" s="37">
        <v>2903.5817562968</v>
      </c>
      <c r="P104" s="37">
        <v>2267.7246364255211</v>
      </c>
      <c r="Q104" s="3">
        <f>IF(ISTEXT(N104),N104,IF(COUNT(N104:P104)=0,"",0.2*N104+0.4*O104+0.4*P104))</f>
        <v>2535.7895612352249</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1637.635587090909</v>
      </c>
      <c r="J105" s="37">
        <v>2340.4189364772728</v>
      </c>
      <c r="K105" s="37">
        <v>2401.088813045455</v>
      </c>
      <c r="L105" s="3">
        <f>IF(ISTEXT(I105),I105,IF(COUNT(I105:K105)=0,"",0.24*I105+0.43*J105+0.33*K105))</f>
        <v>2191.7719918920457</v>
      </c>
      <c r="M105" s="10"/>
      <c r="N105" s="37">
        <v>1880.1576788863631</v>
      </c>
      <c r="O105" s="37">
        <v>2272.4453457954551</v>
      </c>
      <c r="P105" s="37">
        <v>1756.0541191363641</v>
      </c>
      <c r="Q105" s="3">
        <f>IF(ISTEXT(N105),N105,IF(COUNT(N105:P105)=0,"",0.2*N105+0.4*O105+0.4*P105))</f>
        <v>1987.4313217500005</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0</v>
      </c>
      <c r="L111" s="3">
        <f>IF(ISTEXT(I111),I111,IF(COUNT(I111:K111)=0,"",0.24*I111+0.43*J111+0.33*K111))</f>
        <v>0</v>
      </c>
      <c r="M111" s="10"/>
      <c r="N111" s="36">
        <v>0</v>
      </c>
      <c r="O111" s="37">
        <v>0</v>
      </c>
      <c r="P111" s="37">
        <v>0</v>
      </c>
      <c r="Q111" s="3">
        <f>IF(ISTEXT(N111),N111,IF(COUNT(N111:P111)=0,"",0.2*N111+0.4*O111+0.4*P111))</f>
        <v>0</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0</v>
      </c>
      <c r="J125" s="37">
        <v>0</v>
      </c>
      <c r="K125" s="37">
        <v>0</v>
      </c>
      <c r="L125" s="3">
        <f>IF(ISTEXT(I125),I125,IF(COUNT(I125:K125)=0,"",0.24*I125+0.43*J125+0.33*K125))</f>
        <v>0</v>
      </c>
      <c r="M125" s="10"/>
      <c r="N125" s="37">
        <v>0</v>
      </c>
      <c r="O125" s="37">
        <v>0</v>
      </c>
      <c r="P125" s="37">
        <v>0</v>
      </c>
      <c r="Q125" s="3">
        <f>IF(ISTEXT(N125),N125,IF(COUNT(N125:P125)=0,"",0.2*N125+0.4*O125+0.4*P125))</f>
        <v>0</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0</v>
      </c>
      <c r="J126" s="40">
        <v>0</v>
      </c>
      <c r="K126" s="40">
        <v>0</v>
      </c>
      <c r="L126" s="4">
        <f>IF(ISTEXT(I126),I126,IF(COUNT(I126:K126)=0,"",0.24*I126+0.43*J126+0.33*K126))</f>
        <v>0</v>
      </c>
      <c r="M126" s="21"/>
      <c r="N126" s="39">
        <v>0</v>
      </c>
      <c r="O126" s="40">
        <v>0</v>
      </c>
      <c r="P126" s="40">
        <v>0</v>
      </c>
      <c r="Q126" s="4">
        <f>IF(ISTEXT(N126),N126,IF(COUNT(N126:P126)=0,"",0.2*N126+0.4*O126+0.4*P126))</f>
        <v>0</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5.3957873917255714</v>
      </c>
      <c r="J130" s="3">
        <v>3.9064697115837199</v>
      </c>
      <c r="K130" s="3">
        <v>4.2466674620351998</v>
      </c>
      <c r="L130" s="3">
        <f>IF(ISTEXT(I130),I130,IF(COUNT(I130:K130)=0,"",0.24*I130+0.43*J130+0.33*K130))</f>
        <v>4.3761712124667529</v>
      </c>
      <c r="M130" s="10"/>
      <c r="N130" s="3">
        <v>6.4497726379825604</v>
      </c>
      <c r="O130" s="3">
        <v>7.3194877039740103</v>
      </c>
      <c r="P130" s="3">
        <v>6.4423954449317797</v>
      </c>
      <c r="Q130" s="3">
        <f>IF(ISTEXT(N130),N130,IF(COUNT(N130:P130)=0,"",0.2*N130+0.4*O130+0.4*P130))</f>
        <v>6.7947077871588277</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1.94015617139908</v>
      </c>
      <c r="J131" s="4">
        <v>3.6798391518059699</v>
      </c>
      <c r="K131" s="4">
        <v>2.8571567203164001</v>
      </c>
      <c r="L131" s="4">
        <f>IF(ISTEXT(I131),I131,IF(COUNT(I131:K131)=0,"",0.24*I131+0.43*J131+0.33*K131))</f>
        <v>2.9908300341167582</v>
      </c>
      <c r="M131" s="21"/>
      <c r="N131" s="4">
        <v>3.0638315849819202</v>
      </c>
      <c r="O131" s="4">
        <v>5.2574630953900696</v>
      </c>
      <c r="P131" s="4">
        <v>2.7944301568925098</v>
      </c>
      <c r="Q131" s="4">
        <f>IF(ISTEXT(N131),N131,IF(COUNT(N131:P131)=0,"",0.2*N131+0.4*O131+0.4*P131))</f>
        <v>3.8335236179094161</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v>
      </c>
      <c r="J134" s="3">
        <v>0</v>
      </c>
      <c r="K134" s="3">
        <v>0</v>
      </c>
      <c r="L134" s="3">
        <f>IF(ISTEXT(I134),I134,IF(COUNT(I134:K134)=0,"",0.24*I134+0.43*J134+0.33*K134))</f>
        <v>0</v>
      </c>
      <c r="M134" s="10"/>
      <c r="N134" s="11">
        <v>0</v>
      </c>
      <c r="O134" s="3">
        <v>0</v>
      </c>
      <c r="P134" s="3">
        <v>0</v>
      </c>
      <c r="Q134" s="3">
        <f>IF(ISTEXT(N134),N134,IF(COUNT(N134:P134)=0,"",0.2*N134+0.4*O134+0.4*P134))</f>
        <v>0</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0</v>
      </c>
      <c r="J135" s="4">
        <v>0</v>
      </c>
      <c r="K135" s="4">
        <v>0</v>
      </c>
      <c r="L135" s="4">
        <f>IF(ISTEXT(I135),I135,IF(COUNT(I135:K135)=0,"",0.24*I135+0.43*J135+0.33*K135))</f>
        <v>0</v>
      </c>
      <c r="M135" s="21"/>
      <c r="N135" s="14">
        <v>0</v>
      </c>
      <c r="O135" s="4">
        <v>0</v>
      </c>
      <c r="P135" s="4">
        <v>0</v>
      </c>
      <c r="Q135" s="4">
        <f>IF(ISTEXT(N135),N135,IF(COUNT(N135:P135)=0,"",0.2*N135+0.4*O135+0.4*P135))</f>
        <v>0</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13.128446322</v>
      </c>
      <c r="J142" s="8">
        <v>12.994936839999999</v>
      </c>
      <c r="K142" s="8">
        <v>13.224488108999999</v>
      </c>
      <c r="L142" s="3">
        <f>IF(ISTEXT(I142),I142,IF(COUNT(I142:K142)=0,"",0.24*I142+0.43*J142+0.33*K142))</f>
        <v>13.102731034449999</v>
      </c>
      <c r="M142" s="10"/>
      <c r="N142" s="8">
        <v>13.672859568</v>
      </c>
      <c r="O142" s="8">
        <v>13.519374239999999</v>
      </c>
      <c r="P142" s="8">
        <v>13.640623997000001</v>
      </c>
      <c r="Q142" s="3">
        <f>IF(ISTEXT(N142),N142,IF(COUNT(N142:P142)=0,"",0.2*N142+0.4*O142+0.4*P142))</f>
        <v>13.598571208399999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0.77710557109</v>
      </c>
      <c r="J145" s="8">
        <v>0.63215873607000006</v>
      </c>
      <c r="K145" s="8">
        <v>0.70035717032</v>
      </c>
      <c r="L145" s="3">
        <f>IF(ISTEXT(I145),I145,IF(COUNT(I145:K145)=0,"",0.24*I145+0.43*J145+0.33*K145))</f>
        <v>0.68945145977730005</v>
      </c>
      <c r="M145" s="10"/>
      <c r="N145" s="8">
        <v>0.74728439828000004</v>
      </c>
      <c r="O145" s="8">
        <v>0.69778201620000002</v>
      </c>
      <c r="P145" s="8">
        <v>0.69383985656000002</v>
      </c>
      <c r="Q145" s="3">
        <f>IF(ISTEXT(N145),N145,IF(COUNT(N145:P145)=0,"",0.2*N145+0.4*O145+0.4*P145))</f>
        <v>0.70610562876000005</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16.301120999999998</v>
      </c>
      <c r="J160" s="20">
        <v>16.291121</v>
      </c>
      <c r="K160" s="20">
        <v>16.298120999999998</v>
      </c>
      <c r="L160" s="3">
        <f>IF(ISTEXT(I160),I160,IF(COUNT(I160:K160)=0,"",0.24*I160+0.43*J160+0.33*K160))</f>
        <v>16.295831</v>
      </c>
      <c r="M160" s="10"/>
      <c r="N160" s="19">
        <v>63.425514659999997</v>
      </c>
      <c r="O160" s="20">
        <v>34.796741660000002</v>
      </c>
      <c r="P160" s="20">
        <v>63.912014489999997</v>
      </c>
      <c r="Q160" s="3">
        <f>IF(ISTEXT(N160),N160,IF(COUNT(N160:P160)=0,"",0.2*N160+0.4*O160+0.4*P160))</f>
        <v>52.168605392000003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105.2200720896183</v>
      </c>
      <c r="J161" s="3">
        <v>92.275684591951162</v>
      </c>
      <c r="K161" s="3">
        <v>100.8958540868465</v>
      </c>
      <c r="L161" s="3">
        <f>IF(ISTEXT(I161),I161,IF(COUNT(I161:K161)=0,"",0.24*I161+0.43*J161+0.33*K161))</f>
        <v>98.226993524706728</v>
      </c>
      <c r="M161" s="10"/>
      <c r="N161" s="3">
        <v>128.18664808821279</v>
      </c>
      <c r="O161" s="3">
        <v>116.5959584345693</v>
      </c>
      <c r="P161" s="3">
        <v>127.7656664723348</v>
      </c>
      <c r="Q161" s="3">
        <f>IF(ISTEXT(N161),N161,IF(COUNT(N161:P161)=0,"",0.2*N161+0.4*O161+0.4*P161))</f>
        <v>123.38197958040421</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141.76683102000001</v>
      </c>
      <c r="J162" s="4">
        <v>129.327125</v>
      </c>
      <c r="K162" s="4">
        <v>130.49444441</v>
      </c>
      <c r="L162" s="4">
        <f>IF(ISTEXT(I162),I162,IF(COUNT(I162:K162)=0,"",0.24*I162+0.43*J162+0.33*K162))</f>
        <v>132.69786985010001</v>
      </c>
      <c r="M162" s="21"/>
      <c r="N162" s="4">
        <v>164.27491429</v>
      </c>
      <c r="O162" s="4">
        <v>166.24199999999999</v>
      </c>
      <c r="P162" s="4">
        <v>166.18743240000001</v>
      </c>
      <c r="Q162" s="4">
        <f>IF(ISTEXT(N162),N162,IF(COUNT(N162:P162)=0,"",0.2*N162+0.4*O162+0.4*P162))</f>
        <v>165.82675581799998</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10.44992067277</v>
      </c>
      <c r="J170" s="6">
        <v>13.4004650163</v>
      </c>
      <c r="K170" s="6">
        <v>12.53533453761</v>
      </c>
      <c r="L170" s="6">
        <f>IF(ISTEXT(I170),I170,IF(COUNT(I170:K170)=0,"",0.24*I170+0.43*J170+0.33*K170))</f>
        <v>12.406841315885099</v>
      </c>
      <c r="M170" s="18"/>
      <c r="N170" s="6">
        <v>11.03420291328</v>
      </c>
      <c r="O170" s="6">
        <v>12.155131647619999</v>
      </c>
      <c r="P170" s="6">
        <v>10.686498565520001</v>
      </c>
      <c r="Q170" s="6">
        <f>IF(ISTEXT(N170),N170,IF(COUNT(N170:P170)=0,"",0.2*N170+0.4*O170+0.4*P170))</f>
        <v>11.343492667912001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3.4556312203264912</v>
      </c>
      <c r="J172" s="3">
        <v>0.22663055977775001</v>
      </c>
      <c r="K172" s="3">
        <v>1.3895107417188</v>
      </c>
      <c r="L172" s="3">
        <f>IF(ISTEXT(I172),I172,IF(COUNT(I172:K172)=0,"",0.24*I172+0.43*J172+0.33*K172))</f>
        <v>1.3853411783499943</v>
      </c>
      <c r="M172" s="10"/>
      <c r="N172" s="3">
        <v>3.3859410530006389</v>
      </c>
      <c r="O172" s="3">
        <v>2.0620246085839411</v>
      </c>
      <c r="P172" s="3">
        <v>3.6479652880392699</v>
      </c>
      <c r="Q172" s="3">
        <f>IF(ISTEXT(N172),N172,IF(COUNT(N172:P172)=0,"",0.2*N172+0.4*O172+0.4*P172))</f>
        <v>2.9611841692494121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13.128446322</v>
      </c>
      <c r="J174" s="3">
        <v>12.994936839999999</v>
      </c>
      <c r="K174" s="3">
        <v>13.224488108999999</v>
      </c>
      <c r="L174" s="3">
        <f>IF(ISTEXT(I174),I174,IF(COUNT(I174:K174)=0,"",0.24*I174+0.43*J174+0.33*K174))</f>
        <v>13.102731034449999</v>
      </c>
      <c r="M174" s="10"/>
      <c r="N174" s="3">
        <v>13.672859568</v>
      </c>
      <c r="O174" s="3">
        <v>13.519374239999999</v>
      </c>
      <c r="P174" s="3">
        <v>13.640623997000001</v>
      </c>
      <c r="Q174" s="3">
        <f>IF(ISTEXT(N174),N174,IF(COUNT(N174:P174)=0,"",0.2*N174+0.4*O174+0.4*P174))</f>
        <v>13.598571208399999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0.77710557109</v>
      </c>
      <c r="J175" s="3">
        <v>0.63215873607000006</v>
      </c>
      <c r="K175" s="3">
        <v>0.70035717032</v>
      </c>
      <c r="L175" s="3">
        <f>IF(ISTEXT(I175),I175,IF(COUNT(I175:K175)=0,"",0.24*I175+0.43*J175+0.33*K175))</f>
        <v>0.68945145977730005</v>
      </c>
      <c r="M175" s="10"/>
      <c r="N175" s="3">
        <v>0.74728439828000004</v>
      </c>
      <c r="O175" s="3">
        <v>0.69778201620000002</v>
      </c>
      <c r="P175" s="3">
        <v>0.69383985656000002</v>
      </c>
      <c r="Q175" s="3">
        <f>IF(ISTEXT(N175),N175,IF(COUNT(N175:P175)=0,"",0.2*N175+0.4*O175+0.4*P175))</f>
        <v>0.70610562876000005</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6.4890315343291149E-12</v>
      </c>
      <c r="J180" s="132">
        <v>7.7484685334638925E-12</v>
      </c>
      <c r="K180" s="132">
        <v>8.8000717823888408E-12</v>
      </c>
      <c r="L180" s="132">
        <f>IF(ISTEXT(I180),I180,IF(COUNT(I180:K180)=0,"",0.24*I180+0.43*J180+0.33*K180))</f>
        <v>7.7932327258167801E-12</v>
      </c>
      <c r="M180" s="133"/>
      <c r="N180" s="132">
        <v>6.3948846218409017E-13</v>
      </c>
      <c r="O180" s="132">
        <v>3.943512183468556E-12</v>
      </c>
      <c r="P180" s="132">
        <v>-7.2830630415410269E-13</v>
      </c>
      <c r="Q180" s="132">
        <f>IF(ISTEXT(N180),N180,IF(COUNT(N180:P180)=0,"",0.2*N180+0.4*O180+0.4*P180))</f>
        <v>1.4139800441625994E-12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0</v>
      </c>
      <c r="J184" s="3">
        <v>0</v>
      </c>
      <c r="K184" s="3">
        <v>0</v>
      </c>
      <c r="L184" s="3">
        <f>IF(ISTEXT(I184),I184,IF(COUNT(I184:K184)=0,"",0.24*I184+0.43*J184+0.33*K184))</f>
        <v>0</v>
      </c>
      <c r="M184" s="10"/>
      <c r="N184" s="3">
        <v>0</v>
      </c>
      <c r="O184" s="3">
        <v>0</v>
      </c>
      <c r="P184" s="3">
        <v>0</v>
      </c>
      <c r="Q184" s="3">
        <f>IF(ISTEXT(N184),N184,IF(COUNT(N184:P184)=0,"",0.2*N184+0.4*O184+0.4*P184))</f>
        <v>0</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7.2720000000000002</v>
      </c>
      <c r="J6" s="3">
        <v>7.2720000000000002</v>
      </c>
      <c r="K6" s="3">
        <v>7.2720000000000002</v>
      </c>
      <c r="L6" s="3">
        <f>IF(ISTEXT(I6),I6,IF(COUNT(I6:K6)=0,"",0.24*I6+0.43*J6+0.33*K6))</f>
        <v>7.2720000000000002</v>
      </c>
      <c r="M6" s="10"/>
      <c r="N6" s="3">
        <v>9.6</v>
      </c>
      <c r="O6" s="3">
        <v>9.6</v>
      </c>
      <c r="P6" s="3">
        <v>9.6</v>
      </c>
      <c r="Q6" s="3">
        <f>IF(ISTEXT(N6),N6,IF(COUNT(N6:P6)=0,"",0.2*N6+0.4*O6+0.4*P6))</f>
        <v>9.6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4.3600000000000003</v>
      </c>
      <c r="J7" s="3">
        <v>4.3600000000000003</v>
      </c>
      <c r="K7" s="3">
        <v>4.3600000000000003</v>
      </c>
      <c r="L7" s="3">
        <f>IF(ISTEXT(I7),I7,IF(COUNT(I7:K7)=0,"",0.24*I7+0.43*J7+0.33*K7))</f>
        <v>4.3599999999999994</v>
      </c>
      <c r="M7" s="10"/>
      <c r="N7" s="3">
        <v>4.3600000000000003</v>
      </c>
      <c r="O7" s="3">
        <v>4.3600000000000003</v>
      </c>
      <c r="P7" s="3">
        <v>4.3600000000000003</v>
      </c>
      <c r="Q7" s="3">
        <f>IF(ISTEXT(N7),N7,IF(COUNT(N7:P7)=0,"",0.2*N7+0.4*O7+0.4*P7))</f>
        <v>4.3600000000000012</v>
      </c>
      <c r="R7" s="10"/>
      <c r="S7" s="3"/>
      <c r="T7" s="3"/>
      <c r="U7" s="3"/>
      <c r="V7" s="7" t="str">
        <f>IF(ISTEXT(S7),S7,IF(COUNT(S7:U7)=0,"",0.23*S7+0.57*T7+0.2*U7))</f>
        <v/>
      </c>
    </row>
    <row r="8" spans="1:22">
      <c r="A8" s="256"/>
      <c r="B8" s="25" t="s">
        <v>8</v>
      </c>
      <c r="C8" s="107" t="s">
        <v>290</v>
      </c>
      <c r="D8" s="3"/>
      <c r="E8" s="3"/>
      <c r="F8" s="3"/>
      <c r="G8" s="3" t="str">
        <f>IF(ISTEXT(D8),D8,IF(COUNT(D8:F8)=0,"",0.63*D8+0.07*E8+0.3*F8))</f>
        <v/>
      </c>
      <c r="H8" s="10"/>
      <c r="I8" s="3">
        <v>1.4</v>
      </c>
      <c r="J8" s="3">
        <v>1.4</v>
      </c>
      <c r="K8" s="3">
        <v>1.4</v>
      </c>
      <c r="L8" s="3">
        <f>IF(ISTEXT(I8),I8,IF(COUNT(I8:K8)=0,"",0.24*I8+0.43*J8+0.33*K8))</f>
        <v>1.4</v>
      </c>
      <c r="M8" s="10"/>
      <c r="N8" s="3">
        <v>3.6</v>
      </c>
      <c r="O8" s="3">
        <v>3.6</v>
      </c>
      <c r="P8" s="3">
        <v>3.6</v>
      </c>
      <c r="Q8" s="3">
        <f>IF(ISTEXT(N8),N8,IF(COUNT(N8:P8)=0,"",0.2*N8+0.4*O8+0.4*P8))</f>
        <v>3.6000000000000005</v>
      </c>
      <c r="R8" s="10"/>
      <c r="S8" s="3"/>
      <c r="T8" s="3"/>
      <c r="U8" s="3"/>
      <c r="V8" s="7" t="str">
        <f>IF(ISTEXT(S8),S8,IF(COUNT(S8:U8)=0,"",0.23*S8+0.57*T8+0.2*U8))</f>
        <v/>
      </c>
    </row>
    <row r="9" spans="1:22">
      <c r="A9" s="256"/>
      <c r="B9" s="25" t="s">
        <v>10</v>
      </c>
      <c r="C9" s="107" t="s">
        <v>290</v>
      </c>
      <c r="D9" s="3"/>
      <c r="E9" s="3"/>
      <c r="F9" s="3"/>
      <c r="G9" s="3" t="str">
        <f>IF(ISTEXT(D9),D9,IF(COUNT(D9:F9)=0,"",0.63*D9+0.07*E9+0.3*F9))</f>
        <v/>
      </c>
      <c r="H9" s="10"/>
      <c r="I9" s="3">
        <v>20.088000000000001</v>
      </c>
      <c r="J9" s="3">
        <v>20.088000000000001</v>
      </c>
      <c r="K9" s="3">
        <v>20.088000000000001</v>
      </c>
      <c r="L9" s="3">
        <f>IF(ISTEXT(I9),I9,IF(COUNT(I9:K9)=0,"",0.24*I9+0.43*J9+0.33*K9))</f>
        <v>20.088000000000001</v>
      </c>
      <c r="M9" s="10"/>
      <c r="N9" s="3">
        <v>29.5</v>
      </c>
      <c r="O9" s="3">
        <v>29.5</v>
      </c>
      <c r="P9" s="3">
        <v>29.5</v>
      </c>
      <c r="Q9" s="3">
        <f>IF(ISTEXT(N9),N9,IF(COUNT(N9:P9)=0,"",0.2*N9+0.4*O9+0.4*P9))</f>
        <v>29.500000000000004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0.16220000000000001</v>
      </c>
      <c r="J12" s="3">
        <v>0.16220000000000001</v>
      </c>
      <c r="K12" s="3">
        <v>0.16220000000000001</v>
      </c>
      <c r="L12" s="3">
        <f>IF(ISTEXT(I12),I12,IF(COUNT(I12:K12)=0,"",0.24*I12+0.43*J12+0.33*K12))</f>
        <v>0.16220000000000001</v>
      </c>
      <c r="M12" s="10"/>
      <c r="N12" s="3">
        <v>0.16500000000000001</v>
      </c>
      <c r="O12" s="3">
        <v>0.16500000000000001</v>
      </c>
      <c r="P12" s="3">
        <v>0.16500000000000001</v>
      </c>
      <c r="Q12" s="3">
        <f>IF(ISTEXT(N12),N12,IF(COUNT(N12:P12)=0,"",0.2*N12+0.4*O12+0.4*P12))</f>
        <v>0.16500000000000001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1.3049999999999999</v>
      </c>
      <c r="J15" s="3">
        <v>1.3049999999999999</v>
      </c>
      <c r="K15" s="3">
        <v>1.3049999999999999</v>
      </c>
      <c r="L15" s="3">
        <f>IF(ISTEXT(I15),I15,IF(COUNT(I15:K15)=0,"",0.24*I15+0.43*J15+0.33*K15))</f>
        <v>1.3049999999999999</v>
      </c>
      <c r="M15" s="10"/>
      <c r="N15" s="3">
        <v>1.3049999999999999</v>
      </c>
      <c r="O15" s="3">
        <v>1.3049999999999999</v>
      </c>
      <c r="P15" s="3">
        <v>1.3049999999999999</v>
      </c>
      <c r="Q15" s="3">
        <f>IF(ISTEXT(N15),N15,IF(COUNT(N15:P15)=0,"",0.2*N15+0.4*O15+0.4*P15))</f>
        <v>1.3050000000000002</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1.2267600000000001</v>
      </c>
      <c r="J16" s="3">
        <v>1.2267600000000001</v>
      </c>
      <c r="K16" s="3">
        <v>1.2267600000000001</v>
      </c>
      <c r="L16" s="3">
        <f>IF(ISTEXT(I16),I16,IF(COUNT(I16:K16)=0,"",0.24*I16+0.43*J16+0.33*K16))</f>
        <v>1.2267600000000001</v>
      </c>
      <c r="M16" s="10"/>
      <c r="N16" s="3">
        <v>1.2267600000000001</v>
      </c>
      <c r="O16" s="3">
        <v>1.2267600000000001</v>
      </c>
      <c r="P16" s="3">
        <v>1.2267600000000001</v>
      </c>
      <c r="Q16" s="3">
        <f>IF(ISTEXT(N16),N16,IF(COUNT(N16:P16)=0,"",0.2*N16+0.4*O16+0.4*P16))</f>
        <v>1.2267600000000001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0.35439999999999999</v>
      </c>
      <c r="J17" s="3">
        <v>0.35439999999999999</v>
      </c>
      <c r="K17" s="3">
        <v>0.35439999999999999</v>
      </c>
      <c r="L17" s="3">
        <f>IF(ISTEXT(I17),I17,IF(COUNT(I17:K17)=0,"",0.24*I17+0.43*J17+0.33*K17))</f>
        <v>0.35439999999999999</v>
      </c>
      <c r="M17" s="10"/>
      <c r="N17" s="3">
        <v>0.35439999999999999</v>
      </c>
      <c r="O17" s="3">
        <v>0.35439999999999999</v>
      </c>
      <c r="P17" s="3">
        <v>0.35439999999999999</v>
      </c>
      <c r="Q17" s="3">
        <f>IF(ISTEXT(N17),N17,IF(COUNT(N17:P17)=0,"",0.2*N17+0.4*O17+0.4*P17))</f>
        <v>0.35439999999999999</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0.59662499999999996</v>
      </c>
      <c r="J18" s="4">
        <v>0.59662499999999996</v>
      </c>
      <c r="K18" s="4">
        <v>0.59662499999999996</v>
      </c>
      <c r="L18" s="4">
        <f>IF(ISTEXT(I18),I18,IF(COUNT(I18:K18)=0,"",0.24*I18+0.43*J18+0.33*K18))</f>
        <v>0.59662499999999996</v>
      </c>
      <c r="M18" s="21"/>
      <c r="N18" s="4">
        <v>0.59662499999999996</v>
      </c>
      <c r="O18" s="4">
        <v>0.59662499999999996</v>
      </c>
      <c r="P18" s="4">
        <v>0.59662499999999996</v>
      </c>
      <c r="Q18" s="4">
        <f>IF(ISTEXT(N18),N18,IF(COUNT(N18:P18)=0,"",0.2*N18+0.4*O18+0.4*P18))</f>
        <v>0.59662499999999996</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2.056</v>
      </c>
      <c r="J19" s="3">
        <v>2.056</v>
      </c>
      <c r="K19" s="3">
        <v>2.056</v>
      </c>
      <c r="L19" s="3">
        <f>IF(ISTEXT(I19),I19,IF(COUNT(I19:K19)=0,"",0.24*I19+0.43*J19+0.33*K19))</f>
        <v>2.056</v>
      </c>
      <c r="M19" s="10"/>
      <c r="N19" s="3">
        <v>2.056</v>
      </c>
      <c r="O19" s="3">
        <v>2.056</v>
      </c>
      <c r="P19" s="3">
        <v>2.056</v>
      </c>
      <c r="Q19" s="3">
        <f>IF(ISTEXT(N19),N19,IF(COUNT(N19:P19)=0,"",0.2*N19+0.4*O19+0.4*P19))</f>
        <v>2.056</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7.2164000000000001</v>
      </c>
      <c r="J20" s="3">
        <v>7.2164000000000001</v>
      </c>
      <c r="K20" s="3">
        <v>7.2164000000000001</v>
      </c>
      <c r="L20" s="3">
        <f>IF(ISTEXT(I20),I20,IF(COUNT(I20:K20)=0,"",0.24*I20+0.43*J20+0.33*K20))</f>
        <v>7.2164000000000001</v>
      </c>
      <c r="M20" s="10"/>
      <c r="N20" s="11">
        <v>6.7653990000000004</v>
      </c>
      <c r="O20" s="3">
        <v>6.7653990000000004</v>
      </c>
      <c r="P20" s="3">
        <v>6.7653990000000004</v>
      </c>
      <c r="Q20" s="3">
        <f>IF(ISTEXT(N20),N20,IF(COUNT(N20:P20)=0,"",0.2*N20+0.4*O20+0.4*P20))</f>
        <v>6.7653990000000013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0.14000000000000001</v>
      </c>
      <c r="J21" s="3">
        <v>0.14000000000000001</v>
      </c>
      <c r="K21" s="3">
        <v>0.14000000000000001</v>
      </c>
      <c r="L21" s="3">
        <f>IF(ISTEXT(I21),I21,IF(COUNT(I21:K21)=0,"",0.24*I21+0.43*J21+0.33*K21))</f>
        <v>0.14000000000000001</v>
      </c>
      <c r="M21" s="10"/>
      <c r="N21" s="11">
        <v>0.14000000000000001</v>
      </c>
      <c r="O21" s="3">
        <v>0.14000000000000001</v>
      </c>
      <c r="P21" s="3">
        <v>0.14000000000000001</v>
      </c>
      <c r="Q21" s="3">
        <f>IF(ISTEXT(N21),N21,IF(COUNT(N21:P21)=0,"",0.2*N21+0.4*O21+0.4*P21))</f>
        <v>0.14000000000000001</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1.5669900000000001</v>
      </c>
      <c r="J25" s="4">
        <v>1.5669900000000001</v>
      </c>
      <c r="K25" s="4">
        <v>1.5669900000000001</v>
      </c>
      <c r="L25" s="4">
        <f>IF(ISTEXT(I25),I25,IF(COUNT(I25:K25)=0,"",0.24*I25+0.43*J25+0.33*K25))</f>
        <v>1.5669900000000001</v>
      </c>
      <c r="M25" s="21"/>
      <c r="N25" s="4">
        <v>1.5669900000000001</v>
      </c>
      <c r="O25" s="4">
        <v>1.5669900000000001</v>
      </c>
      <c r="P25" s="4">
        <v>1.5669900000000001</v>
      </c>
      <c r="Q25" s="4">
        <f>IF(ISTEXT(N25),N25,IF(COUNT(N25:P25)=0,"",0.2*N25+0.4*O25+0.4*P25))</f>
        <v>1.5669900000000003</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3.851</v>
      </c>
      <c r="J27" s="3">
        <v>3.851</v>
      </c>
      <c r="K27" s="3">
        <v>3.851</v>
      </c>
      <c r="L27" s="3">
        <f>IF(ISTEXT(I27),I27,IF(COUNT(I27:K27)=0,"",0.24*I27+0.43*J27+0.33*K27))</f>
        <v>3.851</v>
      </c>
      <c r="M27" s="10"/>
      <c r="N27" s="11">
        <v>4.5350000000000001</v>
      </c>
      <c r="O27" s="3">
        <v>4.5350000000000001</v>
      </c>
      <c r="P27" s="3">
        <v>4.5350000000000001</v>
      </c>
      <c r="Q27" s="3">
        <f>IF(ISTEXT(N27),N27,IF(COUNT(N27:P27)=0,"",0.2*N27+0.4*O27+0.4*P27))</f>
        <v>4.5350000000000001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12.1991</v>
      </c>
      <c r="J28" s="4">
        <v>12.1991</v>
      </c>
      <c r="K28" s="4">
        <v>12.1991</v>
      </c>
      <c r="L28" s="4">
        <f>IF(ISTEXT(I28),I28,IF(COUNT(I28:K28)=0,"",0.24*I28+0.43*J28+0.33*K28))</f>
        <v>12.1991</v>
      </c>
      <c r="M28" s="21"/>
      <c r="N28" s="14">
        <v>14.682700000000001</v>
      </c>
      <c r="O28" s="4">
        <v>14.682700000000001</v>
      </c>
      <c r="P28" s="4">
        <v>14.682700000000001</v>
      </c>
      <c r="Q28" s="4">
        <f>IF(ISTEXT(N28),N28,IF(COUNT(N28:P28)=0,"",0.2*N28+0.4*O28+0.4*P28))</f>
        <v>14.682700000000001</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v>2</v>
      </c>
      <c r="J29" s="3">
        <v>2</v>
      </c>
      <c r="K29" s="3">
        <v>2</v>
      </c>
      <c r="L29" s="3">
        <f>IF(ISTEXT(I29),I29,IF(COUNT(I29:K29)=0,"",0.24*I29+0.43*J29+0.33*K29))</f>
        <v>2</v>
      </c>
      <c r="M29" s="10"/>
      <c r="N29" s="11">
        <v>3.5</v>
      </c>
      <c r="O29" s="3">
        <v>3.5</v>
      </c>
      <c r="P29" s="3">
        <v>3.5</v>
      </c>
      <c r="Q29" s="3">
        <f>IF(ISTEXT(N29),N29,IF(COUNT(N29:P29)=0,"",0.2*N29+0.4*O29+0.4*P29))</f>
        <v>3.5</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0.15</v>
      </c>
      <c r="J31" s="3">
        <v>0.15</v>
      </c>
      <c r="K31" s="3">
        <v>0.15</v>
      </c>
      <c r="L31" s="3">
        <f>IF(ISTEXT(I31),I31,IF(COUNT(I31:K31)=0,"",0.24*I31+0.43*J31+0.33*K31))</f>
        <v>0.15000000000000002</v>
      </c>
      <c r="M31" s="10"/>
      <c r="N31" s="11">
        <v>0.25</v>
      </c>
      <c r="O31" s="3">
        <v>0.25</v>
      </c>
      <c r="P31" s="3">
        <v>0.25</v>
      </c>
      <c r="Q31" s="3">
        <f>IF(ISTEXT(N31),N31,IF(COUNT(N31:P31)=0,"",0.2*N31+0.4*O31+0.4*P31))</f>
        <v>0.25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1.8945000000000001</v>
      </c>
      <c r="J35" s="3">
        <v>1.8945000000000001</v>
      </c>
      <c r="K35" s="3">
        <v>1.8945000000000001</v>
      </c>
      <c r="L35" s="3">
        <f>IF(ISTEXT(I35),I35,IF(COUNT(I35:K35)=0,"",0.24*I35+0.43*J35+0.33*K35))</f>
        <v>1.8945000000000001</v>
      </c>
      <c r="M35" s="10"/>
      <c r="N35" s="11">
        <v>3.6829999999999998</v>
      </c>
      <c r="O35" s="3">
        <v>3.6829999999999998</v>
      </c>
      <c r="P35" s="3">
        <v>3.6829999999999998</v>
      </c>
      <c r="Q35" s="3">
        <f>IF(ISTEXT(N35),N35,IF(COUNT(N35:P35)=0,"",0.2*N35+0.4*O35+0.4*P35))</f>
        <v>3.6829999999999998</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1.8945000000000001</v>
      </c>
      <c r="J36" s="3">
        <v>1.8945000000000001</v>
      </c>
      <c r="K36" s="3">
        <v>1.8945000000000001</v>
      </c>
      <c r="L36" s="3">
        <f>IF(ISTEXT(I36),I36,IF(COUNT(I36:K36)=0,"",0.24*I36+0.43*J36+0.33*K36))</f>
        <v>1.8945000000000001</v>
      </c>
      <c r="M36" s="10"/>
      <c r="N36" s="11">
        <v>3.6829999999999998</v>
      </c>
      <c r="O36" s="3">
        <v>3.6829999999999998</v>
      </c>
      <c r="P36" s="3">
        <v>3.6829999999999998</v>
      </c>
      <c r="Q36" s="3">
        <f>IF(ISTEXT(N36),N36,IF(COUNT(N36:P36)=0,"",0.2*N36+0.4*O36+0.4*P36))</f>
        <v>3.6829999999999998</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3.7888417919999999</v>
      </c>
      <c r="J37" s="3">
        <v>3.7888417919999999</v>
      </c>
      <c r="K37" s="3">
        <v>3.7888417919999999</v>
      </c>
      <c r="L37" s="3">
        <f>IF(ISTEXT(I37),I37,IF(COUNT(I37:K37)=0,"",0.24*I37+0.43*J37+0.33*K37))</f>
        <v>3.7888417919999999</v>
      </c>
      <c r="M37" s="10"/>
      <c r="N37" s="11">
        <v>7.3658192079999996</v>
      </c>
      <c r="O37" s="3">
        <v>7.3658192079999996</v>
      </c>
      <c r="P37" s="3">
        <v>7.3658192079999996</v>
      </c>
      <c r="Q37" s="3">
        <f>IF(ISTEXT(N37),N37,IF(COUNT(N37:P37)=0,"",0.2*N37+0.4*O37+0.4*P37))</f>
        <v>7.3658192079999996</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10.423728775000001</v>
      </c>
      <c r="J41" s="3">
        <v>10.423728775000001</v>
      </c>
      <c r="K41" s="3">
        <v>10.423728775000001</v>
      </c>
      <c r="L41" s="3">
        <f>IF(ISTEXT(I41),I41,IF(COUNT(I41:K41)=0,"",0.24*I41+0.43*J41+0.33*K41))</f>
        <v>10.423728775000001</v>
      </c>
      <c r="M41" s="10"/>
      <c r="N41" s="3">
        <v>15.861581899000001</v>
      </c>
      <c r="O41" s="3">
        <v>15.861581899000001</v>
      </c>
      <c r="P41" s="3">
        <v>15.861581899000001</v>
      </c>
      <c r="Q41" s="3">
        <f>IF(ISTEXT(N41),N41,IF(COUNT(N41:P41)=0,"",0.2*N41+0.4*O41+0.4*P41))</f>
        <v>15.861581899000001</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10.423728775000001</v>
      </c>
      <c r="J42" s="4">
        <v>10.423728775000001</v>
      </c>
      <c r="K42" s="4">
        <v>10.423728775000001</v>
      </c>
      <c r="L42" s="4">
        <f>IF(ISTEXT(I42),I42,IF(COUNT(I42:K42)=0,"",0.24*I42+0.43*J42+0.33*K42))</f>
        <v>10.423728775000001</v>
      </c>
      <c r="M42" s="21"/>
      <c r="N42" s="4">
        <v>15.861581899000001</v>
      </c>
      <c r="O42" s="4">
        <v>15.861581899000001</v>
      </c>
      <c r="P42" s="4">
        <v>15.861581899000001</v>
      </c>
      <c r="Q42" s="4">
        <f>IF(ISTEXT(N42),N42,IF(COUNT(N42:P42)=0,"",0.2*N42+0.4*O42+0.4*P42))</f>
        <v>15.861581899000001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4.3473999999999999E-2</v>
      </c>
      <c r="J46" s="3">
        <v>4.3473999999999999E-2</v>
      </c>
      <c r="K46" s="3">
        <v>4.3473999999999999E-2</v>
      </c>
      <c r="L46" s="3">
        <f>IF(ISTEXT(I46),I46,IF(COUNT(I46:K46)=0,"",0.24*I46+0.43*J46+0.33*K46))</f>
        <v>4.3473999999999999E-2</v>
      </c>
      <c r="M46" s="10"/>
      <c r="N46" s="3">
        <v>7.2456000000000007E-2</v>
      </c>
      <c r="O46" s="3">
        <v>7.2456000000000007E-2</v>
      </c>
      <c r="P46" s="3">
        <v>7.2456000000000007E-2</v>
      </c>
      <c r="Q46" s="3">
        <f>IF(ISTEXT(N46),N46,IF(COUNT(N46:P46)=0,"",0.2*N46+0.4*O46+0.4*P46))</f>
        <v>7.245600000000002E-2</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0.45429900000000001</v>
      </c>
      <c r="J47" s="3">
        <v>0.45429900000000001</v>
      </c>
      <c r="K47" s="3">
        <v>0.45429900000000001</v>
      </c>
      <c r="L47" s="3">
        <f>IF(ISTEXT(I47),I47,IF(COUNT(I47:K47)=0,"",0.24*I47+0.43*J47+0.33*K47))</f>
        <v>0.45429900000000001</v>
      </c>
      <c r="M47" s="10"/>
      <c r="N47" s="3">
        <v>0.84250900000000006</v>
      </c>
      <c r="O47" s="3">
        <v>0.84250900000000006</v>
      </c>
      <c r="P47" s="3">
        <v>0.84250900000000006</v>
      </c>
      <c r="Q47" s="3">
        <f>IF(ISTEXT(N47),N47,IF(COUNT(N47:P47)=0,"",0.2*N47+0.4*O47+0.4*P47))</f>
        <v>0.84250900000000017</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22.208280768000002</v>
      </c>
      <c r="J49" s="3">
        <v>26.411482224</v>
      </c>
      <c r="K49" s="3">
        <v>24.870077235099998</v>
      </c>
      <c r="L49" s="3">
        <f>IF(ISTEXT(I49),I49,IF(COUNT(I49:K49)=0,"",0.24*I49+0.43*J49+0.33*K49))</f>
        <v>24.894050228222998</v>
      </c>
      <c r="M49" s="10"/>
      <c r="N49" s="3">
        <v>32.020560000000003</v>
      </c>
      <c r="O49" s="3">
        <v>30.348251486919999</v>
      </c>
      <c r="P49" s="3">
        <v>27.649958399999999</v>
      </c>
      <c r="Q49" s="3">
        <f>IF(ISTEXT(N49),N49,IF(COUNT(N49:P49)=0,"",0.2*N49+0.4*O49+0.4*P49))</f>
        <v>29.603395954768001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16.471916165210001</v>
      </c>
      <c r="J50" s="3">
        <v>17.8420138</v>
      </c>
      <c r="K50" s="3">
        <v>17.6833098</v>
      </c>
      <c r="L50" s="3">
        <f>IF(ISTEXT(I50),I50,IF(COUNT(I50:K50)=0,"",0.24*I50+0.43*J50+0.33*K50))</f>
        <v>17.460818047650399</v>
      </c>
      <c r="M50" s="10"/>
      <c r="N50" s="3">
        <v>16.97811755447</v>
      </c>
      <c r="O50" s="3">
        <v>16.420461960000001</v>
      </c>
      <c r="P50" s="3">
        <v>15.795695759999999</v>
      </c>
      <c r="Q50" s="3">
        <f>IF(ISTEXT(N50),N50,IF(COUNT(N50:P50)=0,"",0.2*N50+0.4*O50+0.4*P50))</f>
        <v>16.282086598894001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5.8230381723000004</v>
      </c>
      <c r="J51" s="3">
        <v>6.2212340373099986</v>
      </c>
      <c r="K51" s="3">
        <v>6.1280888292100002</v>
      </c>
      <c r="L51" s="3">
        <f>IF(ISTEXT(I51),I51,IF(COUNT(I51:K51)=0,"",0.24*I51+0.43*J51+0.33*K51))</f>
        <v>6.0949291110345989</v>
      </c>
      <c r="M51" s="10"/>
      <c r="N51" s="3">
        <v>14.146066189520001</v>
      </c>
      <c r="O51" s="3">
        <v>13.77803203279</v>
      </c>
      <c r="P51" s="3">
        <v>13.19839310257</v>
      </c>
      <c r="Q51" s="3">
        <f>IF(ISTEXT(N51),N51,IF(COUNT(N51:P51)=0,"",0.2*N51+0.4*O51+0.4*P51))</f>
        <v>13.619783292048</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20.464716203430001</v>
      </c>
      <c r="J52" s="3">
        <v>18.372690106549999</v>
      </c>
      <c r="K52" s="3">
        <v>19.70591026324</v>
      </c>
      <c r="L52" s="3">
        <f>IF(ISTEXT(I52),I52,IF(COUNT(I52:K52)=0,"",0.24*I52+0.43*J52+0.33*K52))</f>
        <v>19.314739021508899</v>
      </c>
      <c r="M52" s="10"/>
      <c r="N52" s="3">
        <v>32.357603834149998</v>
      </c>
      <c r="O52" s="3">
        <v>26.64026149911</v>
      </c>
      <c r="P52" s="3">
        <v>28.24130173368</v>
      </c>
      <c r="Q52" s="3">
        <f>IF(ISTEXT(N52),N52,IF(COUNT(N52:P52)=0,"",0.2*N52+0.4*O52+0.4*P52))</f>
        <v>28.424146059946001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0.39765908</v>
      </c>
      <c r="J55" s="3">
        <v>0.68342040000000004</v>
      </c>
      <c r="K55" s="3">
        <v>0.48672251</v>
      </c>
      <c r="L55" s="3">
        <f>IF(ISTEXT(I55),I55,IF(COUNT(I55:K55)=0,"",0.24*I55+0.43*J55+0.33*K55))</f>
        <v>0.54992737949999992</v>
      </c>
      <c r="M55" s="10"/>
      <c r="N55" s="3">
        <v>0.35328043999999997</v>
      </c>
      <c r="O55" s="3">
        <v>0.42560575</v>
      </c>
      <c r="P55" s="3">
        <v>0.41177856000000002</v>
      </c>
      <c r="Q55" s="3">
        <f>IF(ISTEXT(N55),N55,IF(COUNT(N55:P55)=0,"",0.2*N55+0.4*O55+0.4*P55))</f>
        <v>0.40560981200000001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1.2132390719699999</v>
      </c>
      <c r="J58" s="3">
        <v>0.96264336820999996</v>
      </c>
      <c r="K58" s="3">
        <v>1.16799537126</v>
      </c>
      <c r="L58" s="3">
        <f>IF(ISTEXT(I58),I58,IF(COUNT(I58:K58)=0,"",0.24*I58+0.43*J58+0.33*K58))</f>
        <v>1.0905524981188999</v>
      </c>
      <c r="M58" s="10"/>
      <c r="N58" s="3">
        <v>1.30612896175</v>
      </c>
      <c r="O58" s="3">
        <v>1.0506624526699999</v>
      </c>
      <c r="P58" s="3">
        <v>1.09726796122</v>
      </c>
      <c r="Q58" s="3">
        <f>IF(ISTEXT(N58),N58,IF(COUNT(N58:P58)=0,"",0.2*N58+0.4*O58+0.4*P58))</f>
        <v>1.1203979579059999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2.6719323500000001</v>
      </c>
      <c r="J59" s="3">
        <v>2.6713564500000002</v>
      </c>
      <c r="K59" s="3">
        <v>2.6715336500000002</v>
      </c>
      <c r="L59" s="3">
        <f>IF(ISTEXT(I59),I59,IF(COUNT(I59:K59)=0,"",0.24*I59+0.43*J59+0.33*K59))</f>
        <v>2.6715531420000005</v>
      </c>
      <c r="M59" s="10"/>
      <c r="N59" s="3">
        <v>2.6729734000000001</v>
      </c>
      <c r="O59" s="3">
        <v>2.6733942499999999</v>
      </c>
      <c r="P59" s="3">
        <v>2.6717108500000002</v>
      </c>
      <c r="Q59" s="3">
        <f>IF(ISTEXT(N59),N59,IF(COUNT(N59:P59)=0,"",0.2*N59+0.4*O59+0.4*P59))</f>
        <v>2.6726367199999999</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2.4538887819999999</v>
      </c>
      <c r="J60" s="4">
        <v>2.4541650189999999</v>
      </c>
      <c r="K60" s="4">
        <v>2.4541650189999999</v>
      </c>
      <c r="L60" s="4">
        <f>IF(ISTEXT(I60),I60,IF(COUNT(I60:K60)=0,"",0.24*I60+0.43*J60+0.33*K60))</f>
        <v>2.4540987221200004</v>
      </c>
      <c r="M60" s="21"/>
      <c r="N60" s="4">
        <v>2.4539204030000001</v>
      </c>
      <c r="O60" s="4">
        <v>2.453874463</v>
      </c>
      <c r="P60" s="4">
        <v>2.4541650189999999</v>
      </c>
      <c r="Q60" s="4">
        <f>IF(ISTEXT(N60),N60,IF(COUNT(N60:P60)=0,"",0.2*N60+0.4*O60+0.4*P60))</f>
        <v>2.4539998733999999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11.108692199929999</v>
      </c>
      <c r="J61" s="3">
        <v>11.12274284311</v>
      </c>
      <c r="K61" s="3">
        <v>10.80529386499</v>
      </c>
      <c r="L61" s="3">
        <f>IF(ISTEXT(I61),I61,IF(COUNT(I61:K61)=0,"",0.24*I61+0.43*J61+0.33*K61))</f>
        <v>11.0146125259672</v>
      </c>
      <c r="M61" s="10"/>
      <c r="N61" s="3">
        <v>10.617803933739999</v>
      </c>
      <c r="O61" s="3">
        <v>11.00062929512</v>
      </c>
      <c r="P61" s="3">
        <v>10.613370210859999</v>
      </c>
      <c r="Q61" s="3">
        <f>IF(ISTEXT(N61),N61,IF(COUNT(N61:P61)=0,"",0.2*N61+0.4*O61+0.4*P61))</f>
        <v>10.76916058914</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17.138764168190001</v>
      </c>
      <c r="J62" s="3">
        <v>12.11029760726</v>
      </c>
      <c r="K62" s="3">
        <v>14.19800196485</v>
      </c>
      <c r="L62" s="3">
        <f>IF(ISTEXT(I62),I62,IF(COUNT(I62:K62)=0,"",0.24*I62+0.43*J62+0.33*K62))</f>
        <v>14.006072019887903</v>
      </c>
      <c r="M62" s="10"/>
      <c r="N62" s="3">
        <v>12.448298862430001</v>
      </c>
      <c r="O62" s="3">
        <v>16.187405637369999</v>
      </c>
      <c r="P62" s="3">
        <v>16.755025209189998</v>
      </c>
      <c r="Q62" s="3">
        <f>IF(ISTEXT(N62),N62,IF(COUNT(N62:P62)=0,"",0.2*N62+0.4*O62+0.4*P62))</f>
        <v>15.666632111110001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1.702E-2</v>
      </c>
      <c r="J63" s="3">
        <v>5.8799999999999998E-3</v>
      </c>
      <c r="K63" s="3">
        <v>4.2400000000000007E-3</v>
      </c>
      <c r="L63" s="3">
        <f>IF(ISTEXT(I63),I63,IF(COUNT(I63:K63)=0,"",0.24*I63+0.43*J63+0.33*K63))</f>
        <v>8.0123999999999994E-3</v>
      </c>
      <c r="M63" s="10"/>
      <c r="N63" s="11">
        <v>3.2239999999999998E-2</v>
      </c>
      <c r="O63" s="3">
        <v>8.2286829080000012E-2</v>
      </c>
      <c r="P63" s="3">
        <v>5.7820000000000003E-2</v>
      </c>
      <c r="Q63" s="3">
        <f>IF(ISTEXT(N63),N63,IF(COUNT(N63:P63)=0,"",0.2*N63+0.4*O63+0.4*P63))</f>
        <v>6.2490731632000009E-2</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3.8610609864400001</v>
      </c>
      <c r="J67" s="4">
        <v>3.4964405161199998</v>
      </c>
      <c r="K67" s="4">
        <v>3.4048354655200002</v>
      </c>
      <c r="L67" s="4">
        <f>IF(ISTEXT(I67),I67,IF(COUNT(I67:K67)=0,"",0.24*I67+0.43*J67+0.33*K67))</f>
        <v>3.5537197622987997</v>
      </c>
      <c r="M67" s="21"/>
      <c r="N67" s="4">
        <v>2.2473897376299998</v>
      </c>
      <c r="O67" s="4">
        <v>2.9365490482099998</v>
      </c>
      <c r="P67" s="4">
        <v>3.2222564058100001</v>
      </c>
      <c r="Q67" s="4">
        <f>IF(ISTEXT(N67),N67,IF(COUNT(N67:P67)=0,"",0.2*N67+0.4*O67+0.4*P67))</f>
        <v>2.9130001291339997</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2.73120803E-3</v>
      </c>
      <c r="K69" s="3">
        <v>0</v>
      </c>
      <c r="L69" s="3">
        <f>IF(ISTEXT(I69),I69,IF(COUNT(I69:K69)=0,"",0.24*I69+0.43*J69+0.33*K69))</f>
        <v>1.1744194529E-3</v>
      </c>
      <c r="M69" s="10"/>
      <c r="N69" s="3">
        <v>1.517323361E-2</v>
      </c>
      <c r="O69" s="3">
        <v>3.8328360370000002E-2</v>
      </c>
      <c r="P69" s="3">
        <v>0</v>
      </c>
      <c r="Q69" s="3">
        <f>IF(ISTEXT(N69),N69,IF(COUNT(N69:P69)=0,"",0.2*N69+0.4*O69+0.4*P69))</f>
        <v>1.8365990870000001E-2</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6.4747352059999999E-2</v>
      </c>
      <c r="J70" s="4">
        <v>6.3059544140000007E-2</v>
      </c>
      <c r="K70" s="4">
        <v>0.12381980845</v>
      </c>
      <c r="L70" s="4">
        <f>IF(ISTEXT(I70),I70,IF(COUNT(I70:K70)=0,"",0.24*I70+0.43*J70+0.33*K70))</f>
        <v>8.3515505263100004E-2</v>
      </c>
      <c r="M70" s="21"/>
      <c r="N70" s="4">
        <v>0.49447205786000009</v>
      </c>
      <c r="O70" s="4">
        <v>0.43045053717999998</v>
      </c>
      <c r="P70" s="4">
        <v>0.42438866375000012</v>
      </c>
      <c r="Q70" s="4">
        <f>IF(ISTEXT(N70),N70,IF(COUNT(N70:P70)=0,"",0.2*N70+0.4*O70+0.4*P70))</f>
        <v>0.44083009194400014</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3.7036412850899998</v>
      </c>
      <c r="J71" s="3">
        <v>3.5903539772699999</v>
      </c>
      <c r="K71" s="3">
        <v>3.6603306989100002</v>
      </c>
      <c r="L71" s="3">
        <f>IF(ISTEXT(I71),I71,IF(COUNT(I71:K71)=0,"",0.24*I71+0.43*J71+0.33*K71))</f>
        <v>3.6406352492879996</v>
      </c>
      <c r="M71" s="10"/>
      <c r="N71" s="3">
        <v>4.3184973726000004</v>
      </c>
      <c r="O71" s="3">
        <v>4.0297125094800004</v>
      </c>
      <c r="P71" s="3">
        <v>4.20623321346</v>
      </c>
      <c r="Q71" s="3">
        <f>IF(ISTEXT(N71),N71,IF(COUNT(N71:P71)=0,"",0.2*N71+0.4*O71+0.4*P71))</f>
        <v>4.1580777636960002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3.40734998228</v>
      </c>
      <c r="J72" s="3">
        <v>3.30312565909</v>
      </c>
      <c r="K72" s="3">
        <v>3.36750424299</v>
      </c>
      <c r="L72" s="3">
        <f>IF(ISTEXT(I72),I72,IF(COUNT(I72:K72)=0,"",0.24*I72+0.43*J72+0.33*K72))</f>
        <v>3.3493844293425998</v>
      </c>
      <c r="M72" s="10"/>
      <c r="N72" s="3">
        <v>3.9730175827899998</v>
      </c>
      <c r="O72" s="3">
        <v>3.70733550872</v>
      </c>
      <c r="P72" s="3">
        <v>3.8697345563800001</v>
      </c>
      <c r="Q72" s="3">
        <f>IF(ISTEXT(N72),N72,IF(COUNT(N72:P72)=0,"",0.2*N72+0.4*O72+0.4*P72))</f>
        <v>3.8254315425979999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0.48336267217339002</v>
      </c>
      <c r="J73" s="3">
        <v>0.40949667100531001</v>
      </c>
      <c r="K73" s="3">
        <v>0.41891687683659989</v>
      </c>
      <c r="L73" s="3">
        <f>IF(ISTEXT(I73),I73,IF(COUNT(I73:K73)=0,"",0.24*I73+0.43*J73+0.33*K73))</f>
        <v>0.43033317920997488</v>
      </c>
      <c r="M73" s="10"/>
      <c r="N73" s="3">
        <v>1.69208220837443</v>
      </c>
      <c r="O73" s="3">
        <v>1.63673740331803</v>
      </c>
      <c r="P73" s="3">
        <v>1.5814822403266999</v>
      </c>
      <c r="Q73" s="3">
        <f>IF(ISTEXT(N73),N73,IF(COUNT(N73:P73)=0,"",0.2*N73+0.4*O73+0.4*P73))</f>
        <v>1.6257042991327781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5.9857490818799996E-3</v>
      </c>
      <c r="J74" s="3">
        <v>2.5248265416799999E-3</v>
      </c>
      <c r="K74" s="3">
        <v>5.85409376925E-3</v>
      </c>
      <c r="L74" s="3">
        <f>IF(ISTEXT(I74),I74,IF(COUNT(I74:K74)=0,"",0.24*I74+0.43*J74+0.33*K74))</f>
        <v>4.4541061364260998E-3</v>
      </c>
      <c r="M74" s="10"/>
      <c r="N74" s="3">
        <v>8.3102961432559991E-2</v>
      </c>
      <c r="O74" s="3">
        <v>7.6606070202589999E-2</v>
      </c>
      <c r="P74" s="3">
        <v>6.3978495671339994E-2</v>
      </c>
      <c r="Q74" s="3">
        <f>IF(ISTEXT(N74),N74,IF(COUNT(N74:P74)=0,"",0.2*N74+0.4*O74+0.4*P74))</f>
        <v>7.2854418636083995E-2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2.81411800411</v>
      </c>
      <c r="J75" s="4">
        <v>2.3667774187699999</v>
      </c>
      <c r="K75" s="4">
        <v>2.5581254104400002</v>
      </c>
      <c r="L75" s="4">
        <f>IF(ISTEXT(I75),I75,IF(COUNT(I75:K75)=0,"",0.24*I75+0.43*J75+0.33*K75))</f>
        <v>2.5372839965027003</v>
      </c>
      <c r="M75" s="21"/>
      <c r="N75" s="4">
        <v>3.71529384858</v>
      </c>
      <c r="O75" s="4">
        <v>5.1387131705600009</v>
      </c>
      <c r="P75" s="4">
        <v>4.9393673228799999</v>
      </c>
      <c r="Q75" s="4">
        <f>IF(ISTEXT(N75),N75,IF(COUNT(N75:P75)=0,"",0.2*N75+0.4*O75+0.4*P75))</f>
        <v>4.774290967092</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v>17.52</v>
      </c>
      <c r="J76" s="3">
        <v>17.52</v>
      </c>
      <c r="K76" s="3">
        <v>17.52</v>
      </c>
      <c r="L76" s="3">
        <f>IF(ISTEXT(I76),I76,IF(COUNT(I76:K76)=0,"",0.24*I76+0.43*J76+0.33*K76))</f>
        <v>17.52</v>
      </c>
      <c r="M76" s="10"/>
      <c r="N76" s="3">
        <v>30.659979536289999</v>
      </c>
      <c r="O76" s="3">
        <v>30.66</v>
      </c>
      <c r="P76" s="3">
        <v>30.66</v>
      </c>
      <c r="Q76" s="3">
        <f>IF(ISTEXT(N76),N76,IF(COUNT(N76:P76)=0,"",0.2*N76+0.4*O76+0.4*P76))</f>
        <v>30.659995907258001</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0.29418558154469998</v>
      </c>
      <c r="J78" s="3">
        <v>0.31363065528702999</v>
      </c>
      <c r="K78" s="3">
        <v>0.29733997737932999</v>
      </c>
      <c r="L78" s="3">
        <f>IF(ISTEXT(I78),I78,IF(COUNT(I78:K78)=0,"",0.24*I78+0.43*J78+0.33*K78))</f>
        <v>0.30358791387932982</v>
      </c>
      <c r="M78" s="10"/>
      <c r="N78" s="3">
        <v>0.61211789009555995</v>
      </c>
      <c r="O78" s="3">
        <v>0.55098170698502991</v>
      </c>
      <c r="P78" s="3">
        <v>0.45734923539780997</v>
      </c>
      <c r="Q78" s="3">
        <f>IF(ISTEXT(N78),N78,IF(COUNT(N78:P78)=0,"",0.2*N78+0.4*O78+0.4*P78))</f>
        <v>0.52575595497224803</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0</v>
      </c>
      <c r="J82" s="6">
        <v>0</v>
      </c>
      <c r="K82" s="6">
        <v>0</v>
      </c>
      <c r="L82" s="6">
        <f>IF(ISTEXT(I82),I82,IF(COUNT(I82:K82)=0,"",0.24*I82+0.43*J82+0.33*K82))</f>
        <v>0</v>
      </c>
      <c r="M82" s="18"/>
      <c r="N82" s="148">
        <v>0.35945660398000001</v>
      </c>
      <c r="O82" s="6">
        <v>3.9663932279499998</v>
      </c>
      <c r="P82" s="6">
        <v>3.7309667777</v>
      </c>
      <c r="Q82" s="6">
        <f>IF(ISTEXT(N82),N82,IF(COUNT(N82:P82)=0,"",0.2*N82+0.4*O82+0.4*P82))</f>
        <v>3.150835323056</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16.59582</v>
      </c>
      <c r="J83" s="3">
        <v>16.59582</v>
      </c>
      <c r="K83" s="3">
        <v>16.59582</v>
      </c>
      <c r="L83" s="3">
        <f>IF(ISTEXT(I83),I83,IF(COUNT(I83:K83)=0,"",0.24*I83+0.43*J83+0.33*K83))</f>
        <v>16.59582</v>
      </c>
      <c r="M83" s="10"/>
      <c r="N83" s="3">
        <v>32.263080000000002</v>
      </c>
      <c r="O83" s="3">
        <v>32.263080000000002</v>
      </c>
      <c r="P83" s="3">
        <v>32.263080000000002</v>
      </c>
      <c r="Q83" s="3">
        <f>IF(ISTEXT(N83),N83,IF(COUNT(N83:P83)=0,"",0.2*N83+0.4*O83+0.4*P83))</f>
        <v>32.263080000000002</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12.87791724944444</v>
      </c>
      <c r="J91" s="3">
        <v>12.85100304111111</v>
      </c>
      <c r="K91" s="3">
        <v>12.877917243055551</v>
      </c>
      <c r="L91" s="3">
        <f>IF(ISTEXT(I91),I91,IF(COUNT(I91:K91)=0,"",0.24*I91+0.43*J91+0.33*K91))</f>
        <v>12.866344137752774</v>
      </c>
      <c r="M91" s="10"/>
      <c r="N91" s="3">
        <v>10.43619031638889</v>
      </c>
      <c r="O91" s="3">
        <v>10.43619031083333</v>
      </c>
      <c r="P91" s="3">
        <v>10.43619031694444</v>
      </c>
      <c r="Q91" s="3">
        <f>IF(ISTEXT(N91),N91,IF(COUNT(N91:P91)=0,"",0.2*N91+0.4*O91+0.4*P91))</f>
        <v>10.436190314388886</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60.85517496396379</v>
      </c>
      <c r="J92" s="3">
        <v>63.996304746614094</v>
      </c>
      <c r="K92" s="3">
        <v>62.547215515051121</v>
      </c>
      <c r="L92" s="3">
        <f>IF(ISTEXT(I92),I92,IF(COUNT(I92:K92)=0,"",0.24*I92+0.43*J92+0.33*K92))</f>
        <v>62.764234152362235</v>
      </c>
      <c r="M92" s="10"/>
      <c r="N92" s="3">
        <v>46.308614933267137</v>
      </c>
      <c r="O92" s="3">
        <v>51.48888926165511</v>
      </c>
      <c r="P92" s="3">
        <v>55.202495633276349</v>
      </c>
      <c r="Q92" s="3">
        <f>IF(ISTEXT(N92),N92,IF(COUNT(N92:P92)=0,"",0.2*N92+0.4*O92+0.4*P92))</f>
        <v>51.938276944626011</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7.2316635039808297</v>
      </c>
      <c r="J93" s="6">
        <v>5.5138375878539696</v>
      </c>
      <c r="K93" s="6">
        <v>6.0643381673194297</v>
      </c>
      <c r="L93" s="6">
        <f>IF(ISTEXT(I93),I93,IF(COUNT(I93:K93)=0,"",0.24*I93+0.43*J93+0.33*K93))</f>
        <v>6.1077809989480176</v>
      </c>
      <c r="M93" s="18"/>
      <c r="N93" s="6">
        <v>4.1993040086067586</v>
      </c>
      <c r="O93" s="6">
        <v>5.5221913126346802</v>
      </c>
      <c r="P93" s="6">
        <v>5.7469590553975891</v>
      </c>
      <c r="Q93" s="6">
        <f>IF(ISTEXT(N93),N93,IF(COUNT(N93:P93)=0,"",0.2*N93+0.4*O93+0.4*P93))</f>
        <v>5.3475209489342594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0.44284191480000001</v>
      </c>
      <c r="J94" s="4">
        <v>0.44284191480000001</v>
      </c>
      <c r="K94" s="4">
        <v>0.44284191480000001</v>
      </c>
      <c r="L94" s="4">
        <f>IF(ISTEXT(I94),I94,IF(COUNT(I94:K94)=0,"",0.24*I94+0.43*J94+0.33*K94))</f>
        <v>0.44284191480000001</v>
      </c>
      <c r="M94" s="21"/>
      <c r="N94" s="4">
        <v>0.65644757674030996</v>
      </c>
      <c r="O94" s="4">
        <v>0.65644801488000004</v>
      </c>
      <c r="P94" s="4">
        <v>0.65644801488000004</v>
      </c>
      <c r="Q94" s="4">
        <f>IF(ISTEXT(N94),N94,IF(COUNT(N94:P94)=0,"",0.2*N94+0.4*O94+0.4*P94))</f>
        <v>0.65644792725206202</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3053.944</v>
      </c>
      <c r="J96" s="121">
        <v>3631.942</v>
      </c>
      <c r="K96" s="121">
        <v>3419.9776175880088</v>
      </c>
      <c r="L96" s="3">
        <f>IF(ISTEXT(I96),I96,IF(COUNT(I96:K96)=0,"",0.24*I96+0.43*J96+0.33*K96))</f>
        <v>3423.2742338040425</v>
      </c>
      <c r="M96" s="10"/>
      <c r="N96" s="123">
        <v>3335.4750000000008</v>
      </c>
      <c r="O96" s="121">
        <v>3161.2761965541672</v>
      </c>
      <c r="P96" s="121">
        <v>2880.2040000000002</v>
      </c>
      <c r="Q96" s="3">
        <f>IF(ISTEXT(N96),N96,IF(COUNT(N96:P96)=0,"",0.2*N96+0.4*O96+0.4*P96))</f>
        <v>3083.6870786216678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3777.9624232133028</v>
      </c>
      <c r="J97" s="37">
        <v>4092.2049999999999</v>
      </c>
      <c r="K97" s="37">
        <v>4055.8049999999989</v>
      </c>
      <c r="L97" s="3">
        <f>IF(ISTEXT(I97),I97,IF(COUNT(I97:K97)=0,"",0.24*I97+0.43*J97+0.33*K97))</f>
        <v>4004.7747815711928</v>
      </c>
      <c r="M97" s="10"/>
      <c r="N97" s="37">
        <v>3894.0636592821111</v>
      </c>
      <c r="O97" s="37">
        <v>3766.1610000000001</v>
      </c>
      <c r="P97" s="37">
        <v>3622.866</v>
      </c>
      <c r="Q97" s="3">
        <f>IF(ISTEXT(N97),N97,IF(COUNT(N97:P97)=0,"",0.2*N97+0.4*O97+0.4*P97))</f>
        <v>3734.4235318564224</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4159.3129802142857</v>
      </c>
      <c r="J98" s="37">
        <v>4443.7385980785702</v>
      </c>
      <c r="K98" s="37">
        <v>4377.2063065785705</v>
      </c>
      <c r="L98" s="3">
        <f>IF(ISTEXT(I98),I98,IF(COUNT(I98:K98)=0,"",0.24*I98+0.43*J98+0.33*K98))</f>
        <v>4353.5207935961425</v>
      </c>
      <c r="M98" s="10"/>
      <c r="N98" s="37">
        <v>3929.462830422221</v>
      </c>
      <c r="O98" s="37">
        <v>3827.2311202194451</v>
      </c>
      <c r="P98" s="37">
        <v>3666.2203062694439</v>
      </c>
      <c r="Q98" s="3">
        <f>IF(ISTEXT(N98),N98,IF(COUNT(N98:P98)=0,"",0.2*N98+0.4*O98+0.4*P98))</f>
        <v>3783.2731366799999</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1018.75329567055</v>
      </c>
      <c r="J99" s="37">
        <v>914.61022035792507</v>
      </c>
      <c r="K99" s="37">
        <v>980.97920466148935</v>
      </c>
      <c r="L99" s="3">
        <f>IF(ISTEXT(I99),I99,IF(COUNT(I99:K99)=0,"",0.24*I99+0.43*J99+0.33*K99))</f>
        <v>961.50632325313131</v>
      </c>
      <c r="M99" s="10"/>
      <c r="N99" s="37">
        <v>1096.867926581356</v>
      </c>
      <c r="O99" s="37">
        <v>903.05971183423742</v>
      </c>
      <c r="P99" s="37">
        <v>957.33226215864408</v>
      </c>
      <c r="Q99" s="3">
        <f>IF(ISTEXT(N99),N99,IF(COUNT(N99:P99)=0,"",0.2*N99+0.4*O99+0.4*P99))</f>
        <v>963.53037491342388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2451.658939580765</v>
      </c>
      <c r="J102" s="37">
        <v>4213.4426633785451</v>
      </c>
      <c r="K102" s="37">
        <v>3000.7553020961782</v>
      </c>
      <c r="L102" s="3">
        <f>IF(ISTEXT(I102),I102,IF(COUNT(I102:K102)=0,"",0.24*I102+0.43*J102+0.33*K102))</f>
        <v>3390.4277404438967</v>
      </c>
      <c r="M102" s="10"/>
      <c r="N102" s="37">
        <v>2141.0935757575762</v>
      </c>
      <c r="O102" s="37">
        <v>2579.4287878787882</v>
      </c>
      <c r="P102" s="37">
        <v>2495.6276363636362</v>
      </c>
      <c r="Q102" s="3">
        <f>IF(ISTEXT(N102),N102,IF(COUNT(N102:P102)=0,"",0.2*N102+0.4*O102+0.4*P102))</f>
        <v>2458.2412848484851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929.68511262068967</v>
      </c>
      <c r="J105" s="37">
        <v>737.65775341762446</v>
      </c>
      <c r="K105" s="37">
        <v>895.01561016091955</v>
      </c>
      <c r="L105" s="3">
        <f>IF(ISTEXT(I105),I105,IF(COUNT(I105:K105)=0,"",0.24*I105+0.43*J105+0.33*K105))</f>
        <v>835.67241235164749</v>
      </c>
      <c r="M105" s="10"/>
      <c r="N105" s="37">
        <v>1000.865104789272</v>
      </c>
      <c r="O105" s="37">
        <v>805.10532771647502</v>
      </c>
      <c r="P105" s="37">
        <v>840.81836108812274</v>
      </c>
      <c r="Q105" s="3">
        <f>IF(ISTEXT(N105),N105,IF(COUNT(N105:P105)=0,"",0.2*N105+0.4*O105+0.4*P105))</f>
        <v>858.54249647969368</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7539.3125</v>
      </c>
      <c r="J106" s="37">
        <v>7537.6875000000009</v>
      </c>
      <c r="K106" s="37">
        <v>7538.1874999999991</v>
      </c>
      <c r="L106" s="3">
        <f>IF(ISTEXT(I106),I106,IF(COUNT(I106:K106)=0,"",0.24*I106+0.43*J106+0.33*K106))</f>
        <v>7538.2425000000003</v>
      </c>
      <c r="M106" s="10"/>
      <c r="N106" s="37">
        <v>7542.25</v>
      </c>
      <c r="O106" s="37">
        <v>7543.4375</v>
      </c>
      <c r="P106" s="37">
        <v>7538.6875000000009</v>
      </c>
      <c r="Q106" s="3">
        <f>IF(ISTEXT(N106),N106,IF(COUNT(N106:P106)=0,"",0.2*N106+0.4*O106+0.4*P106))</f>
        <v>7541.3</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4112.9499803058879</v>
      </c>
      <c r="J107" s="40">
        <v>4113.4129796773523</v>
      </c>
      <c r="K107" s="40">
        <v>4113.4129796773523</v>
      </c>
      <c r="L107" s="4">
        <f>IF(ISTEXT(I107),I107,IF(COUNT(I107:K107)=0,"",0.24*I107+0.43*J107+0.33*K107))</f>
        <v>4113.3018598282006</v>
      </c>
      <c r="M107" s="21"/>
      <c r="N107" s="39">
        <v>4113.0029800963766</v>
      </c>
      <c r="O107" s="40">
        <v>4112.9259803058876</v>
      </c>
      <c r="P107" s="40">
        <v>4113.4129796773523</v>
      </c>
      <c r="Q107" s="4">
        <f>IF(ISTEXT(N107),N107,IF(COUNT(N107:P107)=0,"",0.2*N107+0.4*O107+0.4*P107))</f>
        <v>4113.1361800125715</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5403.0604085262639</v>
      </c>
      <c r="J108" s="37">
        <v>5409.894378944553</v>
      </c>
      <c r="K108" s="37">
        <v>5255.493124995136</v>
      </c>
      <c r="L108" s="3">
        <f>IF(ISTEXT(I108),I108,IF(COUNT(I108:K108)=0,"",0.24*I108+0.43*J108+0.33*K108))</f>
        <v>5357.3018122408557</v>
      </c>
      <c r="M108" s="10"/>
      <c r="N108" s="37">
        <v>5164.3015241926078</v>
      </c>
      <c r="O108" s="37">
        <v>5350.5006299221786</v>
      </c>
      <c r="P108" s="37">
        <v>5162.1450441926063</v>
      </c>
      <c r="Q108" s="3">
        <f>IF(ISTEXT(N108),N108,IF(COUNT(N108:P108)=0,"",0.2*N108+0.4*O108+0.4*P108))</f>
        <v>5237.9185744844362</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2374.9742486821692</v>
      </c>
      <c r="J109" s="37">
        <v>1678.16329572363</v>
      </c>
      <c r="K109" s="37">
        <v>1967.463273217948</v>
      </c>
      <c r="L109" s="3">
        <f>IF(ISTEXT(I109),I109,IF(COUNT(I109:K109)=0,"",0.24*I109+0.43*J109+0.33*K109))</f>
        <v>1940.8669170068047</v>
      </c>
      <c r="M109" s="10"/>
      <c r="N109" s="37">
        <v>1839.9947826329239</v>
      </c>
      <c r="O109" s="37">
        <v>2392.6756777198211</v>
      </c>
      <c r="P109" s="37">
        <v>2476.57606139564</v>
      </c>
      <c r="Q109" s="3">
        <f>IF(ISTEXT(N109),N109,IF(COUNT(N109:P109)=0,"",0.2*N109+0.4*O109+0.4*P109))</f>
        <v>2315.6996521727692</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121.5714285714286</v>
      </c>
      <c r="J110" s="37">
        <v>41.999999999999993</v>
      </c>
      <c r="K110" s="37">
        <v>30.285714285714288</v>
      </c>
      <c r="L110" s="3">
        <f>IF(ISTEXT(I110),I110,IF(COUNT(I110:K110)=0,"",0.24*I110+0.43*J110+0.33*K110))</f>
        <v>57.231428571428573</v>
      </c>
      <c r="M110" s="10"/>
      <c r="N110" s="36">
        <v>230.28571428571431</v>
      </c>
      <c r="O110" s="37">
        <v>587.76306485714292</v>
      </c>
      <c r="P110" s="37">
        <v>413</v>
      </c>
      <c r="Q110" s="3">
        <f>IF(ISTEXT(N110),N110,IF(COUNT(N110:P110)=0,"",0.2*N110+0.4*O110+0.4*P110))</f>
        <v>446.36236880000001</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2463.998485274315</v>
      </c>
      <c r="J114" s="40">
        <v>2231.3100377922001</v>
      </c>
      <c r="K114" s="40">
        <v>2172.850793891474</v>
      </c>
      <c r="L114" s="4">
        <f>IF(ISTEXT(I114),I114,IF(COUNT(I114:K114)=0,"",0.24*I114+0.43*J114+0.33*K114))</f>
        <v>2267.8637147006684</v>
      </c>
      <c r="M114" s="21"/>
      <c r="N114" s="39">
        <v>1434.2080917108599</v>
      </c>
      <c r="O114" s="40">
        <v>1874.006246504445</v>
      </c>
      <c r="P114" s="40">
        <v>2056.3350154180948</v>
      </c>
      <c r="Q114" s="4">
        <f>IF(ISTEXT(N114),N114,IF(COUNT(N114:P114)=0,"",0.2*N114+0.4*O114+0.4*P114))</f>
        <v>1858.9781231111881</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884.79615224097654</v>
      </c>
      <c r="J116" s="40">
        <v>857.73192913269281</v>
      </c>
      <c r="K116" s="40">
        <v>874.44929706310052</v>
      </c>
      <c r="L116" s="4">
        <f>IF(ISTEXT(I116),I116,IF(COUNT(I116:K116)=0,"",0.24*I116+0.43*J116+0.33*K116))</f>
        <v>869.7440740957154</v>
      </c>
      <c r="M116" s="21"/>
      <c r="N116" s="40">
        <v>876.07884956780606</v>
      </c>
      <c r="O116" s="40">
        <v>817.49404822932752</v>
      </c>
      <c r="P116" s="40">
        <v>853.3042020683572</v>
      </c>
      <c r="Q116" s="4">
        <f>IF(ISTEXT(N116),N116,IF(COUNT(N116:P116)=0,"",0.2*N116+0.4*O116+0.4*P116))</f>
        <v>843.53507003263519</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v>8760</v>
      </c>
      <c r="J117" s="37">
        <v>8760</v>
      </c>
      <c r="K117" s="37">
        <v>8760</v>
      </c>
      <c r="L117" s="3">
        <f>IF(ISTEXT(I117),I117,IF(COUNT(I117:K117)=0,"",0.24*I117+0.43*J117+0.33*K117))</f>
        <v>8760</v>
      </c>
      <c r="M117" s="10"/>
      <c r="N117" s="37">
        <v>8759.9941532257162</v>
      </c>
      <c r="O117" s="37">
        <v>8760</v>
      </c>
      <c r="P117" s="37">
        <v>8760</v>
      </c>
      <c r="Q117" s="3">
        <f>IF(ISTEXT(N117),N117,IF(COUNT(N117:P117)=0,"",0.2*N117+0.4*O117+0.4*P117))</f>
        <v>8759.9988306451432</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2801.7674432827998</v>
      </c>
      <c r="J119" s="37">
        <v>2986.9586217811329</v>
      </c>
      <c r="K119" s="37">
        <v>2831.8093083744002</v>
      </c>
      <c r="L119" s="3">
        <f>IF(ISTEXT(I119),I119,IF(COUNT(I119:K119)=0,"",0.24*I119+0.43*J119+0.33*K119))</f>
        <v>2891.3134655173112</v>
      </c>
      <c r="M119" s="10"/>
      <c r="N119" s="37">
        <v>3448.5514934958801</v>
      </c>
      <c r="O119" s="37">
        <v>3104.12229287328</v>
      </c>
      <c r="P119" s="37">
        <v>2576.6154106918011</v>
      </c>
      <c r="Q119" s="3">
        <f>IF(ISTEXT(N119),N119,IF(COUNT(N119:P119)=0,"",0.2*N119+0.4*O119+0.4*P119))</f>
        <v>2962.0053801252088</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4380.1828925772152</v>
      </c>
      <c r="J123" s="37">
        <v>4380.1828925772152</v>
      </c>
      <c r="K123" s="37">
        <v>4380.1828925772152</v>
      </c>
      <c r="L123" s="3">
        <f>IF(ISTEXT(I123),I123,IF(COUNT(I123:K123)=0,"",0.24*I123+0.43*J123+0.33*K123))</f>
        <v>4380.1828925772152</v>
      </c>
      <c r="M123" s="10"/>
      <c r="N123" s="37">
        <v>4428.9081340129733</v>
      </c>
      <c r="O123" s="37">
        <v>4918.5938732524592</v>
      </c>
      <c r="P123" s="37">
        <v>4886.6318546896964</v>
      </c>
      <c r="Q123" s="3">
        <f>IF(ISTEXT(N123),N123,IF(COUNT(N123:P123)=0,"",0.2*N123+0.4*O123+0.4*P123))</f>
        <v>4807.8719179794571</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802.86080414503112</v>
      </c>
      <c r="J125" s="37">
        <v>804.80534173472211</v>
      </c>
      <c r="K125" s="37">
        <v>788.51276461386942</v>
      </c>
      <c r="L125" s="3">
        <f>IF(ISTEXT(I125),I125,IF(COUNT(I125:K125)=0,"",0.24*I125+0.43*J125+0.33*K125))</f>
        <v>798.96210226331493</v>
      </c>
      <c r="M125" s="10"/>
      <c r="N125" s="37">
        <v>2392.319275536845</v>
      </c>
      <c r="O125" s="37">
        <v>2349.8594759818402</v>
      </c>
      <c r="P125" s="37">
        <v>2318.9495046450329</v>
      </c>
      <c r="Q125" s="3">
        <f>IF(ISTEXT(N125),N125,IF(COUNT(N125:P125)=0,"",0.2*N125+0.4*O125+0.4*P125))</f>
        <v>2345.9874473581181</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1420.459379597623</v>
      </c>
      <c r="J126" s="40">
        <v>1424.242447559624</v>
      </c>
      <c r="K126" s="40">
        <v>1402.429052970348</v>
      </c>
      <c r="L126" s="4">
        <f>IF(ISTEXT(I126),I126,IF(COUNT(I126:K126)=0,"",0.24*I126+0.43*J126+0.33*K126))</f>
        <v>1416.1360910342828</v>
      </c>
      <c r="M126" s="21"/>
      <c r="N126" s="39">
        <v>3128.8475083656731</v>
      </c>
      <c r="O126" s="40">
        <v>3284.3666780791732</v>
      </c>
      <c r="P126" s="40">
        <v>3302.7786260853841</v>
      </c>
      <c r="Q126" s="4">
        <f>IF(ISTEXT(N126),N126,IF(COUNT(N126:P126)=0,"",0.2*N126+0.4*O126+0.4*P126))</f>
        <v>3260.6276233389581</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7791.542535816121</v>
      </c>
      <c r="J127" s="37">
        <v>7798.0000000000018</v>
      </c>
      <c r="K127" s="37">
        <v>8747.0000000000036</v>
      </c>
      <c r="L127" s="3">
        <f>IF(ISTEXT(I127),I127,IF(COUNT(I127:K127)=0,"",0.24*I127+0.43*J127+0.33*K127))</f>
        <v>8109.6202085958712</v>
      </c>
      <c r="M127" s="10"/>
      <c r="N127" s="37">
        <v>5400.4716966559017</v>
      </c>
      <c r="O127" s="37">
        <v>4420</v>
      </c>
      <c r="P127" s="37">
        <v>4264.7721461943793</v>
      </c>
      <c r="Q127" s="3">
        <f>IF(ISTEXT(N127),N127,IF(COUNT(N127:P127)=0,"",0.2*N127+0.4*O127+0.4*P127))</f>
        <v>4554.0031978089319</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8760</v>
      </c>
      <c r="J128" s="37">
        <v>8760</v>
      </c>
      <c r="K128" s="37">
        <v>8760</v>
      </c>
      <c r="L128" s="3">
        <f>IF(ISTEXT(I128),I128,IF(COUNT(I128:K128)=0,"",0.24*I128+0.43*J128+0.33*K128))</f>
        <v>8760</v>
      </c>
      <c r="M128" s="10"/>
      <c r="N128" s="36">
        <v>7636.9390812352494</v>
      </c>
      <c r="O128" s="37">
        <v>6404.6946659119249</v>
      </c>
      <c r="P128" s="37">
        <v>5902.6948335095876</v>
      </c>
      <c r="Q128" s="3">
        <f>IF(ISTEXT(N128),N128,IF(COUNT(N128:P128)=0,"",0.2*N128+0.4*O128+0.4*P128))</f>
        <v>6450.3436160156552</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56.729097535492322</v>
      </c>
      <c r="J130" s="3">
        <v>58.359710696629989</v>
      </c>
      <c r="K130" s="3">
        <v>57.728377196380372</v>
      </c>
      <c r="L130" s="3">
        <f>IF(ISTEXT(I130),I130,IF(COUNT(I130:K130)=0,"",0.24*I130+0.43*J130+0.33*K130))</f>
        <v>57.760023482874573</v>
      </c>
      <c r="M130" s="10"/>
      <c r="N130" s="3">
        <v>72.381870522947125</v>
      </c>
      <c r="O130" s="3">
        <v>74.902682804317124</v>
      </c>
      <c r="P130" s="3">
        <v>74.681370919692768</v>
      </c>
      <c r="Q130" s="3">
        <f>IF(ISTEXT(N130),N130,IF(COUNT(N130:P130)=0,"",0.2*N130+0.4*O130+0.4*P130))</f>
        <v>74.309995594193396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14.04616701323066</v>
      </c>
      <c r="J131" s="4">
        <v>14.21954084079182</v>
      </c>
      <c r="K131" s="4">
        <v>14.651221586764519</v>
      </c>
      <c r="L131" s="4">
        <f>IF(ISTEXT(I131),I131,IF(COUNT(I131:K131)=0,"",0.24*I131+0.43*J131+0.33*K131))</f>
        <v>14.320385768348132</v>
      </c>
      <c r="M131" s="21"/>
      <c r="N131" s="4">
        <v>19.167808941250112</v>
      </c>
      <c r="O131" s="4">
        <v>20.140716662088511</v>
      </c>
      <c r="P131" s="4">
        <v>18.482121077546839</v>
      </c>
      <c r="Q131" s="4">
        <f>IF(ISTEXT(N131),N131,IF(COUNT(N131:P131)=0,"",0.2*N131+0.4*O131+0.4*P131))</f>
        <v>19.282696884104162</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v>16.59582</v>
      </c>
      <c r="J132" s="3">
        <v>16.59582</v>
      </c>
      <c r="K132" s="3">
        <v>16.59582</v>
      </c>
      <c r="L132" s="3">
        <f>IF(ISTEXT(I132),I132,IF(COUNT(I132:K132)=0,"",0.24*I132+0.43*J132+0.33*K132))</f>
        <v>16.59582</v>
      </c>
      <c r="M132" s="10"/>
      <c r="N132" s="3">
        <v>32.622536603980187</v>
      </c>
      <c r="O132" s="3">
        <v>36.229473227954081</v>
      </c>
      <c r="P132" s="3">
        <v>35.994046777698017</v>
      </c>
      <c r="Q132" s="3">
        <f>IF(ISTEXT(N132),N132,IF(COUNT(N132:P132)=0,"",0.2*N132+0.4*O132+0.4*P132))</f>
        <v>35.413915323056877</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8.3688032664862</v>
      </c>
      <c r="J134" s="3">
        <v>8.3890725989139305</v>
      </c>
      <c r="K134" s="3">
        <v>8.2192431939603914</v>
      </c>
      <c r="L134" s="3">
        <f>IF(ISTEXT(I134),I134,IF(COUNT(I134:K134)=0,"",0.24*I134+0.43*J134+0.33*K134))</f>
        <v>8.3281642554966062</v>
      </c>
      <c r="M134" s="10"/>
      <c r="N134" s="11">
        <v>37.945968117484007</v>
      </c>
      <c r="O134" s="3">
        <v>37.272488529427171</v>
      </c>
      <c r="P134" s="3">
        <v>36.782207487572677</v>
      </c>
      <c r="Q134" s="3">
        <f>IF(ISTEXT(N134),N134,IF(COUNT(N134:P134)=0,"",0.2*N134+0.4*O134+0.4*P134))</f>
        <v>37.211072030296741</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14.806483308830391</v>
      </c>
      <c r="J135" s="4">
        <v>14.845916983203679</v>
      </c>
      <c r="K135" s="4">
        <v>14.618540074343009</v>
      </c>
      <c r="L135" s="4">
        <f>IF(ISTEXT(I135),I135,IF(COUNT(I135:K135)=0,"",0.24*I135+0.43*J135+0.33*K135))</f>
        <v>14.76141852143007</v>
      </c>
      <c r="M135" s="21"/>
      <c r="N135" s="14">
        <v>49.62847100342421</v>
      </c>
      <c r="O135" s="4">
        <v>52.095251050699368</v>
      </c>
      <c r="P135" s="4">
        <v>52.387293671920013</v>
      </c>
      <c r="Q135" s="4">
        <f>IF(ISTEXT(N135),N135,IF(COUNT(N135:P135)=0,"",0.2*N135+0.4*O135+0.4*P135))</f>
        <v>51.718712089732591</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1.907651003288944</v>
      </c>
      <c r="J139" s="8">
        <v>1.9363276628346999</v>
      </c>
      <c r="K139" s="8">
        <v>1.92290515448281</v>
      </c>
      <c r="L139" s="3">
        <f>IF(ISTEXT(I139),I139,IF(COUNT(I139:K139)=0,"",0.24*I139+0.43*J139+0.33*K139))</f>
        <v>1.9250158367875949</v>
      </c>
      <c r="M139" s="10"/>
      <c r="N139" s="17">
        <v>2.900580922426907</v>
      </c>
      <c r="O139" s="8">
        <v>2.9155081948529751</v>
      </c>
      <c r="P139" s="8">
        <v>2.8341178332292269</v>
      </c>
      <c r="Q139" s="3">
        <f>IF(ISTEXT(N139),N139,IF(COUNT(N139:P139)=0,"",0.2*N139+0.4*O139+0.4*P139))</f>
        <v>2.8799665957182623</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8.6018880651599687</v>
      </c>
      <c r="J141" s="33">
        <v>8.51829141377012</v>
      </c>
      <c r="K141" s="33">
        <v>8.5289525792650096</v>
      </c>
      <c r="L141" s="4">
        <f>IF(ISTEXT(I141),I141,IF(COUNT(I141:K141)=0,"",0.24*I141+0.43*J141+0.33*K141))</f>
        <v>8.5418727947169977</v>
      </c>
      <c r="M141" s="21"/>
      <c r="N141" s="32">
        <v>12.931625120074379</v>
      </c>
      <c r="O141" s="33">
        <v>12.868989532640679</v>
      </c>
      <c r="P141" s="33">
        <v>12.806455396163409</v>
      </c>
      <c r="Q141" s="4">
        <f>IF(ISTEXT(N141),N141,IF(COUNT(N141:P141)=0,"",0.2*N141+0.4*O141+0.4*P141))</f>
        <v>12.856502995536513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131.86505265100001</v>
      </c>
      <c r="J142" s="8">
        <v>131.83584650500001</v>
      </c>
      <c r="K142" s="8">
        <v>131.881088659</v>
      </c>
      <c r="L142" s="3">
        <f>IF(ISTEXT(I142),I142,IF(COUNT(I142:K142)=0,"",0.24*I142+0.43*J142+0.33*K142))</f>
        <v>131.85778589086001</v>
      </c>
      <c r="M142" s="10"/>
      <c r="N142" s="8">
        <v>160.89771674400001</v>
      </c>
      <c r="O142" s="8">
        <v>160.90569998999999</v>
      </c>
      <c r="P142" s="8">
        <v>160.55904329200001</v>
      </c>
      <c r="Q142" s="3">
        <f>IF(ISTEXT(N142),N142,IF(COUNT(N142:P142)=0,"",0.2*N142+0.4*O142+0.4*P142))</f>
        <v>160.7654406616</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3.45884954524597</v>
      </c>
      <c r="J144" s="33">
        <v>3.45493270217196</v>
      </c>
      <c r="K144" s="33">
        <v>3.458700546476579</v>
      </c>
      <c r="L144" s="4">
        <f>IF(ISTEXT(I144),I144,IF(COUNT(I144:K144)=0,"",0.24*I144+0.43*J144+0.33*K144))</f>
        <v>3.4571161331302465</v>
      </c>
      <c r="M144" s="21"/>
      <c r="N144" s="32">
        <v>4.8154624127652914</v>
      </c>
      <c r="O144" s="33">
        <v>4.8081096612601204</v>
      </c>
      <c r="P144" s="33">
        <v>4.79381860814643</v>
      </c>
      <c r="Q144" s="4">
        <f>IF(ISTEXT(N144),N144,IF(COUNT(N144:P144)=0,"",0.2*N144+0.4*O144+0.4*P144))</f>
        <v>4.8038637903156785</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1.61765209597</v>
      </c>
      <c r="J145" s="8">
        <v>1.2835244909500001</v>
      </c>
      <c r="K145" s="8">
        <v>1.5573233802599999</v>
      </c>
      <c r="L145" s="3">
        <f>IF(ISTEXT(I145),I145,IF(COUNT(I145:K145)=0,"",0.24*I145+0.43*J145+0.33*K145))</f>
        <v>1.4540687496270999</v>
      </c>
      <c r="M145" s="10"/>
      <c r="N145" s="8">
        <v>1.7415052823299999</v>
      </c>
      <c r="O145" s="8">
        <v>1.39701660356</v>
      </c>
      <c r="P145" s="8">
        <v>1.46278576476</v>
      </c>
      <c r="Q145" s="3">
        <f>IF(ISTEXT(N145),N145,IF(COUNT(N145:P145)=0,"",0.2*N145+0.4*O145+0.4*P145))</f>
        <v>1.4922220037940002</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0.42026511649241999</v>
      </c>
      <c r="J146" s="8">
        <v>0.44804379326716992</v>
      </c>
      <c r="K146" s="8">
        <v>0.42477139625615989</v>
      </c>
      <c r="L146" s="3">
        <f>IF(ISTEXT(I146),I146,IF(COUNT(I146:K146)=0,"",0.24*I146+0.43*J146+0.33*K146))</f>
        <v>0.43369701982759662</v>
      </c>
      <c r="M146" s="10"/>
      <c r="N146" s="8">
        <v>0.86213787337396997</v>
      </c>
      <c r="O146" s="8">
        <v>0.77603057321832003</v>
      </c>
      <c r="P146" s="8">
        <v>0.64415385267295011</v>
      </c>
      <c r="Q146" s="3">
        <f>IF(ISTEXT(N146),N146,IF(COUNT(N146:P146)=0,"",0.2*N146+0.4*O146+0.4*P146))</f>
        <v>0.74050134503130205</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1.6489551151499999</v>
      </c>
      <c r="J148" s="3">
        <v>1.5118714655800001</v>
      </c>
      <c r="K148" s="3">
        <v>1.5736577921599999</v>
      </c>
      <c r="L148" s="3">
        <f>IF(ISTEXT(I148),I148,IF(COUNT(I148:K148)=0,"",0.24*I148+0.43*J148+0.33*K148))</f>
        <v>1.5651610292482001</v>
      </c>
      <c r="M148" s="10"/>
      <c r="N148" s="3">
        <v>1.8595890056</v>
      </c>
      <c r="O148" s="3">
        <v>1.65603429466</v>
      </c>
      <c r="P148" s="3">
        <v>1.5159477093</v>
      </c>
      <c r="Q148" s="3">
        <f>IF(ISTEXT(N148),N148,IF(COUNT(N148:P148)=0,"",0.2*N148+0.4*O148+0.4*P148))</f>
        <v>1.6407106027040002</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23.65393677902</v>
      </c>
      <c r="J149" s="6">
        <v>23.65393677902</v>
      </c>
      <c r="K149" s="6">
        <v>23.65393677902</v>
      </c>
      <c r="L149" s="6">
        <f>IF(ISTEXT(I149),I149,IF(COUNT(I149:K149)=0,"",0.24*I149+0.43*J149+0.33*K149))</f>
        <v>23.65393677902</v>
      </c>
      <c r="M149" s="18"/>
      <c r="N149" s="6">
        <v>45.38664465878</v>
      </c>
      <c r="O149" s="6">
        <v>46.90142399538</v>
      </c>
      <c r="P149" s="6">
        <v>46.224227976640002</v>
      </c>
      <c r="Q149" s="6">
        <f>IF(ISTEXT(N149),N149,IF(COUNT(N149:P149)=0,"",0.2*N149+0.4*O149+0.4*P149))</f>
        <v>46.327589720563999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0.33872952020206998</v>
      </c>
      <c r="J153" s="3">
        <v>0.33901025200000012</v>
      </c>
      <c r="K153" s="3">
        <v>0.38026707800000009</v>
      </c>
      <c r="L153" s="3">
        <f>IF(ISTEXT(I153),I153,IF(COUNT(I153:K153)=0,"",0.24*I153+0.43*J153+0.33*K153))</f>
        <v>0.35255762894849685</v>
      </c>
      <c r="M153" s="10"/>
      <c r="N153" s="3">
        <v>0.39129657725290001</v>
      </c>
      <c r="O153" s="3">
        <v>0.32025552000000002</v>
      </c>
      <c r="P153" s="3">
        <v>0.30900833062465999</v>
      </c>
      <c r="Q153" s="3">
        <f>IF(ISTEXT(N153),N153,IF(COUNT(N153:P153)=0,"",0.2*N153+0.4*O153+0.4*P153))</f>
        <v>0.32996485570044404</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3.9796592400000002</v>
      </c>
      <c r="J154" s="3">
        <v>3.9796592400000002</v>
      </c>
      <c r="K154" s="3">
        <v>3.9796592400000002</v>
      </c>
      <c r="L154" s="3">
        <f>IF(ISTEXT(I154),I154,IF(COUNT(I154:K154)=0,"",0.24*I154+0.43*J154+0.33*K154))</f>
        <v>3.9796592400000002</v>
      </c>
      <c r="M154" s="10"/>
      <c r="N154" s="11">
        <v>6.4341899083924297</v>
      </c>
      <c r="O154" s="3">
        <v>5.3960128982827902</v>
      </c>
      <c r="P154" s="3">
        <v>4.9730735214853299</v>
      </c>
      <c r="Q154" s="3">
        <f>IF(ISTEXT(N154),N154,IF(COUNT(N154:P154)=0,"",0.2*N154+0.4*O154+0.4*P154))</f>
        <v>5.4344725495857338</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8.4638293997722229</v>
      </c>
      <c r="J155" s="132">
        <v>8.8821004347222221</v>
      </c>
      <c r="K155" s="132">
        <v>8.6991609440111102</v>
      </c>
      <c r="L155" s="132">
        <f>IF(ISTEXT(I155),I155,IF(COUNT(I155:K155)=0,"",0.24*I155+0.43*J155+0.33*K155))</f>
        <v>8.7213453543995563</v>
      </c>
      <c r="M155" s="133"/>
      <c r="N155" s="132">
        <v>5.2194836023055551</v>
      </c>
      <c r="O155" s="132">
        <v>5.8033567500638883</v>
      </c>
      <c r="P155" s="132">
        <v>6.2219205043111119</v>
      </c>
      <c r="Q155" s="132">
        <f>IF(ISTEXT(N155),N155,IF(COUNT(N155:P155)=0,"",0.2*N155+0.4*O155+0.4*P155))</f>
        <v>5.8540076222111121</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23.018913222457531</v>
      </c>
      <c r="J160" s="20">
        <v>27.50781845309999</v>
      </c>
      <c r="K160" s="20">
        <v>16.308121</v>
      </c>
      <c r="L160" s="3">
        <f>IF(ISTEXT(I160),I160,IF(COUNT(I160:K160)=0,"",0.24*I160+0.43*J160+0.33*K160))</f>
        <v>22.734581038222803</v>
      </c>
      <c r="M160" s="10"/>
      <c r="N160" s="19">
        <v>13.290728659999999</v>
      </c>
      <c r="O160" s="20">
        <v>16.308121</v>
      </c>
      <c r="P160" s="20">
        <v>16.298120999999998</v>
      </c>
      <c r="Q160" s="3">
        <f>IF(ISTEXT(N160),N160,IF(COUNT(N160:P160)=0,"",0.2*N160+0.4*O160+0.4*P160))</f>
        <v>15.700642532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113.81551005148771</v>
      </c>
      <c r="J161" s="3">
        <v>106.4120242657593</v>
      </c>
      <c r="K161" s="3">
        <v>102.5978496102619</v>
      </c>
      <c r="L161" s="3">
        <f>IF(ISTEXT(I161),I161,IF(COUNT(I161:K161)=0,"",0.24*I161+0.43*J161+0.33*K161))</f>
        <v>106.93018321801998</v>
      </c>
      <c r="M161" s="10"/>
      <c r="N161" s="3">
        <v>139.3444736539999</v>
      </c>
      <c r="O161" s="3">
        <v>243.01662011944549</v>
      </c>
      <c r="P161" s="3">
        <v>166.85352174936409</v>
      </c>
      <c r="Q161" s="3">
        <f>IF(ISTEXT(N161),N161,IF(COUNT(N161:P161)=0,"",0.2*N161+0.4*O161+0.4*P161))</f>
        <v>191.8169514783238</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167.80862902950389</v>
      </c>
      <c r="J162" s="4">
        <v>148.4623977297513</v>
      </c>
      <c r="K162" s="4">
        <v>149.09654302963321</v>
      </c>
      <c r="L162" s="4">
        <f>IF(ISTEXT(I162),I162,IF(COUNT(I162:K162)=0,"",0.24*I162+0.43*J162+0.33*K162))</f>
        <v>153.31476119065294</v>
      </c>
      <c r="M162" s="21"/>
      <c r="N162" s="4">
        <v>234.14205537332469</v>
      </c>
      <c r="O162" s="4">
        <v>330.57554940849451</v>
      </c>
      <c r="P162" s="4">
        <v>270.13883136430343</v>
      </c>
      <c r="Q162" s="4">
        <f>IF(ISTEXT(N162),N162,IF(COUNT(N162:P162)=0,"",0.2*N162+0.4*O162+0.4*P162))</f>
        <v>287.1141633837841</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103.50828744</v>
      </c>
      <c r="J163" s="3">
        <v>103.58443717</v>
      </c>
      <c r="K163" s="3">
        <v>102.71857143</v>
      </c>
      <c r="L163" s="3">
        <f>IF(ISTEXT(I163),I163,IF(COUNT(I163:K163)=0,"",0.24*I163+0.43*J163+0.33*K163))</f>
        <v>103.28042554059999</v>
      </c>
      <c r="M163" s="10"/>
      <c r="N163" s="3">
        <v>98.673100000000005</v>
      </c>
      <c r="O163" s="3">
        <v>98.593100000000007</v>
      </c>
      <c r="P163" s="3">
        <v>99.67</v>
      </c>
      <c r="Q163" s="3">
        <f>IF(ISTEXT(N163),N163,IF(COUNT(N163:P163)=0,"",0.2*N163+0.4*O163+0.4*P163))</f>
        <v>99.039860000000004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126.1811297186288</v>
      </c>
      <c r="J164" s="3">
        <v>127.0719844057457</v>
      </c>
      <c r="K164" s="3">
        <v>115.4728284255888</v>
      </c>
      <c r="L164" s="3">
        <f>IF(ISTEXT(I164),I164,IF(COUNT(I164:K164)=0,"",0.24*I164+0.43*J164+0.33*K164))</f>
        <v>123.03045780738586</v>
      </c>
      <c r="M164" s="10"/>
      <c r="N164" s="3">
        <v>134.51133416989131</v>
      </c>
      <c r="O164" s="3">
        <v>172.476802533605</v>
      </c>
      <c r="P164" s="3">
        <v>150.23144420743509</v>
      </c>
      <c r="Q164" s="3">
        <f>IF(ISTEXT(N164),N164,IF(COUNT(N164:P164)=0,"",0.2*N164+0.4*O164+0.4*P164))</f>
        <v>155.9855655303943</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160.71249900000001</v>
      </c>
      <c r="J165" s="4">
        <v>162.2508215</v>
      </c>
      <c r="K165" s="4">
        <v>138.64873016000001</v>
      </c>
      <c r="L165" s="3">
        <f>IF(ISTEXT(I165),I165,IF(COUNT(I165:K165)=0,"",0.24*I165+0.43*J165+0.33*K165))</f>
        <v>154.09293395780003</v>
      </c>
      <c r="M165" s="21"/>
      <c r="N165" s="4">
        <v>166.09593319999999</v>
      </c>
      <c r="O165" s="4">
        <v>316.53057633999998</v>
      </c>
      <c r="P165" s="4">
        <v>221.62643559</v>
      </c>
      <c r="Q165" s="3">
        <f>IF(ISTEXT(N165),N165,IF(COUNT(N165:P165)=0,"",0.2*N165+0.4*O165+0.4*P165))</f>
        <v>248.48199141200001</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103.83020794747</v>
      </c>
      <c r="J170" s="6">
        <v>102.35436637156</v>
      </c>
      <c r="K170" s="6">
        <v>103.58017397317001</v>
      </c>
      <c r="L170" s="6">
        <f>IF(ISTEXT(I170),I170,IF(COUNT(I170:K170)=0,"",0.24*I170+0.43*J170+0.33*K170))</f>
        <v>103.11308485830972</v>
      </c>
      <c r="M170" s="18"/>
      <c r="N170" s="6">
        <v>127.63438331669001</v>
      </c>
      <c r="O170" s="6">
        <v>123.99741470427</v>
      </c>
      <c r="P170" s="6">
        <v>122.16874321233</v>
      </c>
      <c r="Q170" s="6">
        <f>IF(ISTEXT(N170),N170,IF(COUNT(N170:P170)=0,"",0.2*N170+0.4*O170+0.4*P170))</f>
        <v>123.993339829978</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2.81411800411</v>
      </c>
      <c r="J171" s="3">
        <v>2.3667774187699999</v>
      </c>
      <c r="K171" s="3">
        <v>2.5581254104400002</v>
      </c>
      <c r="L171" s="3">
        <f>IF(ISTEXT(I171),I171,IF(COUNT(I171:K171)=0,"",0.24*I171+0.43*J171+0.33*K171))</f>
        <v>2.5372839965027003</v>
      </c>
      <c r="M171" s="10"/>
      <c r="N171" s="3">
        <v>3.71529384858</v>
      </c>
      <c r="O171" s="3">
        <v>5.1387131705600009</v>
      </c>
      <c r="P171" s="3">
        <v>4.9393673228799999</v>
      </c>
      <c r="Q171" s="3">
        <f>IF(ISTEXT(N171),N171,IF(COUNT(N171:P171)=0,"",0.2*N171+0.4*O171+0.4*P171))</f>
        <v>4.774290967092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42.682930522261657</v>
      </c>
      <c r="J172" s="3">
        <v>44.140169855838167</v>
      </c>
      <c r="K172" s="3">
        <v>43.077155609615851</v>
      </c>
      <c r="L172" s="3">
        <f>IF(ISTEXT(I172),I172,IF(COUNT(I172:K172)=0,"",0.24*I172+0.43*J172+0.33*K172))</f>
        <v>43.439637714526441</v>
      </c>
      <c r="M172" s="10"/>
      <c r="N172" s="3">
        <v>53.21406158169701</v>
      </c>
      <c r="O172" s="3">
        <v>54.761966142228623</v>
      </c>
      <c r="P172" s="3">
        <v>56.199249842145932</v>
      </c>
      <c r="Q172" s="3">
        <f>IF(ISTEXT(N172),N172,IF(COUNT(N172:P172)=0,"",0.2*N172+0.4*O172+0.4*P172))</f>
        <v>55.027298710089227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2.73120803E-3</v>
      </c>
      <c r="K173" s="4">
        <v>0</v>
      </c>
      <c r="L173" s="4">
        <f>IF(ISTEXT(I173),I173,IF(COUNT(I173:K173)=0,"",0.24*I173+0.43*J173+0.33*K173))</f>
        <v>1.1744194529E-3</v>
      </c>
      <c r="M173" s="21"/>
      <c r="N173" s="4">
        <v>1.517323361E-2</v>
      </c>
      <c r="O173" s="4">
        <v>3.8328360370000002E-2</v>
      </c>
      <c r="P173" s="4">
        <v>0</v>
      </c>
      <c r="Q173" s="4">
        <f>IF(ISTEXT(N173),N173,IF(COUNT(N173:P173)=0,"",0.2*N173+0.4*O173+0.4*P173))</f>
        <v>1.8365990870000001E-2</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133.77270365428899</v>
      </c>
      <c r="J174" s="3">
        <v>133.77217416783469</v>
      </c>
      <c r="K174" s="3">
        <v>133.8039938134828</v>
      </c>
      <c r="L174" s="3">
        <f>IF(ISTEXT(I174),I174,IF(COUNT(I174:K174)=0,"",0.24*I174+0.43*J174+0.33*K174))</f>
        <v>133.78280172764761</v>
      </c>
      <c r="M174" s="10"/>
      <c r="N174" s="3">
        <v>163.79829766642689</v>
      </c>
      <c r="O174" s="3">
        <v>163.82120818485299</v>
      </c>
      <c r="P174" s="3">
        <v>163.3931611252292</v>
      </c>
      <c r="Q174" s="3">
        <f>IF(ISTEXT(N174),N174,IF(COUNT(N174:P174)=0,"",0.2*N174+0.4*O174+0.4*P174))</f>
        <v>163.64540725731825</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1.61765209597</v>
      </c>
      <c r="J175" s="3">
        <v>1.2835244909500001</v>
      </c>
      <c r="K175" s="3">
        <v>1.5573233802599999</v>
      </c>
      <c r="L175" s="3">
        <f>IF(ISTEXT(I175),I175,IF(COUNT(I175:K175)=0,"",0.24*I175+0.43*J175+0.33*K175))</f>
        <v>1.4540687496270999</v>
      </c>
      <c r="M175" s="10"/>
      <c r="N175" s="3">
        <v>1.7415052823299999</v>
      </c>
      <c r="O175" s="3">
        <v>1.39701660356</v>
      </c>
      <c r="P175" s="3">
        <v>1.46278576476</v>
      </c>
      <c r="Q175" s="3">
        <f>IF(ISTEXT(N175),N175,IF(COUNT(N175:P175)=0,"",0.2*N175+0.4*O175+0.4*P175))</f>
        <v>1.4922220037940002</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0.42026511649241999</v>
      </c>
      <c r="J176" s="3">
        <v>0.44804379326716992</v>
      </c>
      <c r="K176" s="3">
        <v>0.42477139625615989</v>
      </c>
      <c r="L176" s="3">
        <f>IF(ISTEXT(I176),I176,IF(COUNT(I176:K176)=0,"",0.24*I176+0.43*J176+0.33*K176))</f>
        <v>0.43369701982759662</v>
      </c>
      <c r="M176" s="10"/>
      <c r="N176" s="3">
        <v>0.86213787337396997</v>
      </c>
      <c r="O176" s="3">
        <v>0.77603057321832003</v>
      </c>
      <c r="P176" s="3">
        <v>0.64415385267295011</v>
      </c>
      <c r="Q176" s="3">
        <f>IF(ISTEXT(N176),N176,IF(COUNT(N176:P176)=0,"",0.2*N176+0.4*O176+0.4*P176))</f>
        <v>0.74050134503130205</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1.6489551151499999</v>
      </c>
      <c r="J177" s="3">
        <v>1.5118714655800001</v>
      </c>
      <c r="K177" s="3">
        <v>1.5736577921599999</v>
      </c>
      <c r="L177" s="3">
        <f>IF(ISTEXT(I177),I177,IF(COUNT(I177:K177)=0,"",0.24*I177+0.43*J177+0.33*K177))</f>
        <v>1.5651610292482001</v>
      </c>
      <c r="M177" s="10"/>
      <c r="N177" s="3">
        <v>1.8595890056</v>
      </c>
      <c r="O177" s="3">
        <v>1.65603429466</v>
      </c>
      <c r="P177" s="3">
        <v>1.5159477093</v>
      </c>
      <c r="Q177" s="3">
        <f>IF(ISTEXT(N177),N177,IF(COUNT(N177:P177)=0,"",0.2*N177+0.4*O177+0.4*P177))</f>
        <v>1.6407106027040002</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0.29629130280999982</v>
      </c>
      <c r="J178" s="3">
        <v>0.28722831817999989</v>
      </c>
      <c r="K178" s="3">
        <v>0.29282645591999978</v>
      </c>
      <c r="L178" s="3">
        <f>IF(ISTEXT(I178),I178,IF(COUNT(I178:K178)=0,"",0.24*I178+0.43*J178+0.33*K178))</f>
        <v>0.29125081994539981</v>
      </c>
      <c r="M178" s="10"/>
      <c r="N178" s="3">
        <v>0.34547978980999933</v>
      </c>
      <c r="O178" s="3">
        <v>0.32237700075999998</v>
      </c>
      <c r="P178" s="3">
        <v>0.33649865707999987</v>
      </c>
      <c r="Q178" s="3">
        <f>IF(ISTEXT(N178),N178,IF(COUNT(N178:P178)=0,"",0.2*N178+0.4*O178+0.4*P178))</f>
        <v>0.33264622109799979</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11.57138918915067</v>
      </c>
      <c r="J179" s="3">
        <v>11.56120261839509</v>
      </c>
      <c r="K179" s="3">
        <v>11.562882155135741</v>
      </c>
      <c r="L179" s="3">
        <f>IF(ISTEXT(I179),I179,IF(COUNT(I179:K179)=0,"",0.24*I179+0.43*J179+0.33*K179))</f>
        <v>11.564201642500844</v>
      </c>
      <c r="M179" s="10"/>
      <c r="N179" s="3">
        <v>15.97190236303268</v>
      </c>
      <c r="O179" s="3">
        <v>15.963755720380179</v>
      </c>
      <c r="P179" s="3">
        <v>15.954813268311799</v>
      </c>
      <c r="Q179" s="3">
        <f>IF(ISTEXT(N179),N179,IF(COUNT(N179:P179)=0,"",0.2*N179+0.4*O179+0.4*P179))</f>
        <v>15.961808068083329</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-2.037836566159967E-11</v>
      </c>
      <c r="J180" s="132">
        <v>-8.7823082139948383E-12</v>
      </c>
      <c r="K180" s="132">
        <v>1.116973180614877E-11</v>
      </c>
      <c r="L180" s="132">
        <f>IF(ISTEXT(I180),I180,IF(COUNT(I180:K180)=0,"",0.24*I180+0.43*J180+0.33*K180))</f>
        <v>-4.9811887947726061E-12</v>
      </c>
      <c r="M180" s="133"/>
      <c r="N180" s="132">
        <v>3.4674485505092889E-12</v>
      </c>
      <c r="O180" s="132">
        <v>-2.8990143619012092E-12</v>
      </c>
      <c r="P180" s="132">
        <v>1.9610979506978769E-12</v>
      </c>
      <c r="Q180" s="132">
        <f>IF(ISTEXT(N180),N180,IF(COUNT(N180:P180)=0,"",0.2*N180+0.4*O180+0.4*P180))</f>
        <v>3.1832314562052486E-13</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17.814185581544699</v>
      </c>
      <c r="J181" s="3">
        <v>17.833630655287031</v>
      </c>
      <c r="K181" s="3">
        <v>17.81733997737933</v>
      </c>
      <c r="L181" s="3">
        <f>IF(ISTEXT(I181),I181,IF(COUNT(I181:K181)=0,"",0.24*I181+0.43*J181+0.33*K181))</f>
        <v>17.823587913879329</v>
      </c>
      <c r="M181" s="10"/>
      <c r="N181" s="3">
        <v>31.272097426383741</v>
      </c>
      <c r="O181" s="3">
        <v>31.210981706985031</v>
      </c>
      <c r="P181" s="3">
        <v>31.117349235397811</v>
      </c>
      <c r="Q181" s="3">
        <f>IF(ISTEXT(N181),N181,IF(COUNT(N181:P181)=0,"",0.2*N181+0.4*O181+0.4*P181))</f>
        <v>31.185751862229885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16.59582</v>
      </c>
      <c r="J182" s="3">
        <v>16.59582</v>
      </c>
      <c r="K182" s="3">
        <v>16.59582</v>
      </c>
      <c r="L182" s="3">
        <f>IF(ISTEXT(I182),I182,IF(COUNT(I182:K182)=0,"",0.24*I182+0.43*J182+0.33*K182))</f>
        <v>16.59582</v>
      </c>
      <c r="M182" s="10"/>
      <c r="N182" s="3">
        <v>32.622536603980187</v>
      </c>
      <c r="O182" s="3">
        <v>36.229473227954081</v>
      </c>
      <c r="P182" s="3">
        <v>35.994046777698017</v>
      </c>
      <c r="Q182" s="3">
        <f>IF(ISTEXT(N182),N182,IF(COUNT(N182:P182)=0,"",0.2*N182+0.4*O182+0.4*P182))</f>
        <v>35.413915323056877</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-6.4376800423441889</v>
      </c>
      <c r="J184" s="3">
        <v>-6.4568443842897487</v>
      </c>
      <c r="K184" s="3">
        <v>-6.399296880382618</v>
      </c>
      <c r="L184" s="3">
        <f>IF(ISTEXT(I184),I184,IF(COUNT(I184:K184)=0,"",0.24*I184+0.43*J184+0.33*K184))</f>
        <v>-6.4332542659334617</v>
      </c>
      <c r="M184" s="10"/>
      <c r="N184" s="3">
        <v>-11.682502885940201</v>
      </c>
      <c r="O184" s="3">
        <v>-14.8227625212722</v>
      </c>
      <c r="P184" s="3">
        <v>-15.605086184347339</v>
      </c>
      <c r="Q184" s="3">
        <f>IF(ISTEXT(N184),N184,IF(COUNT(N184:P184)=0,"",0.2*N184+0.4*O184+0.4*P184))</f>
        <v>-14.507640059435857</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23.65393677902</v>
      </c>
      <c r="J186" s="3">
        <v>23.65393677902</v>
      </c>
      <c r="K186" s="3">
        <v>23.65393677902</v>
      </c>
      <c r="L186" s="3">
        <f>IF(ISTEXT(I186),I186,IF(COUNT(I186:K186)=0,"",0.24*I186+0.43*J186+0.33*K186))</f>
        <v>23.65393677902</v>
      </c>
      <c r="M186" s="10"/>
      <c r="N186" s="3">
        <v>45.38664465878</v>
      </c>
      <c r="O186" s="3">
        <v>46.90142399538</v>
      </c>
      <c r="P186" s="3">
        <v>46.224227976640002</v>
      </c>
      <c r="Q186" s="3">
        <f>IF(ISTEXT(N186),N186,IF(COUNT(N186:P186)=0,"",0.2*N186+0.4*O186+0.4*P186))</f>
        <v>46.327589720563999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4.3183887602020699</v>
      </c>
      <c r="J189" s="3">
        <v>4.3186694919999997</v>
      </c>
      <c r="K189" s="3">
        <v>4.3599263179999994</v>
      </c>
      <c r="L189" s="3">
        <f>IF(ISTEXT(I189),I189,IF(COUNT(I189:K189)=0,"",0.24*I189+0.43*J189+0.33*K189))</f>
        <v>4.3322168689484961</v>
      </c>
      <c r="M189" s="10"/>
      <c r="N189" s="3">
        <v>6.8254864856453299</v>
      </c>
      <c r="O189" s="3">
        <v>5.7162684182827901</v>
      </c>
      <c r="P189" s="3">
        <v>5.2820818521099886</v>
      </c>
      <c r="Q189" s="3">
        <f>IF(ISTEXT(N189),N189,IF(COUNT(N189:P189)=0,"",0.2*N189+0.4*O189+0.4*P189))</f>
        <v>5.7644374052861771</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-2.1564972030319041E-11</v>
      </c>
      <c r="J191" s="4">
        <v>-2.27196039759292E-11</v>
      </c>
      <c r="K191" s="4">
        <v>-2.328803816453728E-11</v>
      </c>
      <c r="L191" s="4">
        <f>IF(ISTEXT(I191),I191,IF(COUNT(I191:K191)=0,"",0.24*I191+0.43*J191+0.33*K191))</f>
        <v>-2.2630075591223428E-11</v>
      </c>
      <c r="M191" s="21"/>
      <c r="N191" s="4">
        <v>-1.598721155460225E-12</v>
      </c>
      <c r="O191" s="4">
        <v>4.1211478674085811E-12</v>
      </c>
      <c r="P191" s="4">
        <v>-1.499245172453811E-12</v>
      </c>
      <c r="Q191" s="4">
        <f>IF(ISTEXT(N191),N191,IF(COUNT(N191:P191)=0,"",0.2*N191+0.4*O191+0.4*P191))</f>
        <v>7.2901684688986295E-13</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2.7240000000000002</v>
      </c>
      <c r="J6" s="3">
        <v>2.7240000000000002</v>
      </c>
      <c r="K6" s="3">
        <v>2.7240000000000002</v>
      </c>
      <c r="L6" s="3">
        <f>IF(ISTEXT(I6),I6,IF(COUNT(I6:K6)=0,"",0.24*I6+0.43*J6+0.33*K6))</f>
        <v>2.7240000000000002</v>
      </c>
      <c r="M6" s="10"/>
      <c r="N6" s="3">
        <v>4.0860000000000003</v>
      </c>
      <c r="O6" s="3">
        <v>4.0860000000000003</v>
      </c>
      <c r="P6" s="3">
        <v>4.0860000000000003</v>
      </c>
      <c r="Q6" s="3">
        <f>IF(ISTEXT(N6),N6,IF(COUNT(N6:P6)=0,"",0.2*N6+0.4*O6+0.4*P6))</f>
        <v>4.0860000000000003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1.7070000000000001</v>
      </c>
      <c r="J7" s="3">
        <v>1.7070000000000001</v>
      </c>
      <c r="K7" s="3">
        <v>1.7070000000000001</v>
      </c>
      <c r="L7" s="3">
        <f>IF(ISTEXT(I7),I7,IF(COUNT(I7:K7)=0,"",0.24*I7+0.43*J7+0.33*K7))</f>
        <v>1.7070000000000003</v>
      </c>
      <c r="M7" s="10"/>
      <c r="N7" s="3">
        <v>2.3319999999999999</v>
      </c>
      <c r="O7" s="3">
        <v>2.3319999999999999</v>
      </c>
      <c r="P7" s="3">
        <v>2.3319999999999999</v>
      </c>
      <c r="Q7" s="3">
        <f>IF(ISTEXT(N7),N7,IF(COUNT(N7:P7)=0,"",0.2*N7+0.4*O7+0.4*P7))</f>
        <v>2.3319999999999999</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9.4504999999999999</v>
      </c>
      <c r="J9" s="3">
        <v>9.4504999999999999</v>
      </c>
      <c r="K9" s="3">
        <v>9.4504999999999999</v>
      </c>
      <c r="L9" s="3">
        <f>IF(ISTEXT(I9),I9,IF(COUNT(I9:K9)=0,"",0.24*I9+0.43*J9+0.33*K9))</f>
        <v>9.4504999999999999</v>
      </c>
      <c r="M9" s="10"/>
      <c r="N9" s="3">
        <v>12.150499999999999</v>
      </c>
      <c r="O9" s="3">
        <v>12.150499999999999</v>
      </c>
      <c r="P9" s="3">
        <v>12.150499999999999</v>
      </c>
      <c r="Q9" s="3">
        <f>IF(ISTEXT(N9),N9,IF(COUNT(N9:P9)=0,"",0.2*N9+0.4*O9+0.4*P9))</f>
        <v>12.150500000000001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0.53551000000000004</v>
      </c>
      <c r="J12" s="3">
        <v>0.53551000000000004</v>
      </c>
      <c r="K12" s="3">
        <v>0.53551000000000004</v>
      </c>
      <c r="L12" s="3">
        <f>IF(ISTEXT(I12),I12,IF(COUNT(I12:K12)=0,"",0.24*I12+0.43*J12+0.33*K12))</f>
        <v>0.53551000000000004</v>
      </c>
      <c r="M12" s="10"/>
      <c r="N12" s="3">
        <v>0.53551000000000004</v>
      </c>
      <c r="O12" s="3">
        <v>0.53551000000000004</v>
      </c>
      <c r="P12" s="3">
        <v>0.53551000000000004</v>
      </c>
      <c r="Q12" s="3">
        <f>IF(ISTEXT(N12),N12,IF(COUNT(N12:P12)=0,"",0.2*N12+0.4*O12+0.4*P12))</f>
        <v>0.53551000000000004</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1.2813000000000001</v>
      </c>
      <c r="J14" s="3">
        <v>1.2813000000000001</v>
      </c>
      <c r="K14" s="3">
        <v>1.2813000000000001</v>
      </c>
      <c r="L14" s="3">
        <f>IF(ISTEXT(I14),I14,IF(COUNT(I14:K14)=0,"",0.24*I14+0.43*J14+0.33*K14))</f>
        <v>1.2813000000000001</v>
      </c>
      <c r="M14" s="10"/>
      <c r="N14" s="3">
        <v>1.2813000000000001</v>
      </c>
      <c r="O14" s="3">
        <v>1.2813000000000001</v>
      </c>
      <c r="P14" s="3">
        <v>1.2813000000000001</v>
      </c>
      <c r="Q14" s="3">
        <f>IF(ISTEXT(N14),N14,IF(COUNT(N14:P14)=0,"",0.2*N14+0.4*O14+0.4*P14))</f>
        <v>1.2813000000000003</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1.7989999999999999</v>
      </c>
      <c r="J15" s="3">
        <v>1.7989999999999999</v>
      </c>
      <c r="K15" s="3">
        <v>1.7989999999999999</v>
      </c>
      <c r="L15" s="3">
        <f>IF(ISTEXT(I15),I15,IF(COUNT(I15:K15)=0,"",0.24*I15+0.43*J15+0.33*K15))</f>
        <v>1.7989999999999999</v>
      </c>
      <c r="M15" s="10"/>
      <c r="N15" s="3">
        <v>2.5990000000000002</v>
      </c>
      <c r="O15" s="3">
        <v>2.5990000000000002</v>
      </c>
      <c r="P15" s="3">
        <v>2.5990000000000002</v>
      </c>
      <c r="Q15" s="3">
        <f>IF(ISTEXT(N15),N15,IF(COUNT(N15:P15)=0,"",0.2*N15+0.4*O15+0.4*P15))</f>
        <v>2.5990000000000002</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1.298</v>
      </c>
      <c r="J16" s="3">
        <v>1.298</v>
      </c>
      <c r="K16" s="3">
        <v>1.298</v>
      </c>
      <c r="L16" s="3">
        <f>IF(ISTEXT(I16),I16,IF(COUNT(I16:K16)=0,"",0.24*I16+0.43*J16+0.33*K16))</f>
        <v>1.298</v>
      </c>
      <c r="M16" s="10"/>
      <c r="N16" s="3">
        <v>2.0299999999999998</v>
      </c>
      <c r="O16" s="3">
        <v>2.0299999999999998</v>
      </c>
      <c r="P16" s="3">
        <v>2.0299999999999998</v>
      </c>
      <c r="Q16" s="3">
        <f>IF(ISTEXT(N16),N16,IF(COUNT(N16:P16)=0,"",0.2*N16+0.4*O16+0.4*P16))</f>
        <v>2.0299999999999998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0.16600000000000001</v>
      </c>
      <c r="J18" s="4">
        <v>0.16600000000000001</v>
      </c>
      <c r="K18" s="4">
        <v>0.16600000000000001</v>
      </c>
      <c r="L18" s="4">
        <f>IF(ISTEXT(I18),I18,IF(COUNT(I18:K18)=0,"",0.24*I18+0.43*J18+0.33*K18))</f>
        <v>0.16600000000000001</v>
      </c>
      <c r="M18" s="21"/>
      <c r="N18" s="4">
        <v>0.16600000000000001</v>
      </c>
      <c r="O18" s="4">
        <v>0.16600000000000001</v>
      </c>
      <c r="P18" s="4">
        <v>0.16600000000000001</v>
      </c>
      <c r="Q18" s="4">
        <f>IF(ISTEXT(N18),N18,IF(COUNT(N18:P18)=0,"",0.2*N18+0.4*O18+0.4*P18))</f>
        <v>0.16599999999999998</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3.2000009999999999</v>
      </c>
      <c r="J19" s="3">
        <v>3.2000009999999999</v>
      </c>
      <c r="K19" s="3">
        <v>3.2000009999999999</v>
      </c>
      <c r="L19" s="3">
        <f>IF(ISTEXT(I19),I19,IF(COUNT(I19:K19)=0,"",0.24*I19+0.43*J19+0.33*K19))</f>
        <v>3.2000009999999994</v>
      </c>
      <c r="M19" s="10"/>
      <c r="N19" s="3">
        <v>4.4000000000000004</v>
      </c>
      <c r="O19" s="3">
        <v>4.4000000000000004</v>
      </c>
      <c r="P19" s="3">
        <v>4.4000000000000004</v>
      </c>
      <c r="Q19" s="3">
        <f>IF(ISTEXT(N19),N19,IF(COUNT(N19:P19)=0,"",0.2*N19+0.4*O19+0.4*P19))</f>
        <v>4.4000000000000004</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2.0610010000000001</v>
      </c>
      <c r="J20" s="3">
        <v>2.0610010000000001</v>
      </c>
      <c r="K20" s="3">
        <v>2.0610010000000001</v>
      </c>
      <c r="L20" s="3">
        <f>IF(ISTEXT(I20),I20,IF(COUNT(I20:K20)=0,"",0.24*I20+0.43*J20+0.33*K20))</f>
        <v>2.0610010000000001</v>
      </c>
      <c r="M20" s="10"/>
      <c r="N20" s="11">
        <v>2.3480020000000001</v>
      </c>
      <c r="O20" s="3">
        <v>2.3480020000000001</v>
      </c>
      <c r="P20" s="3">
        <v>2.3480020000000001</v>
      </c>
      <c r="Q20" s="3">
        <f>IF(ISTEXT(N20),N20,IF(COUNT(N20:P20)=0,"",0.2*N20+0.4*O20+0.4*P20))</f>
        <v>2.3480020000000001</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0.96</v>
      </c>
      <c r="J22" s="3">
        <v>0.96</v>
      </c>
      <c r="K22" s="3">
        <v>0.96</v>
      </c>
      <c r="L22" s="3">
        <f>IF(ISTEXT(I22),I22,IF(COUNT(I22:K22)=0,"",0.24*I22+0.43*J22+0.33*K22))</f>
        <v>0.96</v>
      </c>
      <c r="M22" s="10"/>
      <c r="N22" s="11">
        <v>0.16800000000000001</v>
      </c>
      <c r="O22" s="3">
        <v>0.16800000000000001</v>
      </c>
      <c r="P22" s="3">
        <v>0.16800000000000001</v>
      </c>
      <c r="Q22" s="3">
        <f>IF(ISTEXT(N22),N22,IF(COUNT(N22:P22)=0,"",0.2*N22+0.4*O22+0.4*P22))</f>
        <v>0.16800000000000004</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1.1200000000000001</v>
      </c>
      <c r="J27" s="3">
        <v>1.1200000000000001</v>
      </c>
      <c r="K27" s="3">
        <v>1.1200000000000001</v>
      </c>
      <c r="L27" s="3">
        <f>IF(ISTEXT(I27),I27,IF(COUNT(I27:K27)=0,"",0.24*I27+0.43*J27+0.33*K27))</f>
        <v>1.1200000000000001</v>
      </c>
      <c r="M27" s="10"/>
      <c r="N27" s="11">
        <v>1.1200000000000001</v>
      </c>
      <c r="O27" s="3">
        <v>1.1200000000000001</v>
      </c>
      <c r="P27" s="3">
        <v>1.1200000000000001</v>
      </c>
      <c r="Q27" s="3">
        <f>IF(ISTEXT(N27),N27,IF(COUNT(N27:P27)=0,"",0.2*N27+0.4*O27+0.4*P27))</f>
        <v>1.1200000000000001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2.68</v>
      </c>
      <c r="J28" s="4">
        <v>2.68</v>
      </c>
      <c r="K28" s="4">
        <v>2.68</v>
      </c>
      <c r="L28" s="4">
        <f>IF(ISTEXT(I28),I28,IF(COUNT(I28:K28)=0,"",0.24*I28+0.43*J28+0.33*K28))</f>
        <v>2.68</v>
      </c>
      <c r="M28" s="21"/>
      <c r="N28" s="14">
        <v>2.68</v>
      </c>
      <c r="O28" s="4">
        <v>2.68</v>
      </c>
      <c r="P28" s="4">
        <v>2.68</v>
      </c>
      <c r="Q28" s="4">
        <f>IF(ISTEXT(N28),N28,IF(COUNT(N28:P28)=0,"",0.2*N28+0.4*O28+0.4*P28))</f>
        <v>2.68</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0.872</v>
      </c>
      <c r="J31" s="3">
        <v>0.872</v>
      </c>
      <c r="K31" s="3">
        <v>0.872</v>
      </c>
      <c r="L31" s="3">
        <f>IF(ISTEXT(I31),I31,IF(COUNT(I31:K31)=0,"",0.24*I31+0.43*J31+0.33*K31))</f>
        <v>0.872</v>
      </c>
      <c r="M31" s="10"/>
      <c r="N31" s="11">
        <v>1.782</v>
      </c>
      <c r="O31" s="3">
        <v>1.782</v>
      </c>
      <c r="P31" s="3">
        <v>1.782</v>
      </c>
      <c r="Q31" s="3">
        <f>IF(ISTEXT(N31),N31,IF(COUNT(N31:P31)=0,"",0.2*N31+0.4*O31+0.4*P31))</f>
        <v>1.7820000000000003</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2.8248587569999999</v>
      </c>
      <c r="J41" s="3">
        <v>2.8248587569999999</v>
      </c>
      <c r="K41" s="3">
        <v>2.8248587569999999</v>
      </c>
      <c r="L41" s="3">
        <f>IF(ISTEXT(I41),I41,IF(COUNT(I41:K41)=0,"",0.24*I41+0.43*J41+0.33*K41))</f>
        <v>2.8248587569999999</v>
      </c>
      <c r="M41" s="10"/>
      <c r="N41" s="3">
        <v>5.8442090000000002</v>
      </c>
      <c r="O41" s="3">
        <v>5.8442090000000002</v>
      </c>
      <c r="P41" s="3">
        <v>5.8442090000000002</v>
      </c>
      <c r="Q41" s="3">
        <f>IF(ISTEXT(N41),N41,IF(COUNT(N41:P41)=0,"",0.2*N41+0.4*O41+0.4*P41))</f>
        <v>5.8442090000000002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2.8248587569999999</v>
      </c>
      <c r="J42" s="4">
        <v>2.8248587569999999</v>
      </c>
      <c r="K42" s="4">
        <v>2.8248587569999999</v>
      </c>
      <c r="L42" s="4">
        <f>IF(ISTEXT(I42),I42,IF(COUNT(I42:K42)=0,"",0.24*I42+0.43*J42+0.33*K42))</f>
        <v>2.8248587569999999</v>
      </c>
      <c r="M42" s="21"/>
      <c r="N42" s="4">
        <v>6.0838982500000007</v>
      </c>
      <c r="O42" s="4">
        <v>6.0838982500000007</v>
      </c>
      <c r="P42" s="4">
        <v>6.0838982500000007</v>
      </c>
      <c r="Q42" s="4">
        <f>IF(ISTEXT(N42),N42,IF(COUNT(N42:P42)=0,"",0.2*N42+0.4*O42+0.4*P42))</f>
        <v>6.0838982500000016</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5.070740904840001</v>
      </c>
      <c r="J49" s="3">
        <v>5.8710573972100004</v>
      </c>
      <c r="K49" s="3">
        <v>6.2787180449699997</v>
      </c>
      <c r="L49" s="3">
        <f>IF(ISTEXT(I49),I49,IF(COUNT(I49:K49)=0,"",0.24*I49+0.43*J49+0.33*K49))</f>
        <v>5.8135094528020002</v>
      </c>
      <c r="M49" s="10"/>
      <c r="N49" s="3">
        <v>8.6031648594900005</v>
      </c>
      <c r="O49" s="3">
        <v>9.0845969253799996</v>
      </c>
      <c r="P49" s="3">
        <v>7.7339431555999996</v>
      </c>
      <c r="Q49" s="3">
        <f>IF(ISTEXT(N49),N49,IF(COUNT(N49:P49)=0,"",0.2*N49+0.4*O49+0.4*P49))</f>
        <v>8.4480490042900005</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4.5860278239900003</v>
      </c>
      <c r="J50" s="3">
        <v>5.1370753784999996</v>
      </c>
      <c r="K50" s="3">
        <v>5.4535658863599998</v>
      </c>
      <c r="L50" s="3">
        <f>IF(ISTEXT(I50),I50,IF(COUNT(I50:K50)=0,"",0.24*I50+0.43*J50+0.33*K50))</f>
        <v>5.1092658330114</v>
      </c>
      <c r="M50" s="10"/>
      <c r="N50" s="3">
        <v>7.1957304720400002</v>
      </c>
      <c r="O50" s="3">
        <v>6.7354298722400001</v>
      </c>
      <c r="P50" s="3">
        <v>6.3054601168400009</v>
      </c>
      <c r="Q50" s="3">
        <f>IF(ISTEXT(N50),N50,IF(COUNT(N50:P50)=0,"",0.2*N50+0.4*O50+0.4*P50))</f>
        <v>6.6555020900400006</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13.13874092657</v>
      </c>
      <c r="J52" s="3">
        <v>12.26184282048</v>
      </c>
      <c r="K52" s="3">
        <v>13.378799524910001</v>
      </c>
      <c r="L52" s="3">
        <f>IF(ISTEXT(I52),I52,IF(COUNT(I52:K52)=0,"",0.24*I52+0.43*J52+0.33*K52))</f>
        <v>12.840894078403501</v>
      </c>
      <c r="M52" s="10"/>
      <c r="N52" s="3">
        <v>17.046762492159999</v>
      </c>
      <c r="O52" s="3">
        <v>15.77169717061</v>
      </c>
      <c r="P52" s="3">
        <v>15.30058832548</v>
      </c>
      <c r="Q52" s="3">
        <f>IF(ISTEXT(N52),N52,IF(COUNT(N52:P52)=0,"",0.2*N52+0.4*O52+0.4*P52))</f>
        <v>15.838266696868001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1.2778330784</v>
      </c>
      <c r="J55" s="3">
        <v>1.85956215667</v>
      </c>
      <c r="K55" s="3">
        <v>1.06294562465</v>
      </c>
      <c r="L55" s="3">
        <f>IF(ISTEXT(I55),I55,IF(COUNT(I55:K55)=0,"",0.24*I55+0.43*J55+0.33*K55))</f>
        <v>1.4570637223186</v>
      </c>
      <c r="M55" s="10"/>
      <c r="N55" s="3">
        <v>1.00392835454</v>
      </c>
      <c r="O55" s="3">
        <v>1.4540004390900001</v>
      </c>
      <c r="P55" s="3">
        <v>1.48193564142</v>
      </c>
      <c r="Q55" s="3">
        <f>IF(ISTEXT(N55),N55,IF(COUNT(N55:P55)=0,"",0.2*N55+0.4*O55+0.4*P55))</f>
        <v>1.375160103112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1.6222603200000001</v>
      </c>
      <c r="J57" s="3">
        <v>2.8679992799999998</v>
      </c>
      <c r="K57" s="3">
        <v>1.4925160799999999</v>
      </c>
      <c r="L57" s="3">
        <f>IF(ISTEXT(I57),I57,IF(COUNT(I57:K57)=0,"",0.24*I57+0.43*J57+0.33*K57))</f>
        <v>2.1151124736</v>
      </c>
      <c r="M57" s="10"/>
      <c r="N57" s="3">
        <v>1.57718472</v>
      </c>
      <c r="O57" s="3">
        <v>1.9353180000000001</v>
      </c>
      <c r="P57" s="3">
        <v>2.0202719999999998</v>
      </c>
      <c r="Q57" s="3">
        <f>IF(ISTEXT(N57),N57,IF(COUNT(N57:P57)=0,"",0.2*N57+0.4*O57+0.4*P57))</f>
        <v>1.897672944</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2.9187090694200002</v>
      </c>
      <c r="J58" s="3">
        <v>3.1988352566499998</v>
      </c>
      <c r="K58" s="3">
        <v>2.7323979474</v>
      </c>
      <c r="L58" s="3">
        <f>IF(ISTEXT(I58),I58,IF(COUNT(I58:K58)=0,"",0.24*I58+0.43*J58+0.33*K58))</f>
        <v>2.9776806596623002</v>
      </c>
      <c r="M58" s="10"/>
      <c r="N58" s="3">
        <v>4.7433532294400003</v>
      </c>
      <c r="O58" s="3">
        <v>5.3053317482800004</v>
      </c>
      <c r="P58" s="3">
        <v>4.7691255883499997</v>
      </c>
      <c r="Q58" s="3">
        <f>IF(ISTEXT(N58),N58,IF(COUNT(N58:P58)=0,"",0.2*N58+0.4*O58+0.4*P58))</f>
        <v>4.978453580540001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0.49990750718999999</v>
      </c>
      <c r="J60" s="4">
        <v>0.49913155793000002</v>
      </c>
      <c r="K60" s="4">
        <v>0.50054070391000005</v>
      </c>
      <c r="L60" s="4">
        <f>IF(ISTEXT(I60),I60,IF(COUNT(I60:K60)=0,"",0.24*I60+0.43*J60+0.33*K60))</f>
        <v>0.49978280392579999</v>
      </c>
      <c r="M60" s="21"/>
      <c r="N60" s="4">
        <v>0.49793923431999998</v>
      </c>
      <c r="O60" s="4">
        <v>0.50269804685000008</v>
      </c>
      <c r="P60" s="4">
        <v>0.50457646410000001</v>
      </c>
      <c r="Q60" s="4">
        <f>IF(ISTEXT(N60),N60,IF(COUNT(N60:P60)=0,"",0.2*N60+0.4*O60+0.4*P60))</f>
        <v>0.50249765124400003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21.54124331565</v>
      </c>
      <c r="J61" s="3">
        <v>21.40078637009</v>
      </c>
      <c r="K61" s="3">
        <v>21.22019978933</v>
      </c>
      <c r="L61" s="3">
        <f>IF(ISTEXT(I61),I61,IF(COUNT(I61:K61)=0,"",0.24*I61+0.43*J61+0.33*K61))</f>
        <v>21.374902465373602</v>
      </c>
      <c r="M61" s="10"/>
      <c r="N61" s="3">
        <v>30.465952901320001</v>
      </c>
      <c r="O61" s="3">
        <v>30.142620889290001</v>
      </c>
      <c r="P61" s="3">
        <v>31.506435905419998</v>
      </c>
      <c r="Q61" s="3">
        <f>IF(ISTEXT(N61),N61,IF(COUNT(N61:P61)=0,"",0.2*N61+0.4*O61+0.4*P61))</f>
        <v>30.752813298147998</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2.6069647216799998</v>
      </c>
      <c r="J62" s="3">
        <v>0.98615536602999998</v>
      </c>
      <c r="K62" s="3">
        <v>2.0141247498900001</v>
      </c>
      <c r="L62" s="3">
        <f>IF(ISTEXT(I62),I62,IF(COUNT(I62:K62)=0,"",0.24*I62+0.43*J62+0.33*K62))</f>
        <v>1.7143795080598001</v>
      </c>
      <c r="M62" s="10"/>
      <c r="N62" s="3">
        <v>1.3041241691000001</v>
      </c>
      <c r="O62" s="3">
        <v>1.0496769687600001</v>
      </c>
      <c r="P62" s="3">
        <v>1.7154603050999999</v>
      </c>
      <c r="Q62" s="3">
        <f>IF(ISTEXT(N62),N62,IF(COUNT(N62:P62)=0,"",0.2*N62+0.4*O62+0.4*P62))</f>
        <v>1.3668797433640001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4.20108744E-3</v>
      </c>
      <c r="J64" s="3">
        <v>2.5137662E-4</v>
      </c>
      <c r="K64" s="3">
        <v>0</v>
      </c>
      <c r="L64" s="3">
        <f>IF(ISTEXT(I64),I64,IF(COUNT(I64:K64)=0,"",0.24*I64+0.43*J64+0.33*K64))</f>
        <v>1.1163529322000001E-3</v>
      </c>
      <c r="M64" s="10"/>
      <c r="N64" s="11">
        <v>0</v>
      </c>
      <c r="O64" s="3">
        <v>4.98443E-4</v>
      </c>
      <c r="P64" s="3">
        <v>0</v>
      </c>
      <c r="Q64" s="3">
        <f>IF(ISTEXT(N64),N64,IF(COUNT(N64:P64)=0,"",0.2*N64+0.4*O64+0.4*P64))</f>
        <v>1.993772E-4</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0.24574088641</v>
      </c>
      <c r="J70" s="4">
        <v>0.25967883638</v>
      </c>
      <c r="K70" s="4">
        <v>0.17103936384999999</v>
      </c>
      <c r="L70" s="4">
        <f>IF(ISTEXT(I70),I70,IF(COUNT(I70:K70)=0,"",0.24*I70+0.43*J70+0.33*K70))</f>
        <v>0.22708270245229997</v>
      </c>
      <c r="M70" s="21"/>
      <c r="N70" s="4">
        <v>0.32418221148999998</v>
      </c>
      <c r="O70" s="4">
        <v>0.10728397941999999</v>
      </c>
      <c r="P70" s="4">
        <v>7.6285160980000002E-2</v>
      </c>
      <c r="Q70" s="4">
        <f>IF(ISTEXT(N70),N70,IF(COUNT(N70:P70)=0,"",0.2*N70+0.4*O70+0.4*P70))</f>
        <v>0.138264098458</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0.82291642782999996</v>
      </c>
      <c r="J71" s="3">
        <v>0.85730904866000002</v>
      </c>
      <c r="K71" s="3">
        <v>0.80715590282999994</v>
      </c>
      <c r="L71" s="3">
        <f>IF(ISTEXT(I71),I71,IF(COUNT(I71:K71)=0,"",0.24*I71+0.43*J71+0.33*K71))</f>
        <v>0.83250428153689993</v>
      </c>
      <c r="M71" s="10"/>
      <c r="N71" s="3">
        <v>0.80168156476000008</v>
      </c>
      <c r="O71" s="3">
        <v>0.83565091581000006</v>
      </c>
      <c r="P71" s="3">
        <v>0.77325532925000007</v>
      </c>
      <c r="Q71" s="3">
        <f>IF(ISTEXT(N71),N71,IF(COUNT(N71:P71)=0,"",0.2*N71+0.4*O71+0.4*P71))</f>
        <v>0.80389881097600013</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0.74062478505000007</v>
      </c>
      <c r="J72" s="3">
        <v>0.7715781438</v>
      </c>
      <c r="K72" s="3">
        <v>0.72644031254000008</v>
      </c>
      <c r="L72" s="3">
        <f>IF(ISTEXT(I72),I72,IF(COUNT(I72:K72)=0,"",0.24*I72+0.43*J72+0.33*K72))</f>
        <v>0.74925385338420003</v>
      </c>
      <c r="M72" s="10"/>
      <c r="N72" s="3">
        <v>0.72151340827999999</v>
      </c>
      <c r="O72" s="3">
        <v>0.75208582422999992</v>
      </c>
      <c r="P72" s="3">
        <v>0.69592979633000007</v>
      </c>
      <c r="Q72" s="3">
        <f>IF(ISTEXT(N72),N72,IF(COUNT(N72:P72)=0,"",0.2*N72+0.4*O72+0.4*P72))</f>
        <v>0.72350892988000004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5.0128357809999998E-5</v>
      </c>
      <c r="J73" s="3">
        <v>2.4164752240000001E-5</v>
      </c>
      <c r="K73" s="3">
        <v>5.5980697219999999E-5</v>
      </c>
      <c r="L73" s="3">
        <f>IF(ISTEXT(I73),I73,IF(COUNT(I73:K73)=0,"",0.24*I73+0.43*J73+0.33*K73))</f>
        <v>4.0895279420199998E-5</v>
      </c>
      <c r="M73" s="10"/>
      <c r="N73" s="3">
        <v>2.5451285827000002E-4</v>
      </c>
      <c r="O73" s="3">
        <v>1.1246529334E-4</v>
      </c>
      <c r="P73" s="3">
        <v>1.5746074309999999E-4</v>
      </c>
      <c r="Q73" s="3">
        <f>IF(ISTEXT(N73),N73,IF(COUNT(N73:P73)=0,"",0.2*N73+0.4*O73+0.4*P73))</f>
        <v>1.5887298623000002E-4</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1.3740359279999999E-5</v>
      </c>
      <c r="J74" s="3">
        <v>9.3923253799999983E-6</v>
      </c>
      <c r="K74" s="3">
        <v>1.593682005E-5</v>
      </c>
      <c r="L74" s="3">
        <f>IF(ISTEXT(I74),I74,IF(COUNT(I74:K74)=0,"",0.24*I74+0.43*J74+0.33*K74))</f>
        <v>1.25955367571E-5</v>
      </c>
      <c r="M74" s="10"/>
      <c r="N74" s="3">
        <v>4.8345032850000002E-5</v>
      </c>
      <c r="O74" s="3">
        <v>3.3867152309999993E-5</v>
      </c>
      <c r="P74" s="3">
        <v>2.8440838529999999E-5</v>
      </c>
      <c r="Q74" s="3">
        <f>IF(ISTEXT(N74),N74,IF(COUNT(N74:P74)=0,"",0.2*N74+0.4*O74+0.4*P74))</f>
        <v>3.4592202906000002E-5</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2.35391311299627</v>
      </c>
      <c r="J78" s="3">
        <v>2.9536791065028889</v>
      </c>
      <c r="K78" s="3">
        <v>2.5480042950958102</v>
      </c>
      <c r="L78" s="3">
        <f>IF(ISTEXT(I78),I78,IF(COUNT(I78:K78)=0,"",0.24*I78+0.43*J78+0.33*K78))</f>
        <v>2.6758625802969647</v>
      </c>
      <c r="M78" s="10"/>
      <c r="N78" s="3">
        <v>7.5460574845871191</v>
      </c>
      <c r="O78" s="3">
        <v>9.349086654508671</v>
      </c>
      <c r="P78" s="3">
        <v>8.1316656206482882</v>
      </c>
      <c r="Q78" s="3">
        <f>IF(ISTEXT(N78),N78,IF(COUNT(N78:P78)=0,"",0.2*N78+0.4*O78+0.4*P78))</f>
        <v>8.5015124069802077</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0.95933957783602997</v>
      </c>
      <c r="J93" s="6">
        <v>0.40233849820735001</v>
      </c>
      <c r="K93" s="6">
        <v>0.77740068872687995</v>
      </c>
      <c r="L93" s="6">
        <f>IF(ISTEXT(I93),I93,IF(COUNT(I93:K93)=0,"",0.24*I93+0.43*J93+0.33*K93))</f>
        <v>0.65978928018967808</v>
      </c>
      <c r="M93" s="18"/>
      <c r="N93" s="6">
        <v>0.34179558630298001</v>
      </c>
      <c r="O93" s="6">
        <v>0.28965535703258999</v>
      </c>
      <c r="P93" s="6">
        <v>0.44716786969595002</v>
      </c>
      <c r="Q93" s="6">
        <f>IF(ISTEXT(N93),N93,IF(COUNT(N93:P93)=0,"",0.2*N93+0.4*O93+0.4*P93))</f>
        <v>0.36308840795201203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1861.505471674009</v>
      </c>
      <c r="J96" s="121">
        <v>2155.307414541116</v>
      </c>
      <c r="K96" s="121">
        <v>2304.9625715748898</v>
      </c>
      <c r="L96" s="3">
        <f>IF(ISTEXT(I96),I96,IF(COUNT(I96:K96)=0,"",0.24*I96+0.43*J96+0.33*K96))</f>
        <v>2134.181150074156</v>
      </c>
      <c r="M96" s="10"/>
      <c r="N96" s="123">
        <v>2105.522481519823</v>
      </c>
      <c r="O96" s="121">
        <v>2223.3472651443949</v>
      </c>
      <c r="P96" s="121">
        <v>1892.790786979931</v>
      </c>
      <c r="Q96" s="3">
        <f>IF(ISTEXT(N96),N96,IF(COUNT(N96:P96)=0,"",0.2*N96+0.4*O96+0.4*P96))</f>
        <v>2067.5597171536951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2686.6009513708259</v>
      </c>
      <c r="J97" s="37">
        <v>3009.4173277680138</v>
      </c>
      <c r="K97" s="37">
        <v>3194.8247723257168</v>
      </c>
      <c r="L97" s="3">
        <f>IF(ISTEXT(I97),I97,IF(COUNT(I97:K97)=0,"",0.24*I97+0.43*J97+0.33*K97))</f>
        <v>2993.1258541367306</v>
      </c>
      <c r="M97" s="10"/>
      <c r="N97" s="37">
        <v>3085.6477152830189</v>
      </c>
      <c r="O97" s="37">
        <v>2888.2632385248721</v>
      </c>
      <c r="P97" s="37">
        <v>2703.885127289881</v>
      </c>
      <c r="Q97" s="3">
        <f>IF(ISTEXT(N97),N97,IF(COUNT(N97:P97)=0,"",0.2*N97+0.4*O97+0.4*P97))</f>
        <v>2853.9888893825055</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1390.2693959652929</v>
      </c>
      <c r="J99" s="37">
        <v>1297.480855032009</v>
      </c>
      <c r="K99" s="37">
        <v>1415.671078240305</v>
      </c>
      <c r="L99" s="3">
        <f>IF(ISTEXT(I99),I99,IF(COUNT(I99:K99)=0,"",0.24*I99+0.43*J99+0.33*K99))</f>
        <v>1358.7528785147349</v>
      </c>
      <c r="M99" s="10"/>
      <c r="N99" s="37">
        <v>1402.9679842113489</v>
      </c>
      <c r="O99" s="37">
        <v>1298.028654838072</v>
      </c>
      <c r="P99" s="37">
        <v>1259.2558598806629</v>
      </c>
      <c r="Q99" s="3">
        <f>IF(ISTEXT(N99),N99,IF(COUNT(N99:P99)=0,"",0.2*N99+0.4*O99+0.4*P99))</f>
        <v>1303.5074027297637</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2386.1983499841272</v>
      </c>
      <c r="J102" s="37">
        <v>3472.5068750723608</v>
      </c>
      <c r="K102" s="37">
        <v>1984.9220829676381</v>
      </c>
      <c r="L102" s="3">
        <f>IF(ISTEXT(I102),I102,IF(COUNT(I102:K102)=0,"",0.24*I102+0.43*J102+0.33*K102))</f>
        <v>2720.8898476566264</v>
      </c>
      <c r="M102" s="10"/>
      <c r="N102" s="37">
        <v>1874.7144862654291</v>
      </c>
      <c r="O102" s="37">
        <v>2715.1695376183452</v>
      </c>
      <c r="P102" s="37">
        <v>2767.3351411178128</v>
      </c>
      <c r="Q102" s="3">
        <f>IF(ISTEXT(N102),N102,IF(COUNT(N102:P102)=0,"",0.2*N102+0.4*O102+0.4*P102))</f>
        <v>2567.9447687475495</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1266.1049871224541</v>
      </c>
      <c r="J104" s="37">
        <v>2238.3511121517208</v>
      </c>
      <c r="K104" s="37">
        <v>1164.845141653009</v>
      </c>
      <c r="L104" s="3">
        <f>IF(ISTEXT(I104),I104,IF(COUNT(I104:K104)=0,"",0.24*I104+0.43*J104+0.33*K104))</f>
        <v>1650.7550718801217</v>
      </c>
      <c r="M104" s="10"/>
      <c r="N104" s="37">
        <v>1230.9254038866779</v>
      </c>
      <c r="O104" s="37">
        <v>1510.433153828144</v>
      </c>
      <c r="P104" s="37">
        <v>1576.736127370639</v>
      </c>
      <c r="Q104" s="3">
        <f>IF(ISTEXT(N104),N104,IF(COUNT(N104:P104)=0,"",0.2*N104+0.4*O104+0.4*P104))</f>
        <v>1481.0527932568489</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1622.4063754419119</v>
      </c>
      <c r="J105" s="37">
        <v>1778.118541773207</v>
      </c>
      <c r="K105" s="37">
        <v>1518.8426611450809</v>
      </c>
      <c r="L105" s="3">
        <f>IF(ISTEXT(I105),I105,IF(COUNT(I105:K105)=0,"",0.24*I105+0.43*J105+0.33*K105))</f>
        <v>1655.1865812464146</v>
      </c>
      <c r="M105" s="10"/>
      <c r="N105" s="37">
        <v>1825.0685761600621</v>
      </c>
      <c r="O105" s="37">
        <v>2041.2973252327811</v>
      </c>
      <c r="P105" s="37">
        <v>1834.984835840708</v>
      </c>
      <c r="Q105" s="3">
        <f>IF(ISTEXT(N105),N105,IF(COUNT(N105:P105)=0,"",0.2*N105+0.4*O105+0.4*P105))</f>
        <v>1915.5265796614081</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3011.491007168675</v>
      </c>
      <c r="J107" s="40">
        <v>3006.816614036145</v>
      </c>
      <c r="K107" s="40">
        <v>3015.3054452409642</v>
      </c>
      <c r="L107" s="4">
        <f>IF(ISTEXT(I107),I107,IF(COUNT(I107:K107)=0,"",0.24*I107+0.43*J107+0.33*K107))</f>
        <v>3010.7397826855427</v>
      </c>
      <c r="M107" s="21"/>
      <c r="N107" s="39">
        <v>2999.6339416867472</v>
      </c>
      <c r="O107" s="40">
        <v>3028.3014870481929</v>
      </c>
      <c r="P107" s="40">
        <v>3039.6172536144581</v>
      </c>
      <c r="Q107" s="4">
        <f>IF(ISTEXT(N107),N107,IF(COUNT(N107:P107)=0,"",0.2*N107+0.4*O107+0.4*P107))</f>
        <v>3027.09428460241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6731.6364325042396</v>
      </c>
      <c r="J108" s="37">
        <v>6687.743650733235</v>
      </c>
      <c r="K108" s="37">
        <v>6631.3103618811356</v>
      </c>
      <c r="L108" s="3">
        <f>IF(ISTEXT(I108),I108,IF(COUNT(I108:K108)=0,"",0.24*I108+0.43*J108+0.33*K108))</f>
        <v>6679.6549330370835</v>
      </c>
      <c r="M108" s="10"/>
      <c r="N108" s="37">
        <v>6924.0802048454543</v>
      </c>
      <c r="O108" s="37">
        <v>6850.5956566568184</v>
      </c>
      <c r="P108" s="37">
        <v>7160.5536148681813</v>
      </c>
      <c r="Q108" s="3">
        <f>IF(ISTEXT(N108),N108,IF(COUNT(N108:P108)=0,"",0.2*N108+0.4*O108+0.4*P108))</f>
        <v>6989.2757495790911</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1264.9022109547741</v>
      </c>
      <c r="J109" s="37">
        <v>478.48369119180433</v>
      </c>
      <c r="K109" s="37">
        <v>977.25559079786956</v>
      </c>
      <c r="L109" s="3">
        <f>IF(ISTEXT(I109),I109,IF(COUNT(I109:K109)=0,"",0.24*I109+0.43*J109+0.33*K109))</f>
        <v>831.81886280491858</v>
      </c>
      <c r="M109" s="10"/>
      <c r="N109" s="37">
        <v>555.41867898749661</v>
      </c>
      <c r="O109" s="37">
        <v>447.05113912168719</v>
      </c>
      <c r="P109" s="37">
        <v>730.60427763690143</v>
      </c>
      <c r="Q109" s="3">
        <f>IF(ISTEXT(N109),N109,IF(COUNT(N109:P109)=0,"",0.2*N109+0.4*O109+0.4*P109))</f>
        <v>582.14590250093477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4.37613275</v>
      </c>
      <c r="J111" s="37">
        <v>0.2618506458333334</v>
      </c>
      <c r="K111" s="37">
        <v>0</v>
      </c>
      <c r="L111" s="3">
        <f>IF(ISTEXT(I111),I111,IF(COUNT(I111:K111)=0,"",0.24*I111+0.43*J111+0.33*K111))</f>
        <v>1.1628676377083333</v>
      </c>
      <c r="M111" s="10"/>
      <c r="N111" s="36">
        <v>0</v>
      </c>
      <c r="O111" s="37">
        <v>2.9669226190476188</v>
      </c>
      <c r="P111" s="37">
        <v>0</v>
      </c>
      <c r="Q111" s="3">
        <f>IF(ISTEXT(N111),N111,IF(COUNT(N111:P111)=0,"",0.2*N111+0.4*O111+0.4*P111))</f>
        <v>1.1867690476190476</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661.27212950892851</v>
      </c>
      <c r="J116" s="40">
        <v>688.90905696428558</v>
      </c>
      <c r="K116" s="40">
        <v>648.60742191071427</v>
      </c>
      <c r="L116" s="4">
        <f>IF(ISTEXT(I116),I116,IF(COUNT(I116:K116)=0,"",0.24*I116+0.43*J116+0.33*K116))</f>
        <v>668.97665480732132</v>
      </c>
      <c r="M116" s="21"/>
      <c r="N116" s="40">
        <v>644.20840024999995</v>
      </c>
      <c r="O116" s="40">
        <v>671.50520020535703</v>
      </c>
      <c r="P116" s="40">
        <v>621.36588958035713</v>
      </c>
      <c r="Q116" s="4">
        <f>IF(ISTEXT(N116),N116,IF(COUNT(N116:P116)=0,"",0.2*N116+0.4*O116+0.4*P116))</f>
        <v>645.99011596428568</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3856.3452047771102</v>
      </c>
      <c r="J119" s="37">
        <v>4838.9238310998044</v>
      </c>
      <c r="K119" s="37">
        <v>4174.318963131479</v>
      </c>
      <c r="L119" s="3">
        <f>IF(ISTEXT(I119),I119,IF(COUNT(I119:K119)=0,"",0.24*I119+0.43*J119+0.33*K119))</f>
        <v>4383.7853543528108</v>
      </c>
      <c r="M119" s="10"/>
      <c r="N119" s="37">
        <v>5964.2255770435468</v>
      </c>
      <c r="O119" s="37">
        <v>7389.2972404077645</v>
      </c>
      <c r="P119" s="37">
        <v>6427.0764141005329</v>
      </c>
      <c r="Q119" s="3">
        <f>IF(ISTEXT(N119),N119,IF(COUNT(N119:P119)=0,"",0.2*N119+0.4*O119+0.4*P119))</f>
        <v>6719.3945772120287</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975.24456908498087</v>
      </c>
      <c r="J125" s="37">
        <v>779.93374755163734</v>
      </c>
      <c r="K125" s="37">
        <v>905.59321188847662</v>
      </c>
      <c r="L125" s="3">
        <f>IF(ISTEXT(I125),I125,IF(COUNT(I125:K125)=0,"",0.24*I125+0.43*J125+0.33*K125))</f>
        <v>868.27596795079683</v>
      </c>
      <c r="M125" s="10"/>
      <c r="N125" s="37">
        <v>2358.7508466506329</v>
      </c>
      <c r="O125" s="37">
        <v>2422.1194145882582</v>
      </c>
      <c r="P125" s="37">
        <v>2340.054028066837</v>
      </c>
      <c r="Q125" s="3">
        <f>IF(ISTEXT(N125),N125,IF(COUNT(N125:P125)=0,"",0.2*N125+0.4*O125+0.4*P125))</f>
        <v>2376.6195463921649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14.38435677899983</v>
      </c>
      <c r="J126" s="40">
        <v>31.5491518252323</v>
      </c>
      <c r="K126" s="40">
        <v>13.44127804733283</v>
      </c>
      <c r="L126" s="4">
        <f>IF(ISTEXT(I126),I126,IF(COUNT(I126:K126)=0,"",0.24*I126+0.43*J126+0.33*K126))</f>
        <v>21.454002667429684</v>
      </c>
      <c r="M126" s="21"/>
      <c r="N126" s="39">
        <v>2318.7112465089149</v>
      </c>
      <c r="O126" s="40">
        <v>2675.9440988182319</v>
      </c>
      <c r="P126" s="40">
        <v>2397.0064449266288</v>
      </c>
      <c r="Q126" s="4">
        <f>IF(ISTEXT(N126),N126,IF(COUNT(N126:P126)=0,"",0.2*N126+0.4*O126+0.4*P126))</f>
        <v>2492.9224667997273</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8.2837716778948689</v>
      </c>
      <c r="J130" s="3">
        <v>8.1850266565143208</v>
      </c>
      <c r="K130" s="3">
        <v>7.3886130283339293</v>
      </c>
      <c r="L130" s="3">
        <f>IF(ISTEXT(I130),I130,IF(COUNT(I130:K130)=0,"",0.24*I130+0.43*J130+0.33*K130))</f>
        <v>7.9459089643461231</v>
      </c>
      <c r="M130" s="10"/>
      <c r="N130" s="3">
        <v>7.6277313656307992</v>
      </c>
      <c r="O130" s="3">
        <v>8.7486918313084985</v>
      </c>
      <c r="P130" s="3">
        <v>7.82159775283397</v>
      </c>
      <c r="Q130" s="3">
        <f>IF(ISTEXT(N130),N130,IF(COUNT(N130:P130)=0,"",0.2*N130+0.4*O130+0.4*P130))</f>
        <v>8.1536621067831483</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13.27763060561465</v>
      </c>
      <c r="J131" s="4">
        <v>14.493524522086441</v>
      </c>
      <c r="K131" s="4">
        <v>12.67493462757014</v>
      </c>
      <c r="L131" s="4">
        <f>IF(ISTEXT(I131),I131,IF(COUNT(I131:K131)=0,"",0.24*I131+0.43*J131+0.33*K131))</f>
        <v>13.601575316942832</v>
      </c>
      <c r="M131" s="21"/>
      <c r="N131" s="4">
        <v>16.514439843417009</v>
      </c>
      <c r="O131" s="4">
        <v>16.52780897085805</v>
      </c>
      <c r="P131" s="4">
        <v>15.92512287430981</v>
      </c>
      <c r="Q131" s="4">
        <f>IF(ISTEXT(N131),N131,IF(COUNT(N131:P131)=0,"",0.2*N131+0.4*O131+0.4*P131))</f>
        <v>16.284060706750548</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2.7549281611963998</v>
      </c>
      <c r="J134" s="3">
        <v>2.2032026766510699</v>
      </c>
      <c r="K134" s="3">
        <v>2.55817291488292</v>
      </c>
      <c r="L134" s="3">
        <f>IF(ISTEXT(I134),I134,IF(COUNT(I134:K134)=0,"",0.24*I134+0.43*J134+0.33*K134))</f>
        <v>2.4527569715584594</v>
      </c>
      <c r="M134" s="10"/>
      <c r="N134" s="11">
        <v>13.785032926753249</v>
      </c>
      <c r="O134" s="3">
        <v>14.15537208181143</v>
      </c>
      <c r="P134" s="3">
        <v>13.67576481131446</v>
      </c>
      <c r="Q134" s="3">
        <f>IF(ISTEXT(N134),N134,IF(COUNT(N134:P134)=0,"",0.2*N134+0.4*O134+0.4*P134))</f>
        <v>13.889461342601006</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4.0633776210969988E-2</v>
      </c>
      <c r="J135" s="4">
        <v>8.9121897809429987E-2</v>
      </c>
      <c r="K135" s="4">
        <v>3.7969711997279998E-2</v>
      </c>
      <c r="L135" s="4">
        <f>IF(ISTEXT(I135),I135,IF(COUNT(I135:K135)=0,"",0.24*I135+0.43*J135+0.33*K135))</f>
        <v>6.060452730779009E-2</v>
      </c>
      <c r="M135" s="21"/>
      <c r="N135" s="14">
        <v>14.106803294890909</v>
      </c>
      <c r="O135" s="4">
        <v>16.28017161989807</v>
      </c>
      <c r="P135" s="4">
        <v>14.58314331552784</v>
      </c>
      <c r="Q135" s="4">
        <f>IF(ISTEXT(N135),N135,IF(COUNT(N135:P135)=0,"",0.2*N135+0.4*O135+0.4*P135))</f>
        <v>15.166686633148547</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1.3898640798699999E-3</v>
      </c>
      <c r="J141" s="33">
        <v>1.3604801894600001E-3</v>
      </c>
      <c r="K141" s="33">
        <v>1.3964873702800001E-3</v>
      </c>
      <c r="L141" s="4">
        <f>IF(ISTEXT(I141),I141,IF(COUNT(I141:K141)=0,"",0.24*I141+0.43*J141+0.33*K141))</f>
        <v>1.3794146928290001E-3</v>
      </c>
      <c r="M141" s="21"/>
      <c r="N141" s="32">
        <v>1.30181805329E-3</v>
      </c>
      <c r="O141" s="33">
        <v>1.14105802056E-3</v>
      </c>
      <c r="P141" s="33">
        <v>1.1919808926399999E-3</v>
      </c>
      <c r="Q141" s="4">
        <f>IF(ISTEXT(N141),N141,IF(COUNT(N141:P141)=0,"",0.2*N141+0.4*O141+0.4*P141))</f>
        <v>1.193579175938E-3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41.903140165000003</v>
      </c>
      <c r="J142" s="8">
        <v>40.634642257999992</v>
      </c>
      <c r="K142" s="8">
        <v>42.080448034</v>
      </c>
      <c r="L142" s="3">
        <f>IF(ISTEXT(I142),I142,IF(COUNT(I142:K142)=0,"",0.24*I142+0.43*J142+0.33*K142))</f>
        <v>41.416197661759995</v>
      </c>
      <c r="M142" s="10"/>
      <c r="N142" s="8">
        <v>47.561973352000003</v>
      </c>
      <c r="O142" s="8">
        <v>45.955911650000012</v>
      </c>
      <c r="P142" s="8">
        <v>47.117587512000007</v>
      </c>
      <c r="Q142" s="3">
        <f>IF(ISTEXT(N142),N142,IF(COUNT(N142:P142)=0,"",0.2*N142+0.4*O142+0.4*P142))</f>
        <v>46.741794335200012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5.8403319605999991E-4</v>
      </c>
      <c r="J144" s="33">
        <v>5.7911237907000012E-4</v>
      </c>
      <c r="K144" s="33">
        <v>5.8651900499999995E-4</v>
      </c>
      <c r="L144" s="4">
        <f>IF(ISTEXT(I144),I144,IF(COUNT(I144:K144)=0,"",0.24*I144+0.43*J144+0.33*K144))</f>
        <v>5.8273756170450003E-4</v>
      </c>
      <c r="M144" s="21"/>
      <c r="N144" s="32">
        <v>4.8701511627999999E-4</v>
      </c>
      <c r="O144" s="33">
        <v>4.7063000927999988E-4</v>
      </c>
      <c r="P144" s="33">
        <v>4.6448886647999999E-4</v>
      </c>
      <c r="Q144" s="4">
        <f>IF(ISTEXT(N144),N144,IF(COUNT(N144:P144)=0,"",0.2*N144+0.4*O144+0.4*P144))</f>
        <v>4.7145057356E-4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2.92269497256</v>
      </c>
      <c r="J145" s="8">
        <v>2.8323783155300002</v>
      </c>
      <c r="K145" s="8">
        <v>3.0444059031999999</v>
      </c>
      <c r="L145" s="3">
        <f>IF(ISTEXT(I145),I145,IF(COUNT(I145:K145)=0,"",0.24*I145+0.43*J145+0.33*K145))</f>
        <v>2.9240234171482999</v>
      </c>
      <c r="M145" s="10"/>
      <c r="N145" s="8">
        <v>5.2795544925800009</v>
      </c>
      <c r="O145" s="8">
        <v>4.9940815843799999</v>
      </c>
      <c r="P145" s="8">
        <v>4.5848385978099992</v>
      </c>
      <c r="Q145" s="3">
        <f>IF(ISTEXT(N145),N145,IF(COUNT(N145:P145)=0,"",0.2*N145+0.4*O145+0.4*P145))</f>
        <v>4.8874789713919995</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3.3627330185656401</v>
      </c>
      <c r="J146" s="8">
        <v>4.2195415807190297</v>
      </c>
      <c r="K146" s="8">
        <v>3.6400061358506499</v>
      </c>
      <c r="L146" s="3">
        <f>IF(ISTEXT(I146),I146,IF(COUNT(I146:K146)=0,"",0.24*I146+0.43*J146+0.33*K146))</f>
        <v>3.8226608289956507</v>
      </c>
      <c r="M146" s="10"/>
      <c r="N146" s="8">
        <v>10.628249978291599</v>
      </c>
      <c r="O146" s="8">
        <v>13.167727682406641</v>
      </c>
      <c r="P146" s="8">
        <v>11.453050169927151</v>
      </c>
      <c r="Q146" s="3">
        <f>IF(ISTEXT(N146),N146,IF(COUNT(N146:P146)=0,"",0.2*N146+0.4*O146+0.4*P146))</f>
        <v>11.973961136591836</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5.0682074979799996</v>
      </c>
      <c r="J149" s="6">
        <v>5.0677598853400001</v>
      </c>
      <c r="K149" s="6">
        <v>5.0682074979799996</v>
      </c>
      <c r="L149" s="6">
        <f>IF(ISTEXT(I149),I149,IF(COUNT(I149:K149)=0,"",0.24*I149+0.43*J149+0.33*K149))</f>
        <v>5.0680150245447999</v>
      </c>
      <c r="M149" s="18"/>
      <c r="N149" s="6">
        <v>7.2242871164600002</v>
      </c>
      <c r="O149" s="6">
        <v>7.2242871164300002</v>
      </c>
      <c r="P149" s="6">
        <v>7.2242871164400002</v>
      </c>
      <c r="Q149" s="6">
        <f>IF(ISTEXT(N149),N149,IF(COUNT(N149:P149)=0,"",0.2*N149+0.4*O149+0.4*P149))</f>
        <v>7.2242871164400002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13.513806886443691</v>
      </c>
      <c r="J160" s="20">
        <v>11.508807653393459</v>
      </c>
      <c r="K160" s="20">
        <v>11.50208585967755</v>
      </c>
      <c r="L160" s="3">
        <f>IF(ISTEXT(I160),I160,IF(COUNT(I160:K160)=0,"",0.24*I160+0.43*J160+0.33*K160))</f>
        <v>11.987789277399266</v>
      </c>
      <c r="M160" s="10"/>
      <c r="N160" s="19">
        <v>10.22217390008089</v>
      </c>
      <c r="O160" s="20">
        <v>10.222328465776769</v>
      </c>
      <c r="P160" s="20">
        <v>11.44042078850825</v>
      </c>
      <c r="Q160" s="3">
        <f>IF(ISTEXT(N160),N160,IF(COUNT(N160:P160)=0,"",0.2*N160+0.4*O160+0.4*P160))</f>
        <v>10.709534481730184</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101.99998634143149</v>
      </c>
      <c r="J161" s="3">
        <v>89.027194445929425</v>
      </c>
      <c r="K161" s="3">
        <v>96.344597067286045</v>
      </c>
      <c r="L161" s="3">
        <f>IF(ISTEXT(I161),I161,IF(COUNT(I161:K161)=0,"",0.24*I161+0.43*J161+0.33*K161))</f>
        <v>94.555407365897608</v>
      </c>
      <c r="M161" s="10"/>
      <c r="N161" s="3">
        <v>112.1677744611243</v>
      </c>
      <c r="O161" s="3">
        <v>101.5550469909103</v>
      </c>
      <c r="P161" s="3">
        <v>113.8573136406075</v>
      </c>
      <c r="Q161" s="3">
        <f>IF(ISTEXT(N161),N161,IF(COUNT(N161:P161)=0,"",0.2*N161+0.4*O161+0.4*P161))</f>
        <v>108.59849914483199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136.829725</v>
      </c>
      <c r="J162" s="4">
        <v>128.27818816000001</v>
      </c>
      <c r="K162" s="4">
        <v>130.12968749999999</v>
      </c>
      <c r="L162" s="4">
        <f>IF(ISTEXT(I162),I162,IF(COUNT(I162:K162)=0,"",0.24*I162+0.43*J162+0.33*K162))</f>
        <v>130.94155178380001</v>
      </c>
      <c r="M162" s="21"/>
      <c r="N162" s="4">
        <v>163.1722</v>
      </c>
      <c r="O162" s="4">
        <v>162.77253332999999</v>
      </c>
      <c r="P162" s="4">
        <v>164.22919999999999</v>
      </c>
      <c r="Q162" s="4">
        <f>IF(ISTEXT(N162),N162,IF(COUNT(N162:P162)=0,"",0.2*N162+0.4*O162+0.4*P162))</f>
        <v>163.43513333200002</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12.460533760000001</v>
      </c>
      <c r="J163" s="3">
        <v>0.52857142999999995</v>
      </c>
      <c r="K163" s="3">
        <v>12.33065364</v>
      </c>
      <c r="L163" s="3">
        <f>IF(ISTEXT(I163),I163,IF(COUNT(I163:K163)=0,"",0.24*I163+0.43*J163+0.33*K163))</f>
        <v>7.2869295185</v>
      </c>
      <c r="M163" s="10"/>
      <c r="N163" s="3">
        <v>99.192541579999997</v>
      </c>
      <c r="O163" s="3">
        <v>98.692999999999998</v>
      </c>
      <c r="P163" s="3">
        <v>99.69</v>
      </c>
      <c r="Q163" s="3">
        <f>IF(ISTEXT(N163),N163,IF(COUNT(N163:P163)=0,"",0.2*N163+0.4*O163+0.4*P163))</f>
        <v>99.191708316000017</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146.48902830875971</v>
      </c>
      <c r="J164" s="3">
        <v>126.1073293066746</v>
      </c>
      <c r="K164" s="3">
        <v>139.9033656463877</v>
      </c>
      <c r="L164" s="3">
        <f>IF(ISTEXT(I164),I164,IF(COUNT(I164:K164)=0,"",0.24*I164+0.43*J164+0.33*K164))</f>
        <v>135.55162905928034</v>
      </c>
      <c r="M164" s="10"/>
      <c r="N164" s="3">
        <v>309.18980588091023</v>
      </c>
      <c r="O164" s="3">
        <v>783.29428081802416</v>
      </c>
      <c r="P164" s="3">
        <v>463.88606658132431</v>
      </c>
      <c r="Q164" s="3">
        <f>IF(ISTEXT(N164),N164,IF(COUNT(N164:P164)=0,"",0.2*N164+0.4*O164+0.4*P164))</f>
        <v>560.71010013592149</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195.85675000000001</v>
      </c>
      <c r="J165" s="4">
        <v>183.04285714</v>
      </c>
      <c r="K165" s="4">
        <v>186.10000977000001</v>
      </c>
      <c r="L165" s="3">
        <f>IF(ISTEXT(I165),I165,IF(COUNT(I165:K165)=0,"",0.24*I165+0.43*J165+0.33*K165))</f>
        <v>187.1270517943</v>
      </c>
      <c r="M165" s="21"/>
      <c r="N165" s="4">
        <v>235.59144336</v>
      </c>
      <c r="O165" s="4">
        <v>2999.99</v>
      </c>
      <c r="P165" s="4">
        <v>2999.9899999999989</v>
      </c>
      <c r="Q165" s="3">
        <f>IF(ISTEXT(N165),N165,IF(COUNT(N165:P165)=0,"",0.2*N165+0.4*O165+0.4*P165))</f>
        <v>2447.1102886719996</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53.266628755180008</v>
      </c>
      <c r="J170" s="6">
        <v>54.082696960180002</v>
      </c>
      <c r="K170" s="6">
        <v>54.133808351420008</v>
      </c>
      <c r="L170" s="6">
        <f>IF(ISTEXT(I170),I170,IF(COUNT(I170:K170)=0,"",0.24*I170+0.43*J170+0.33*K170))</f>
        <v>53.903707350089206</v>
      </c>
      <c r="M170" s="18"/>
      <c r="N170" s="6">
        <v>72.438140432410009</v>
      </c>
      <c r="O170" s="6">
        <v>71.981868503499996</v>
      </c>
      <c r="P170" s="6">
        <v>71.337797502309996</v>
      </c>
      <c r="Q170" s="6">
        <f>IF(ISTEXT(N170),N170,IF(COUNT(N170:P170)=0,"",0.2*N170+0.4*O170+0.4*P170))</f>
        <v>71.815494488805996</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-4.9938589277197796</v>
      </c>
      <c r="J172" s="3">
        <v>-6.3084978655721198</v>
      </c>
      <c r="K172" s="3">
        <v>-5.2863215992362109</v>
      </c>
      <c r="L172" s="3">
        <f>IF(ISTEXT(I172),I172,IF(COUNT(I172:K172)=0,"",0.24*I172+0.43*J172+0.33*K172))</f>
        <v>-5.6556663525967084</v>
      </c>
      <c r="M172" s="10"/>
      <c r="N172" s="3">
        <v>-8.8867084777862129</v>
      </c>
      <c r="O172" s="3">
        <v>-7.7791171395495518</v>
      </c>
      <c r="P172" s="3">
        <v>-8.1035251214758404</v>
      </c>
      <c r="Q172" s="3">
        <f>IF(ISTEXT(N172),N172,IF(COUNT(N172:P172)=0,"",0.2*N172+0.4*O172+0.4*P172))</f>
        <v>-8.1303985999673998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41.903140165000003</v>
      </c>
      <c r="J174" s="3">
        <v>40.634642257999992</v>
      </c>
      <c r="K174" s="3">
        <v>42.080448034</v>
      </c>
      <c r="L174" s="3">
        <f>IF(ISTEXT(I174),I174,IF(COUNT(I174:K174)=0,"",0.24*I174+0.43*J174+0.33*K174))</f>
        <v>41.416197661759995</v>
      </c>
      <c r="M174" s="10"/>
      <c r="N174" s="3">
        <v>47.561973352000003</v>
      </c>
      <c r="O174" s="3">
        <v>45.955911650000012</v>
      </c>
      <c r="P174" s="3">
        <v>47.117587512000007</v>
      </c>
      <c r="Q174" s="3">
        <f>IF(ISTEXT(N174),N174,IF(COUNT(N174:P174)=0,"",0.2*N174+0.4*O174+0.4*P174))</f>
        <v>46.741794335200012</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2.92269497256</v>
      </c>
      <c r="J175" s="3">
        <v>2.8323783155300002</v>
      </c>
      <c r="K175" s="3">
        <v>3.0444059031999999</v>
      </c>
      <c r="L175" s="3">
        <f>IF(ISTEXT(I175),I175,IF(COUNT(I175:K175)=0,"",0.24*I175+0.43*J175+0.33*K175))</f>
        <v>2.9240234171482999</v>
      </c>
      <c r="M175" s="10"/>
      <c r="N175" s="3">
        <v>5.2795544925800009</v>
      </c>
      <c r="O175" s="3">
        <v>4.9940815843799999</v>
      </c>
      <c r="P175" s="3">
        <v>4.5848385978099992</v>
      </c>
      <c r="Q175" s="3">
        <f>IF(ISTEXT(N175),N175,IF(COUNT(N175:P175)=0,"",0.2*N175+0.4*O175+0.4*P175))</f>
        <v>4.8874789713919995</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3.3627330185656401</v>
      </c>
      <c r="J176" s="3">
        <v>4.2195415807190297</v>
      </c>
      <c r="K176" s="3">
        <v>3.6400061358506499</v>
      </c>
      <c r="L176" s="3">
        <f>IF(ISTEXT(I176),I176,IF(COUNT(I176:K176)=0,"",0.24*I176+0.43*J176+0.33*K176))</f>
        <v>3.8226608289956507</v>
      </c>
      <c r="M176" s="10"/>
      <c r="N176" s="3">
        <v>10.628249978291599</v>
      </c>
      <c r="O176" s="3">
        <v>13.167727682406641</v>
      </c>
      <c r="P176" s="3">
        <v>11.453050169927151</v>
      </c>
      <c r="Q176" s="3">
        <f>IF(ISTEXT(N176),N176,IF(COUNT(N176:P176)=0,"",0.2*N176+0.4*O176+0.4*P176))</f>
        <v>11.973961136591836</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8.2291642779999896E-2</v>
      </c>
      <c r="J178" s="3">
        <v>8.5730904860000012E-2</v>
      </c>
      <c r="K178" s="3">
        <v>8.0715590289999861E-2</v>
      </c>
      <c r="L178" s="3">
        <f>IF(ISTEXT(I178),I178,IF(COUNT(I178:K178)=0,"",0.24*I178+0.43*J178+0.33*K178))</f>
        <v>8.3250428152699923E-2</v>
      </c>
      <c r="M178" s="10"/>
      <c r="N178" s="3">
        <v>8.0168156480000086E-2</v>
      </c>
      <c r="O178" s="3">
        <v>8.3565091580000139E-2</v>
      </c>
      <c r="P178" s="3">
        <v>7.7325532919999995E-2</v>
      </c>
      <c r="Q178" s="3">
        <f>IF(ISTEXT(N178),N178,IF(COUNT(N178:P178)=0,"",0.2*N178+0.4*O178+0.4*P178))</f>
        <v>8.0389881096000079E-2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1.9100285588399999E-3</v>
      </c>
      <c r="J179" s="3">
        <v>1.9060354909100001E-3</v>
      </c>
      <c r="K179" s="3">
        <v>1.9110888580100001E-3</v>
      </c>
      <c r="L179" s="3">
        <f>IF(ISTEXT(I179),I179,IF(COUNT(I179:K179)=0,"",0.24*I179+0.43*J179+0.33*K179))</f>
        <v>1.9086614383562002E-3</v>
      </c>
      <c r="M179" s="10"/>
      <c r="N179" s="3">
        <v>1.4859752784500001E-3</v>
      </c>
      <c r="O179" s="3">
        <v>1.46535558419E-3</v>
      </c>
      <c r="P179" s="3">
        <v>1.4705681774899999E-3</v>
      </c>
      <c r="Q179" s="3">
        <f>IF(ISTEXT(N179),N179,IF(COUNT(N179:P179)=0,"",0.2*N179+0.4*O179+0.4*P179))</f>
        <v>1.4715645603620001E-3</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-4.2490455598453991E-12</v>
      </c>
      <c r="J180" s="132">
        <v>7.9438677857979201E-12</v>
      </c>
      <c r="K180" s="132">
        <v>-1.4857448604743688E-11</v>
      </c>
      <c r="L180" s="132">
        <f>IF(ISTEXT(I180),I180,IF(COUNT(I180:K180)=0,"",0.24*I180+0.43*J180+0.33*K180))</f>
        <v>-2.5068658260352075E-12</v>
      </c>
      <c r="M180" s="133"/>
      <c r="N180" s="132">
        <v>-6.2527760746888816E-12</v>
      </c>
      <c r="O180" s="132">
        <v>-3.979039320256561E-13</v>
      </c>
      <c r="P180" s="132">
        <v>-4.9737991503207013E-13</v>
      </c>
      <c r="Q180" s="132">
        <f>IF(ISTEXT(N180),N180,IF(COUNT(N180:P180)=0,"",0.2*N180+0.4*O180+0.4*P180))</f>
        <v>-1.6086687537608669E-12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2.35391311299627</v>
      </c>
      <c r="J181" s="3">
        <v>2.9536791065028889</v>
      </c>
      <c r="K181" s="3">
        <v>2.5480042950958102</v>
      </c>
      <c r="L181" s="3">
        <f>IF(ISTEXT(I181),I181,IF(COUNT(I181:K181)=0,"",0.24*I181+0.43*J181+0.33*K181))</f>
        <v>2.6758625802969647</v>
      </c>
      <c r="M181" s="10"/>
      <c r="N181" s="3">
        <v>7.5460574845871191</v>
      </c>
      <c r="O181" s="3">
        <v>9.349086654508671</v>
      </c>
      <c r="P181" s="3">
        <v>8.1316656206482882</v>
      </c>
      <c r="Q181" s="3">
        <f>IF(ISTEXT(N181),N181,IF(COUNT(N181:P181)=0,"",0.2*N181+0.4*O181+0.4*P181))</f>
        <v>8.5015124069802077</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2.71429438498543</v>
      </c>
      <c r="J184" s="3">
        <v>2.11408077884164</v>
      </c>
      <c r="K184" s="3">
        <v>2.5202032028856389</v>
      </c>
      <c r="L184" s="3">
        <f>IF(ISTEXT(I184),I184,IF(COUNT(I184:K184)=0,"",0.24*I184+0.43*J184+0.33*K184))</f>
        <v>2.3921524442506694</v>
      </c>
      <c r="M184" s="10"/>
      <c r="N184" s="3">
        <v>-0.3217703681376598</v>
      </c>
      <c r="O184" s="3">
        <v>-2.1247995380866409</v>
      </c>
      <c r="P184" s="3">
        <v>-0.9073785042133764</v>
      </c>
      <c r="Q184" s="3">
        <f>IF(ISTEXT(N184),N184,IF(COUNT(N184:P184)=0,"",0.2*N184+0.4*O184+0.4*P184))</f>
        <v>-1.277225290547539</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5.0682074979799996</v>
      </c>
      <c r="J186" s="3">
        <v>5.0677598853400001</v>
      </c>
      <c r="K186" s="3">
        <v>5.0682074979799996</v>
      </c>
      <c r="L186" s="3">
        <f>IF(ISTEXT(I186),I186,IF(COUNT(I186:K186)=0,"",0.24*I186+0.43*J186+0.33*K186))</f>
        <v>5.0680150245447999</v>
      </c>
      <c r="M186" s="10"/>
      <c r="N186" s="3">
        <v>7.2242871164600002</v>
      </c>
      <c r="O186" s="3">
        <v>7.2242871164300002</v>
      </c>
      <c r="P186" s="3">
        <v>7.2242871164400002</v>
      </c>
      <c r="Q186" s="3">
        <f>IF(ISTEXT(N186),N186,IF(COUNT(N186:P186)=0,"",0.2*N186+0.4*O186+0.4*P186))</f>
        <v>7.2242871164400002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1.69908531688634E-12</v>
      </c>
      <c r="J191" s="4">
        <v>4.5288217620509394E-12</v>
      </c>
      <c r="K191" s="4">
        <v>1.4486190025309041E-12</v>
      </c>
      <c r="L191" s="4">
        <f>IF(ISTEXT(I191),I191,IF(COUNT(I191:K191)=0,"",0.24*I191+0.43*J191+0.33*K191))</f>
        <v>2.8332181045698239E-12</v>
      </c>
      <c r="M191" s="21"/>
      <c r="N191" s="4">
        <v>-1.0540901485001089E-11</v>
      </c>
      <c r="O191" s="4">
        <v>-7.9705131383889238E-12</v>
      </c>
      <c r="P191" s="4">
        <v>-5.0883741664620166E-12</v>
      </c>
      <c r="Q191" s="4">
        <f>IF(ISTEXT(N191),N191,IF(COUNT(N191:P191)=0,"",0.2*N191+0.4*O191+0.4*P191))</f>
        <v>-7.3317352189405947E-12</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0.252</v>
      </c>
      <c r="J6" s="3">
        <v>0.252</v>
      </c>
      <c r="K6" s="3">
        <v>0.252</v>
      </c>
      <c r="L6" s="3">
        <f>IF(ISTEXT(I6),I6,IF(COUNT(I6:K6)=0,"",0.24*I6+0.43*J6+0.33*K6))</f>
        <v>0.252</v>
      </c>
      <c r="M6" s="10"/>
      <c r="N6" s="3">
        <v>1.1499999999999999</v>
      </c>
      <c r="O6" s="3">
        <v>1.1499999999999999</v>
      </c>
      <c r="P6" s="3">
        <v>1.1499999999999999</v>
      </c>
      <c r="Q6" s="3">
        <f>IF(ISTEXT(N6),N6,IF(COUNT(N6:P6)=0,"",0.2*N6+0.4*O6+0.4*P6))</f>
        <v>1.1499999999999999</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0.57999999999999996</v>
      </c>
      <c r="J9" s="3">
        <v>0.57999999999999996</v>
      </c>
      <c r="K9" s="3">
        <v>0.57999999999999996</v>
      </c>
      <c r="L9" s="3">
        <f>IF(ISTEXT(I9),I9,IF(COUNT(I9:K9)=0,"",0.24*I9+0.43*J9+0.33*K9))</f>
        <v>0.57999999999999996</v>
      </c>
      <c r="M9" s="10"/>
      <c r="N9" s="3">
        <v>0.57999999999999996</v>
      </c>
      <c r="O9" s="3">
        <v>0.57999999999999996</v>
      </c>
      <c r="P9" s="3">
        <v>0.57999999999999996</v>
      </c>
      <c r="Q9" s="3">
        <f>IF(ISTEXT(N9),N9,IF(COUNT(N9:P9)=0,"",0.2*N9+0.4*O9+0.4*P9))</f>
        <v>0.57999999999999996</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4.2625000000000002</v>
      </c>
      <c r="J12" s="3">
        <v>4.2625000000000002</v>
      </c>
      <c r="K12" s="3">
        <v>4.2625000000000002</v>
      </c>
      <c r="L12" s="3">
        <f>IF(ISTEXT(I12),I12,IF(COUNT(I12:K12)=0,"",0.24*I12+0.43*J12+0.33*K12))</f>
        <v>4.2625000000000002</v>
      </c>
      <c r="M12" s="10"/>
      <c r="N12" s="3">
        <v>4.3099999999999996</v>
      </c>
      <c r="O12" s="3">
        <v>4.3099999999999996</v>
      </c>
      <c r="P12" s="3">
        <v>4.3099999999999996</v>
      </c>
      <c r="Q12" s="3">
        <f>IF(ISTEXT(N12),N12,IF(COUNT(N12:P12)=0,"",0.2*N12+0.4*O12+0.4*P12))</f>
        <v>4.3099999999999996</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8.73</v>
      </c>
      <c r="J14" s="3">
        <v>8.73</v>
      </c>
      <c r="K14" s="3">
        <v>8.73</v>
      </c>
      <c r="L14" s="3">
        <f>IF(ISTEXT(I14),I14,IF(COUNT(I14:K14)=0,"",0.24*I14+0.43*J14+0.33*K14))</f>
        <v>8.73</v>
      </c>
      <c r="M14" s="10"/>
      <c r="N14" s="3">
        <v>8.93</v>
      </c>
      <c r="O14" s="3">
        <v>8.93</v>
      </c>
      <c r="P14" s="3">
        <v>8.93</v>
      </c>
      <c r="Q14" s="3">
        <f>IF(ISTEXT(N14),N14,IF(COUNT(N14:P14)=0,"",0.2*N14+0.4*O14+0.4*P14))</f>
        <v>8.93</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5.19</v>
      </c>
      <c r="J15" s="3">
        <v>5.19</v>
      </c>
      <c r="K15" s="3">
        <v>5.19</v>
      </c>
      <c r="L15" s="3">
        <f>IF(ISTEXT(I15),I15,IF(COUNT(I15:K15)=0,"",0.24*I15+0.43*J15+0.33*K15))</f>
        <v>5.19</v>
      </c>
      <c r="M15" s="10"/>
      <c r="N15" s="3">
        <v>6.02</v>
      </c>
      <c r="O15" s="3">
        <v>6.02</v>
      </c>
      <c r="P15" s="3">
        <v>6.02</v>
      </c>
      <c r="Q15" s="3">
        <f>IF(ISTEXT(N15),N15,IF(COUNT(N15:P15)=0,"",0.2*N15+0.4*O15+0.4*P15))</f>
        <v>6.02</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4.62</v>
      </c>
      <c r="J16" s="3">
        <v>4.62</v>
      </c>
      <c r="K16" s="3">
        <v>4.62</v>
      </c>
      <c r="L16" s="3">
        <f>IF(ISTEXT(I16),I16,IF(COUNT(I16:K16)=0,"",0.24*I16+0.43*J16+0.33*K16))</f>
        <v>4.62</v>
      </c>
      <c r="M16" s="10"/>
      <c r="N16" s="3">
        <v>5.45</v>
      </c>
      <c r="O16" s="3">
        <v>5.45</v>
      </c>
      <c r="P16" s="3">
        <v>5.45</v>
      </c>
      <c r="Q16" s="3">
        <f>IF(ISTEXT(N16),N16,IF(COUNT(N16:P16)=0,"",0.2*N16+0.4*O16+0.4*P16))</f>
        <v>5.4500000000000011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0.14949399999999999</v>
      </c>
      <c r="J17" s="3">
        <v>0.14949399999999999</v>
      </c>
      <c r="K17" s="3">
        <v>0.14949399999999999</v>
      </c>
      <c r="L17" s="3">
        <f>IF(ISTEXT(I17),I17,IF(COUNT(I17:K17)=0,"",0.24*I17+0.43*J17+0.33*K17))</f>
        <v>0.14949399999999999</v>
      </c>
      <c r="M17" s="10"/>
      <c r="N17" s="3">
        <v>0.25197900000000001</v>
      </c>
      <c r="O17" s="3">
        <v>0.25197900000000001</v>
      </c>
      <c r="P17" s="3">
        <v>0.25197900000000001</v>
      </c>
      <c r="Q17" s="3">
        <f>IF(ISTEXT(N17),N17,IF(COUNT(N17:P17)=0,"",0.2*N17+0.4*O17+0.4*P17))</f>
        <v>0.25197900000000006</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0.29888900000000002</v>
      </c>
      <c r="J18" s="4">
        <v>0.29888900000000002</v>
      </c>
      <c r="K18" s="4">
        <v>0.29888900000000002</v>
      </c>
      <c r="L18" s="4">
        <f>IF(ISTEXT(I18),I18,IF(COUNT(I18:K18)=0,"",0.24*I18+0.43*J18+0.33*K18))</f>
        <v>0.29888900000000002</v>
      </c>
      <c r="M18" s="21"/>
      <c r="N18" s="4">
        <v>0.36937199999999998</v>
      </c>
      <c r="O18" s="4">
        <v>0.36937199999999998</v>
      </c>
      <c r="P18" s="4">
        <v>0.36937199999999998</v>
      </c>
      <c r="Q18" s="4">
        <f>IF(ISTEXT(N18),N18,IF(COUNT(N18:P18)=0,"",0.2*N18+0.4*O18+0.4*P18))</f>
        <v>0.36937199999999992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2.23</v>
      </c>
      <c r="J19" s="3">
        <v>2.23</v>
      </c>
      <c r="K19" s="3">
        <v>2.23</v>
      </c>
      <c r="L19" s="3">
        <f>IF(ISTEXT(I19),I19,IF(COUNT(I19:K19)=0,"",0.24*I19+0.43*J19+0.33*K19))</f>
        <v>2.23</v>
      </c>
      <c r="M19" s="10"/>
      <c r="N19" s="3">
        <v>1.22</v>
      </c>
      <c r="O19" s="3">
        <v>1.22</v>
      </c>
      <c r="P19" s="3">
        <v>1.22</v>
      </c>
      <c r="Q19" s="3">
        <f>IF(ISTEXT(N19),N19,IF(COUNT(N19:P19)=0,"",0.2*N19+0.4*O19+0.4*P19))</f>
        <v>1.22</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0.52392399999999995</v>
      </c>
      <c r="J25" s="4">
        <v>0.52392399999999995</v>
      </c>
      <c r="K25" s="4">
        <v>0.52392399999999995</v>
      </c>
      <c r="L25" s="4">
        <f>IF(ISTEXT(I25),I25,IF(COUNT(I25:K25)=0,"",0.24*I25+0.43*J25+0.33*K25))</f>
        <v>0.52392399999999995</v>
      </c>
      <c r="M25" s="21"/>
      <c r="N25" s="4">
        <v>0.440442</v>
      </c>
      <c r="O25" s="4">
        <v>0.440442</v>
      </c>
      <c r="P25" s="4">
        <v>0.440442</v>
      </c>
      <c r="Q25" s="4">
        <f>IF(ISTEXT(N25),N25,IF(COUNT(N25:P25)=0,"",0.2*N25+0.4*O25+0.4*P25))</f>
        <v>0.44044200000000006</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0.98773</v>
      </c>
      <c r="J31" s="3">
        <v>0.98773</v>
      </c>
      <c r="K31" s="3">
        <v>0.98773</v>
      </c>
      <c r="L31" s="3">
        <f>IF(ISTEXT(I31),I31,IF(COUNT(I31:K31)=0,"",0.24*I31+0.43*J31+0.33*K31))</f>
        <v>0.98773</v>
      </c>
      <c r="M31" s="10"/>
      <c r="N31" s="11">
        <v>1.29426</v>
      </c>
      <c r="O31" s="3">
        <v>1.29426</v>
      </c>
      <c r="P31" s="3">
        <v>1.29426</v>
      </c>
      <c r="Q31" s="3">
        <f>IF(ISTEXT(N31),N31,IF(COUNT(N31:P31)=0,"",0.2*N31+0.4*O31+0.4*P31))</f>
        <v>1.29426</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3.1073446250000001</v>
      </c>
      <c r="O41" s="3">
        <v>3.1073446250000001</v>
      </c>
      <c r="P41" s="3">
        <v>3.1073446250000001</v>
      </c>
      <c r="Q41" s="3">
        <f>IF(ISTEXT(N41),N41,IF(COUNT(N41:P41)=0,"",0.2*N41+0.4*O41+0.4*P41))</f>
        <v>3.1073446250000005</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6.3912429169999996</v>
      </c>
      <c r="O42" s="4">
        <v>6.3912429169999996</v>
      </c>
      <c r="P42" s="4">
        <v>6.3912429169999996</v>
      </c>
      <c r="Q42" s="4">
        <f>IF(ISTEXT(N42),N42,IF(COUNT(N42:P42)=0,"",0.2*N42+0.4*O42+0.4*P42))</f>
        <v>6.3912429169999996</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0.39250729636999998</v>
      </c>
      <c r="J49" s="3">
        <v>0.53712880995000001</v>
      </c>
      <c r="K49" s="3">
        <v>0.43923726951999997</v>
      </c>
      <c r="L49" s="3">
        <f>IF(ISTEXT(I49),I49,IF(COUNT(I49:K49)=0,"",0.24*I49+0.43*J49+0.33*K49))</f>
        <v>0.47011543834890002</v>
      </c>
      <c r="M49" s="10"/>
      <c r="N49" s="3">
        <v>1.82338843676</v>
      </c>
      <c r="O49" s="3">
        <v>2.0834540436200002</v>
      </c>
      <c r="P49" s="3">
        <v>1.7973534959599999</v>
      </c>
      <c r="Q49" s="3">
        <f>IF(ISTEXT(N49),N49,IF(COUNT(N49:P49)=0,"",0.2*N49+0.4*O49+0.4*P49))</f>
        <v>1.9170007031840002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0.60419138232000003</v>
      </c>
      <c r="J52" s="3">
        <v>0.55881466192000007</v>
      </c>
      <c r="K52" s="3">
        <v>0.58387736261000001</v>
      </c>
      <c r="L52" s="3">
        <f>IF(ISTEXT(I52),I52,IF(COUNT(I52:K52)=0,"",0.24*I52+0.43*J52+0.33*K52))</f>
        <v>0.57797576604370005</v>
      </c>
      <c r="M52" s="10"/>
      <c r="N52" s="3">
        <v>0.58102263881000005</v>
      </c>
      <c r="O52" s="3">
        <v>0.57617989451000007</v>
      </c>
      <c r="P52" s="3">
        <v>0.60804640410999999</v>
      </c>
      <c r="Q52" s="3">
        <f>IF(ISTEXT(N52),N52,IF(COUNT(N52:P52)=0,"",0.2*N52+0.4*O52+0.4*P52))</f>
        <v>0.58989504721000008</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16.693044703239998</v>
      </c>
      <c r="J55" s="3">
        <v>17.69534353777</v>
      </c>
      <c r="K55" s="3">
        <v>16.829352729829999</v>
      </c>
      <c r="L55" s="3">
        <f>IF(ISTEXT(I55),I55,IF(COUNT(I55:K55)=0,"",0.24*I55+0.43*J55+0.33*K55))</f>
        <v>17.169014850862599</v>
      </c>
      <c r="M55" s="10"/>
      <c r="N55" s="3">
        <v>15.946725551789999</v>
      </c>
      <c r="O55" s="3">
        <v>17.934071302740001</v>
      </c>
      <c r="P55" s="3">
        <v>17.8868257737</v>
      </c>
      <c r="Q55" s="3">
        <f>IF(ISTEXT(N55),N55,IF(COUNT(N55:P55)=0,"",0.2*N55+0.4*O55+0.4*P55))</f>
        <v>17.517703940934002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18.220675679999999</v>
      </c>
      <c r="J57" s="3">
        <v>18.03924816</v>
      </c>
      <c r="K57" s="3">
        <v>18.690451679999999</v>
      </c>
      <c r="L57" s="3">
        <f>IF(ISTEXT(I57),I57,IF(COUNT(I57:K57)=0,"",0.24*I57+0.43*J57+0.33*K57))</f>
        <v>18.297687926400002</v>
      </c>
      <c r="M57" s="10"/>
      <c r="N57" s="3">
        <v>18.217644719999999</v>
      </c>
      <c r="O57" s="3">
        <v>19.672597440000001</v>
      </c>
      <c r="P57" s="3">
        <v>19.45489378141</v>
      </c>
      <c r="Q57" s="3">
        <f>IF(ISTEXT(N57),N57,IF(COUNT(N57:P57)=0,"",0.2*N57+0.4*O57+0.4*P57))</f>
        <v>19.294525432564001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10.80347911126</v>
      </c>
      <c r="J58" s="3">
        <v>9.1075311731100008</v>
      </c>
      <c r="K58" s="3">
        <v>11.06999327302</v>
      </c>
      <c r="L58" s="3">
        <f>IF(ISTEXT(I58),I58,IF(COUNT(I58:K58)=0,"",0.24*I58+0.43*J58+0.33*K58))</f>
        <v>10.162171171236301</v>
      </c>
      <c r="M58" s="10"/>
      <c r="N58" s="3">
        <v>12.37394732828</v>
      </c>
      <c r="O58" s="3">
        <v>12.393093131120001</v>
      </c>
      <c r="P58" s="3">
        <v>11.774862893430001</v>
      </c>
      <c r="Q58" s="3">
        <f>IF(ISTEXT(N58),N58,IF(COUNT(N58:P58)=0,"",0.2*N58+0.4*O58+0.4*P58))</f>
        <v>12.141971875476001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0.96593032532000001</v>
      </c>
      <c r="J59" s="3">
        <v>1.0049856586399999</v>
      </c>
      <c r="K59" s="3">
        <v>0.95023480923000003</v>
      </c>
      <c r="L59" s="3">
        <f>IF(ISTEXT(I59),I59,IF(COUNT(I59:K59)=0,"",0.24*I59+0.43*J59+0.33*K59))</f>
        <v>0.97754459833789997</v>
      </c>
      <c r="M59" s="10"/>
      <c r="N59" s="3">
        <v>1.1443126216199999</v>
      </c>
      <c r="O59" s="3">
        <v>1.2555457155600001</v>
      </c>
      <c r="P59" s="3">
        <v>1.2840764151999999</v>
      </c>
      <c r="Q59" s="3">
        <f>IF(ISTEXT(N59),N59,IF(COUNT(N59:P59)=0,"",0.2*N59+0.4*O59+0.4*P59))</f>
        <v>1.244711376628</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1.2111181548600001</v>
      </c>
      <c r="J60" s="4">
        <v>1.20544047651</v>
      </c>
      <c r="K60" s="4">
        <v>1.2050951757099999</v>
      </c>
      <c r="L60" s="4">
        <f>IF(ISTEXT(I60),I60,IF(COUNT(I60:K60)=0,"",0.24*I60+0.43*J60+0.33*K60))</f>
        <v>1.2066891700499998</v>
      </c>
      <c r="M60" s="21"/>
      <c r="N60" s="4">
        <v>1.6085615661099999</v>
      </c>
      <c r="O60" s="4">
        <v>1.64924382916</v>
      </c>
      <c r="P60" s="4">
        <v>1.6531669020799999</v>
      </c>
      <c r="Q60" s="4">
        <f>IF(ISTEXT(N60),N60,IF(COUNT(N60:P60)=0,"",0.2*N60+0.4*O60+0.4*P60))</f>
        <v>1.642676605718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15.895440000000001</v>
      </c>
      <c r="J61" s="3">
        <v>15.895440000000001</v>
      </c>
      <c r="K61" s="3">
        <v>15.895440000000001</v>
      </c>
      <c r="L61" s="3">
        <f>IF(ISTEXT(I61),I61,IF(COUNT(I61:K61)=0,"",0.24*I61+0.43*J61+0.33*K61))</f>
        <v>15.895440000000001</v>
      </c>
      <c r="M61" s="10"/>
      <c r="N61" s="3">
        <v>8.9011200000000006</v>
      </c>
      <c r="O61" s="3">
        <v>8.9011200000000006</v>
      </c>
      <c r="P61" s="3">
        <v>8.9011200000000006</v>
      </c>
      <c r="Q61" s="3">
        <f>IF(ISTEXT(N61),N61,IF(COUNT(N61:P61)=0,"",0.2*N61+0.4*O61+0.4*P61))</f>
        <v>8.9011200000000006</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2.2645933111700001</v>
      </c>
      <c r="J67" s="4">
        <v>1.5969742209</v>
      </c>
      <c r="K67" s="4">
        <v>1.9610252826500001</v>
      </c>
      <c r="L67" s="4">
        <f>IF(ISTEXT(I67),I67,IF(COUNT(I67:K67)=0,"",0.24*I67+0.43*J67+0.33*K67))</f>
        <v>1.8773396529422999</v>
      </c>
      <c r="M67" s="21"/>
      <c r="N67" s="4">
        <v>1.4443729672500001</v>
      </c>
      <c r="O67" s="4">
        <v>1.4766867105000001</v>
      </c>
      <c r="P67" s="4">
        <v>1.679558326</v>
      </c>
      <c r="Q67" s="4">
        <f>IF(ISTEXT(N67),N67,IF(COUNT(N67:P67)=0,"",0.2*N67+0.4*O67+0.4*P67))</f>
        <v>1.5513726080500001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0.13352002245</v>
      </c>
      <c r="J70" s="4">
        <v>0.15654081562</v>
      </c>
      <c r="K70" s="4">
        <v>0.15500514016</v>
      </c>
      <c r="L70" s="4">
        <f>IF(ISTEXT(I70),I70,IF(COUNT(I70:K70)=0,"",0.24*I70+0.43*J70+0.33*K70))</f>
        <v>0.1505090523574</v>
      </c>
      <c r="M70" s="21"/>
      <c r="N70" s="4">
        <v>0.32423690832000002</v>
      </c>
      <c r="O70" s="4">
        <v>0.16979445270999999</v>
      </c>
      <c r="P70" s="4">
        <v>0.14065238785</v>
      </c>
      <c r="Q70" s="4">
        <f>IF(ISTEXT(N70),N70,IF(COUNT(N70:P70)=0,"",0.2*N70+0.4*O70+0.4*P70))</f>
        <v>0.189026117888</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1.864848721374E-2</v>
      </c>
      <c r="J73" s="3">
        <v>1.384746833146E-2</v>
      </c>
      <c r="K73" s="3">
        <v>1.9368401664979999E-2</v>
      </c>
      <c r="L73" s="3">
        <f>IF(ISTEXT(I73),I73,IF(COUNT(I73:K73)=0,"",0.24*I73+0.43*J73+0.33*K73))</f>
        <v>1.6821620863268799E-2</v>
      </c>
      <c r="M73" s="10"/>
      <c r="N73" s="3">
        <v>6.7434710555369995E-2</v>
      </c>
      <c r="O73" s="3">
        <v>5.5246970088909997E-2</v>
      </c>
      <c r="P73" s="3">
        <v>5.079253082119E-2</v>
      </c>
      <c r="Q73" s="3">
        <f>IF(ISTEXT(N73),N73,IF(COUNT(N73:P73)=0,"",0.2*N73+0.4*O73+0.4*P73))</f>
        <v>5.5902742475114009E-2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3.6379620781300001E-3</v>
      </c>
      <c r="J74" s="3">
        <v>1.7654747184299999E-3</v>
      </c>
      <c r="K74" s="3">
        <v>4.1564455704100004E-3</v>
      </c>
      <c r="L74" s="3">
        <f>IF(ISTEXT(I74),I74,IF(COUNT(I74:K74)=0,"",0.24*I74+0.43*J74+0.33*K74))</f>
        <v>3.0038920659113998E-3</v>
      </c>
      <c r="M74" s="10"/>
      <c r="N74" s="3">
        <v>1.717740217518E-2</v>
      </c>
      <c r="O74" s="3">
        <v>7.862352563999999E-3</v>
      </c>
      <c r="P74" s="3">
        <v>6.1657731429499993E-3</v>
      </c>
      <c r="Q74" s="3">
        <f>IF(ISTEXT(N74),N74,IF(COUNT(N74:P74)=0,"",0.2*N74+0.4*O74+0.4*P74))</f>
        <v>9.0467307178159987E-3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1.037737260057499</v>
      </c>
      <c r="J78" s="3">
        <v>1.03773233389578</v>
      </c>
      <c r="K78" s="3">
        <v>1.0382176448365901</v>
      </c>
      <c r="L78" s="3">
        <f>IF(ISTEXT(I78),I78,IF(COUNT(I78:K78)=0,"",0.24*I78+0.43*J78+0.33*K78))</f>
        <v>1.0378936687850597</v>
      </c>
      <c r="M78" s="10"/>
      <c r="N78" s="3">
        <v>2.9118845820740509</v>
      </c>
      <c r="O78" s="3">
        <v>3.24752878381475</v>
      </c>
      <c r="P78" s="3">
        <v>2.8466566251779799</v>
      </c>
      <c r="Q78" s="3">
        <f>IF(ISTEXT(N78),N78,IF(COUNT(N78:P78)=0,"",0.2*N78+0.4*O78+0.4*P78))</f>
        <v>3.0200510800119025</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1.08700478936159</v>
      </c>
      <c r="J93" s="6">
        <v>0.76654762603150006</v>
      </c>
      <c r="K93" s="6">
        <v>0.94129213567006986</v>
      </c>
      <c r="L93" s="6">
        <f>IF(ISTEXT(I93),I93,IF(COUNT(I93:K93)=0,"",0.24*I93+0.43*J93+0.33*K93))</f>
        <v>0.90112303341144973</v>
      </c>
      <c r="M93" s="18"/>
      <c r="N93" s="6">
        <v>0.5921929165742299</v>
      </c>
      <c r="O93" s="6">
        <v>0.60544155130409993</v>
      </c>
      <c r="P93" s="6">
        <v>0.68861891365801997</v>
      </c>
      <c r="Q93" s="6">
        <f>IF(ISTEXT(N93),N93,IF(COUNT(N93:P93)=0,"",0.2*N93+0.4*O93+0.4*P93))</f>
        <v>0.63606276929969396</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1557.568636388889</v>
      </c>
      <c r="J96" s="121">
        <v>2131.4635315476189</v>
      </c>
      <c r="K96" s="121">
        <v>1743.0050377777779</v>
      </c>
      <c r="L96" s="3">
        <f>IF(ISTEXT(I96),I96,IF(COUNT(I96:K96)=0,"",0.24*I96+0.43*J96+0.33*K96))</f>
        <v>1865.5374537654761</v>
      </c>
      <c r="M96" s="10"/>
      <c r="N96" s="123">
        <v>1585.5551624</v>
      </c>
      <c r="O96" s="121">
        <v>1811.699168365217</v>
      </c>
      <c r="P96" s="121">
        <v>1562.9160834434781</v>
      </c>
      <c r="Q96" s="3">
        <f>IF(ISTEXT(N96),N96,IF(COUNT(N96:P96)=0,"",0.2*N96+0.4*O96+0.4*P96))</f>
        <v>1666.9571332034782</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1041.709279862069</v>
      </c>
      <c r="J99" s="37">
        <v>963.47355503448296</v>
      </c>
      <c r="K99" s="37">
        <v>1006.685107948276</v>
      </c>
      <c r="L99" s="3">
        <f>IF(ISTEXT(I99),I99,IF(COUNT(I99:K99)=0,"",0.24*I99+0.43*J99+0.33*K99))</f>
        <v>996.50994145465529</v>
      </c>
      <c r="M99" s="10"/>
      <c r="N99" s="37">
        <v>1001.763170362069</v>
      </c>
      <c r="O99" s="37">
        <v>993.41361122413809</v>
      </c>
      <c r="P99" s="37">
        <v>1048.355869155173</v>
      </c>
      <c r="Q99" s="3">
        <f>IF(ISTEXT(N99),N99,IF(COUNT(N99:P99)=0,"",0.2*N99+0.4*O99+0.4*P99))</f>
        <v>1017.0604262241383</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3916.2568218744868</v>
      </c>
      <c r="J102" s="37">
        <v>4151.4002434651029</v>
      </c>
      <c r="K102" s="37">
        <v>3948.235244534897</v>
      </c>
      <c r="L102" s="3">
        <f>IF(ISTEXT(I102),I102,IF(COUNT(I102:K102)=0,"",0.24*I102+0.43*J102+0.33*K102))</f>
        <v>4027.9213726363869</v>
      </c>
      <c r="M102" s="10"/>
      <c r="N102" s="37">
        <v>3699.9363229211131</v>
      </c>
      <c r="O102" s="37">
        <v>4161.0374252296979</v>
      </c>
      <c r="P102" s="37">
        <v>4150.0755855452426</v>
      </c>
      <c r="Q102" s="3">
        <f>IF(ISTEXT(N102),N102,IF(COUNT(N102:P102)=0,"",0.2*N102+0.4*O102+0.4*P102))</f>
        <v>4064.4324688941992</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2087.1335257731962</v>
      </c>
      <c r="J104" s="37">
        <v>2066.3514501718209</v>
      </c>
      <c r="K104" s="37">
        <v>2140.9452096219929</v>
      </c>
      <c r="L104" s="3">
        <f>IF(ISTEXT(I104),I104,IF(COUNT(I104:K104)=0,"",0.24*I104+0.43*J104+0.33*K104))</f>
        <v>2095.9550889347079</v>
      </c>
      <c r="M104" s="10"/>
      <c r="N104" s="37">
        <v>2040.0498006718931</v>
      </c>
      <c r="O104" s="37">
        <v>2202.978436730124</v>
      </c>
      <c r="P104" s="37">
        <v>2178.5995275935052</v>
      </c>
      <c r="Q104" s="3">
        <f>IF(ISTEXT(N104),N104,IF(COUNT(N104:P104)=0,"",0.2*N104+0.4*O104+0.4*P104))</f>
        <v>2160.6411458638304</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2081.595204481695</v>
      </c>
      <c r="J105" s="37">
        <v>1754.8229620635841</v>
      </c>
      <c r="K105" s="37">
        <v>2132.9466807360309</v>
      </c>
      <c r="L105" s="3">
        <f>IF(ISTEXT(I105),I105,IF(COUNT(I105:K105)=0,"",0.24*I105+0.43*J105+0.33*K105))</f>
        <v>1958.0291274058382</v>
      </c>
      <c r="M105" s="10"/>
      <c r="N105" s="37">
        <v>2055.4729781196011</v>
      </c>
      <c r="O105" s="37">
        <v>2058.6533440398671</v>
      </c>
      <c r="P105" s="37">
        <v>1955.9572912674421</v>
      </c>
      <c r="Q105" s="3">
        <f>IF(ISTEXT(N105),N105,IF(COUNT(N105:P105)=0,"",0.2*N105+0.4*O105+0.4*P105))</f>
        <v>2016.938849746844</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6461.3317278285413</v>
      </c>
      <c r="J106" s="37">
        <v>6722.5819005445037</v>
      </c>
      <c r="K106" s="37">
        <v>6356.3407844461981</v>
      </c>
      <c r="L106" s="3">
        <f>IF(ISTEXT(I106),I106,IF(COUNT(I106:K106)=0,"",0.24*I106+0.43*J106+0.33*K106))</f>
        <v>6539.0222907802327</v>
      </c>
      <c r="M106" s="10"/>
      <c r="N106" s="37">
        <v>4541.3015434619556</v>
      </c>
      <c r="O106" s="37">
        <v>4982.7394963866036</v>
      </c>
      <c r="P106" s="37">
        <v>5095.9659939915628</v>
      </c>
      <c r="Q106" s="3">
        <f>IF(ISTEXT(N106),N106,IF(COUNT(N106:P106)=0,"",0.2*N106+0.4*O106+0.4*P106))</f>
        <v>4939.742504843658</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4052.0666697670372</v>
      </c>
      <c r="J107" s="40">
        <v>4033.070726958837</v>
      </c>
      <c r="K107" s="40">
        <v>4031.9154459013212</v>
      </c>
      <c r="L107" s="4">
        <f>IF(ISTEXT(I107),I107,IF(COUNT(I107:K107)=0,"",0.24*I107+0.43*J107+0.33*K107))</f>
        <v>4037.2485104838242</v>
      </c>
      <c r="M107" s="21"/>
      <c r="N107" s="39">
        <v>4354.8551761097206</v>
      </c>
      <c r="O107" s="40">
        <v>4464.9941770356172</v>
      </c>
      <c r="P107" s="40">
        <v>4475.6151036895044</v>
      </c>
      <c r="Q107" s="4">
        <f>IF(ISTEXT(N107),N107,IF(COUNT(N107:P107)=0,"",0.2*N107+0.4*O107+0.4*P107))</f>
        <v>4447.2147475119928</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7128</v>
      </c>
      <c r="J108" s="37">
        <v>7128</v>
      </c>
      <c r="K108" s="37">
        <v>7128</v>
      </c>
      <c r="L108" s="3">
        <f>IF(ISTEXT(I108),I108,IF(COUNT(I108:K108)=0,"",0.24*I108+0.43*J108+0.33*K108))</f>
        <v>7128</v>
      </c>
      <c r="M108" s="10"/>
      <c r="N108" s="37">
        <v>7296</v>
      </c>
      <c r="O108" s="37">
        <v>7296</v>
      </c>
      <c r="P108" s="37">
        <v>7296</v>
      </c>
      <c r="Q108" s="3">
        <f>IF(ISTEXT(N108),N108,IF(COUNT(N108:P108)=0,"",0.2*N108+0.4*O108+0.4*P108))</f>
        <v>7296</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4322.3698688550257</v>
      </c>
      <c r="J114" s="40">
        <v>3048.1028181568331</v>
      </c>
      <c r="K114" s="40">
        <v>3742.9575332490981</v>
      </c>
      <c r="L114" s="4">
        <f>IF(ISTEXT(I114),I114,IF(COUNT(I114:K114)=0,"",0.24*I114+0.43*J114+0.33*K114))</f>
        <v>3583.2289663048468</v>
      </c>
      <c r="M114" s="21"/>
      <c r="N114" s="39">
        <v>3279.371556867874</v>
      </c>
      <c r="O114" s="40">
        <v>3352.7381823259361</v>
      </c>
      <c r="P114" s="40">
        <v>3813.34733290649</v>
      </c>
      <c r="Q114" s="4">
        <f>IF(ISTEXT(N114),N114,IF(COUNT(N114:P114)=0,"",0.2*N114+0.4*O114+0.4*P114))</f>
        <v>3522.3085174665457</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1500.897816250008</v>
      </c>
      <c r="J119" s="37">
        <v>1500.8906914548911</v>
      </c>
      <c r="K119" s="37">
        <v>1501.592605281545</v>
      </c>
      <c r="L119" s="3">
        <f>IF(ISTEXT(I119),I119,IF(COUNT(I119:K119)=0,"",0.24*I119+0.43*J119+0.33*K119))</f>
        <v>1501.1240329685147</v>
      </c>
      <c r="M119" s="10"/>
      <c r="N119" s="37">
        <v>3168.795983996029</v>
      </c>
      <c r="O119" s="37">
        <v>3534.0535924442452</v>
      </c>
      <c r="P119" s="37">
        <v>3097.8130579792301</v>
      </c>
      <c r="Q119" s="3">
        <f>IF(ISTEXT(N119),N119,IF(COUNT(N119:P119)=0,"",0.2*N119+0.4*O119+0.4*P119))</f>
        <v>3286.5058569685962</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1949.196659137076</v>
      </c>
      <c r="O125" s="37">
        <v>2652.730134100726</v>
      </c>
      <c r="P125" s="37">
        <v>2447.3283621344049</v>
      </c>
      <c r="Q125" s="3">
        <f>IF(ISTEXT(N125),N125,IF(COUNT(N125:P125)=0,"",0.2*N125+0.4*O125+0.4*P125))</f>
        <v>2429.8627303214676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1093.7822593500041</v>
      </c>
      <c r="O126" s="40">
        <v>1488.347948125401</v>
      </c>
      <c r="P126" s="40">
        <v>1325.7620060457391</v>
      </c>
      <c r="Q126" s="4">
        <f>IF(ISTEXT(N126),N126,IF(COUNT(N126:P126)=0,"",0.2*N126+0.4*O126+0.4*P126))</f>
        <v>1344.400433538457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39.235575905387307</v>
      </c>
      <c r="J130" s="3">
        <v>40.478209266493963</v>
      </c>
      <c r="K130" s="3">
        <v>40.31335973354885</v>
      </c>
      <c r="L130" s="3">
        <f>IF(ISTEXT(I130),I130,IF(COUNT(I130:K130)=0,"",0.24*I130+0.43*J130+0.33*K130))</f>
        <v>40.125576913956479</v>
      </c>
      <c r="M130" s="10"/>
      <c r="N130" s="3">
        <v>42.968742905864161</v>
      </c>
      <c r="O130" s="3">
        <v>42.858263031556319</v>
      </c>
      <c r="P130" s="3">
        <v>40.015128863911578</v>
      </c>
      <c r="Q130" s="3">
        <f>IF(ISTEXT(N130),N130,IF(COUNT(N130:P130)=0,"",0.2*N130+0.4*O130+0.4*P130))</f>
        <v>41.743105339359992</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51.550156461900542</v>
      </c>
      <c r="J131" s="4">
        <v>52.359769627295513</v>
      </c>
      <c r="K131" s="4">
        <v>52.388138892077613</v>
      </c>
      <c r="L131" s="4">
        <f>IF(ISTEXT(I131),I131,IF(COUNT(I131:K131)=0,"",0.24*I131+0.43*J131+0.33*K131))</f>
        <v>52.174824324978815</v>
      </c>
      <c r="M131" s="21"/>
      <c r="N131" s="4">
        <v>53.095065019723933</v>
      </c>
      <c r="O131" s="4">
        <v>54.422254746004377</v>
      </c>
      <c r="P131" s="4">
        <v>53.041814049507991</v>
      </c>
      <c r="Q131" s="4">
        <f>IF(ISTEXT(N131),N131,IF(COUNT(N131:P131)=0,"",0.2*N131+0.4*O131+0.4*P131))</f>
        <v>53.604640522149737</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6.0568257618375503</v>
      </c>
      <c r="O134" s="3">
        <v>8.2429467237734197</v>
      </c>
      <c r="P134" s="3">
        <v>7.6046926316883976</v>
      </c>
      <c r="Q134" s="3">
        <f>IF(ISTEXT(N134),N134,IF(COUNT(N134:P134)=0,"",0.2*N134+0.4*O134+0.4*P134))</f>
        <v>7.5504208945522375</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6.9906281178109699</v>
      </c>
      <c r="O135" s="4">
        <v>9.5123932814879488</v>
      </c>
      <c r="P135" s="4">
        <v>8.4732670307675413</v>
      </c>
      <c r="Q135" s="4">
        <f>IF(ISTEXT(N135),N135,IF(COUNT(N135:P135)=0,"",0.2*N135+0.4*O135+0.4*P135))</f>
        <v>8.5923897484643916</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v>9.2072684188770602</v>
      </c>
      <c r="J139" s="8">
        <v>9.0965307921080978</v>
      </c>
      <c r="K139" s="8">
        <v>9.120309610968091</v>
      </c>
      <c r="L139" s="3">
        <f>IF(ISTEXT(I139),I139,IF(COUNT(I139:K139)=0,"",0.24*I139+0.43*J139+0.33*K139))</f>
        <v>9.130954832756446</v>
      </c>
      <c r="M139" s="10"/>
      <c r="N139" s="17">
        <v>11.26975576231739</v>
      </c>
      <c r="O139" s="8">
        <v>9.9243682976253904</v>
      </c>
      <c r="P139" s="8">
        <v>9.8225173543137032</v>
      </c>
      <c r="Q139" s="3">
        <f>IF(ISTEXT(N139),N139,IF(COUNT(N139:P139)=0,"",0.2*N139+0.4*O139+0.4*P139))</f>
        <v>10.152705413239115</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-28.097118097799999</v>
      </c>
      <c r="J140" s="8">
        <v>-26.6702114697</v>
      </c>
      <c r="K140" s="8">
        <v>-27.660080310510001</v>
      </c>
      <c r="L140" s="3">
        <f>IF(ISTEXT(I140),I140,IF(COUNT(I140:K140)=0,"",0.24*I140+0.43*J140+0.33*K140))</f>
        <v>-27.339325777911299</v>
      </c>
      <c r="M140" s="10"/>
      <c r="N140" s="8">
        <v>-37.522424175669997</v>
      </c>
      <c r="O140" s="8">
        <v>-33.120187236009997</v>
      </c>
      <c r="P140" s="8">
        <v>-34.120021854080001</v>
      </c>
      <c r="Q140" s="3">
        <f>IF(ISTEXT(N140),N140,IF(COUNT(N140:P140)=0,"",0.2*N140+0.4*O140+0.4*P140))</f>
        <v>-34.400568471170004</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4.5816672602221997</v>
      </c>
      <c r="J141" s="33">
        <v>4.5762337848008796</v>
      </c>
      <c r="K141" s="33">
        <v>4.5824820117514404</v>
      </c>
      <c r="L141" s="4">
        <f>IF(ISTEXT(I141),I141,IF(COUNT(I141:K141)=0,"",0.24*I141+0.43*J141+0.33*K141))</f>
        <v>4.579599733795682</v>
      </c>
      <c r="M141" s="21"/>
      <c r="N141" s="32">
        <v>7.0786771579753598</v>
      </c>
      <c r="O141" s="33">
        <v>7.0648838799463096</v>
      </c>
      <c r="P141" s="33">
        <v>7.0598426403947894</v>
      </c>
      <c r="Q141" s="4">
        <f>IF(ISTEXT(N141),N141,IF(COUNT(N141:P141)=0,"",0.2*N141+0.4*O141+0.4*P141))</f>
        <v>7.0656260397315123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54.95085098700001</v>
      </c>
      <c r="J142" s="8">
        <v>54.929398196999998</v>
      </c>
      <c r="K142" s="8">
        <v>55.100160285999998</v>
      </c>
      <c r="L142" s="3">
        <f>IF(ISTEXT(I142),I142,IF(COUNT(I142:K142)=0,"",0.24*I142+0.43*J142+0.33*K142))</f>
        <v>54.990898355970003</v>
      </c>
      <c r="M142" s="10"/>
      <c r="N142" s="8">
        <v>51.119342210000013</v>
      </c>
      <c r="O142" s="8">
        <v>50.593643935000003</v>
      </c>
      <c r="P142" s="8">
        <v>50.621002015999998</v>
      </c>
      <c r="Q142" s="3">
        <f>IF(ISTEXT(N142),N142,IF(COUNT(N142:P142)=0,"",0.2*N142+0.4*O142+0.4*P142))</f>
        <v>50.709726822400008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1.9586409130230999</v>
      </c>
      <c r="J144" s="33">
        <v>1.9565217557576899</v>
      </c>
      <c r="K144" s="33">
        <v>1.9592276983244501</v>
      </c>
      <c r="L144" s="4">
        <f>IF(ISTEXT(I144),I144,IF(COUNT(I144:K144)=0,"",0.24*I144+0.43*J144+0.33*K144))</f>
        <v>1.9579233145484192</v>
      </c>
      <c r="M144" s="21"/>
      <c r="N144" s="32">
        <v>3.0204453469213202</v>
      </c>
      <c r="O144" s="33">
        <v>3.0099031902767099</v>
      </c>
      <c r="P144" s="33">
        <v>3.0079831139740199</v>
      </c>
      <c r="Q144" s="4">
        <f>IF(ISTEXT(N144),N144,IF(COUNT(N144:P144)=0,"",0.2*N144+0.4*O144+0.4*P144))</f>
        <v>3.0112435910845563</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10.67489457592</v>
      </c>
      <c r="J145" s="8">
        <v>8.4040114583900003</v>
      </c>
      <c r="K145" s="8">
        <v>10.98818591069</v>
      </c>
      <c r="L145" s="3">
        <f>IF(ISTEXT(I145),I145,IF(COUNT(I145:K145)=0,"",0.24*I145+0.43*J145+0.33*K145))</f>
        <v>9.8018009758561995</v>
      </c>
      <c r="M145" s="10"/>
      <c r="N145" s="8">
        <v>12.932343637700001</v>
      </c>
      <c r="O145" s="8">
        <v>12.39451340602</v>
      </c>
      <c r="P145" s="8">
        <v>11.66947831123</v>
      </c>
      <c r="Q145" s="3">
        <f>IF(ISTEXT(N145),N145,IF(COUNT(N145:P145)=0,"",0.2*N145+0.4*O145+0.4*P145))</f>
        <v>12.212065414440001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1.48248180004462</v>
      </c>
      <c r="J146" s="8">
        <v>1.48247476267074</v>
      </c>
      <c r="K146" s="8">
        <v>1.48316806401474</v>
      </c>
      <c r="L146" s="3">
        <f>IF(ISTEXT(I146),I146,IF(COUNT(I146:K146)=0,"",0.24*I146+0.43*J146+0.33*K146))</f>
        <v>1.4827052410839912</v>
      </c>
      <c r="M146" s="10"/>
      <c r="N146" s="8">
        <v>4.1012458902466999</v>
      </c>
      <c r="O146" s="8">
        <v>4.5739842025568889</v>
      </c>
      <c r="P146" s="8">
        <v>4.0093755284201986</v>
      </c>
      <c r="Q146" s="3">
        <f>IF(ISTEXT(N146),N146,IF(COUNT(N146:P146)=0,"",0.2*N146+0.4*O146+0.4*P146))</f>
        <v>4.253593070440175</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1.0384435966300001</v>
      </c>
      <c r="J149" s="6">
        <v>1.0384435966200001</v>
      </c>
      <c r="K149" s="6">
        <v>1.0384435966300001</v>
      </c>
      <c r="L149" s="6">
        <f>IF(ISTEXT(I149),I149,IF(COUNT(I149:K149)=0,"",0.24*I149+0.43*J149+0.33*K149))</f>
        <v>1.0384435966257</v>
      </c>
      <c r="M149" s="18"/>
      <c r="N149" s="6">
        <v>1.9780822260699999</v>
      </c>
      <c r="O149" s="6">
        <v>1.9780822260699999</v>
      </c>
      <c r="P149" s="6">
        <v>1.9780822260699999</v>
      </c>
      <c r="Q149" s="6">
        <f>IF(ISTEXT(N149),N149,IF(COUNT(N149:P149)=0,"",0.2*N149+0.4*O149+0.4*P149))</f>
        <v>1.9780822260700002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7.0633657999999997E-4</v>
      </c>
      <c r="J150" s="4">
        <v>7.1126274000000002E-4</v>
      </c>
      <c r="K150" s="4">
        <v>2.2595180000000001E-4</v>
      </c>
      <c r="L150" s="4">
        <f>IF(ISTEXT(I150),I150,IF(COUNT(I150:K150)=0,"",0.24*I150+0.43*J150+0.33*K150))</f>
        <v>5.4992785139999995E-4</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0.02</v>
      </c>
      <c r="J160" s="20">
        <v>0.02</v>
      </c>
      <c r="K160" s="20">
        <v>0.01</v>
      </c>
      <c r="L160" s="3">
        <f>IF(ISTEXT(I160),I160,IF(COUNT(I160:K160)=0,"",0.24*I160+0.43*J160+0.33*K160))</f>
        <v>1.67E-2</v>
      </c>
      <c r="M160" s="10"/>
      <c r="N160" s="19">
        <v>0.01</v>
      </c>
      <c r="O160" s="20">
        <v>0.01</v>
      </c>
      <c r="P160" s="20">
        <v>0.01</v>
      </c>
      <c r="Q160" s="3">
        <f>IF(ISTEXT(N160),N160,IF(COUNT(N160:P160)=0,"",0.2*N160+0.4*O160+0.4*P160))</f>
        <v>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96.524163210498159</v>
      </c>
      <c r="J161" s="3">
        <v>88.672733901546493</v>
      </c>
      <c r="K161" s="3">
        <v>83.493525147320298</v>
      </c>
      <c r="L161" s="3">
        <f>IF(ISTEXT(I161),I161,IF(COUNT(I161:K161)=0,"",0.24*I161+0.43*J161+0.33*K161))</f>
        <v>88.847938046800252</v>
      </c>
      <c r="M161" s="10"/>
      <c r="N161" s="3">
        <v>118.2893336766484</v>
      </c>
      <c r="O161" s="3">
        <v>192.1016729995234</v>
      </c>
      <c r="P161" s="3">
        <v>122.332152246598</v>
      </c>
      <c r="Q161" s="3">
        <f>IF(ISTEXT(N161),N161,IF(COUNT(N161:P161)=0,"",0.2*N161+0.4*O161+0.4*P161))</f>
        <v>149.43139683377825</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159.28182405000001</v>
      </c>
      <c r="J162" s="4">
        <v>138.359725</v>
      </c>
      <c r="K162" s="4">
        <v>133.63304500999999</v>
      </c>
      <c r="L162" s="4">
        <f>IF(ISTEXT(I162),I162,IF(COUNT(I162:K162)=0,"",0.24*I162+0.43*J162+0.33*K162))</f>
        <v>141.82122437530001</v>
      </c>
      <c r="M162" s="21"/>
      <c r="N162" s="4">
        <v>200.43899999999999</v>
      </c>
      <c r="O162" s="4">
        <v>260.42470587999998</v>
      </c>
      <c r="P162" s="4">
        <v>217.48415824</v>
      </c>
      <c r="Q162" s="4">
        <f>IF(ISTEXT(N162),N162,IF(COUNT(N162:P162)=0,"",0.2*N162+0.4*O162+0.4*P162))</f>
        <v>231.25134564800004</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23.740172860000001</v>
      </c>
      <c r="J163" s="3">
        <v>23.740172860000001</v>
      </c>
      <c r="K163" s="3">
        <v>0.5</v>
      </c>
      <c r="L163" s="3">
        <f>IF(ISTEXT(I163),I163,IF(COUNT(I163:K163)=0,"",0.24*I163+0.43*J163+0.33*K163))</f>
        <v>16.070915816199999</v>
      </c>
      <c r="M163" s="10"/>
      <c r="N163" s="3">
        <v>98.683300000000003</v>
      </c>
      <c r="O163" s="3">
        <v>96.421601449999997</v>
      </c>
      <c r="P163" s="3">
        <v>99.68</v>
      </c>
      <c r="Q163" s="3">
        <f>IF(ISTEXT(N163),N163,IF(COUNT(N163:P163)=0,"",0.2*N163+0.4*O163+0.4*P163))</f>
        <v>98.177300580000008</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145.96287201091329</v>
      </c>
      <c r="J164" s="3">
        <v>132.74847272117239</v>
      </c>
      <c r="K164" s="3">
        <v>128.93254412332769</v>
      </c>
      <c r="L164" s="3">
        <f>IF(ISTEXT(I164),I164,IF(COUNT(I164:K164)=0,"",0.24*I164+0.43*J164+0.33*K164))</f>
        <v>134.66067211342147</v>
      </c>
      <c r="M164" s="10"/>
      <c r="N164" s="3">
        <v>140.13171522193841</v>
      </c>
      <c r="O164" s="3">
        <v>169.9571019700582</v>
      </c>
      <c r="P164" s="3">
        <v>147.1197985010331</v>
      </c>
      <c r="Q164" s="3">
        <f>IF(ISTEXT(N164),N164,IF(COUNT(N164:P164)=0,"",0.2*N164+0.4*O164+0.4*P164))</f>
        <v>154.85710323282422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228.01071429000001</v>
      </c>
      <c r="J165" s="4">
        <v>198.1248616</v>
      </c>
      <c r="K165" s="4">
        <v>191.41956123</v>
      </c>
      <c r="L165" s="3">
        <f>IF(ISTEXT(I165),I165,IF(COUNT(I165:K165)=0,"",0.24*I165+0.43*J165+0.33*K165))</f>
        <v>203.08471712350001</v>
      </c>
      <c r="M165" s="21"/>
      <c r="N165" s="4">
        <v>165.13884949999999</v>
      </c>
      <c r="O165" s="4">
        <v>282.76323944000001</v>
      </c>
      <c r="P165" s="4">
        <v>198.41539238999999</v>
      </c>
      <c r="Q165" s="3">
        <f>IF(ISTEXT(N165),N165,IF(COUNT(N165:P165)=0,"",0.2*N165+0.4*O165+0.4*P165))</f>
        <v>225.499222632</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67.050979964540005</v>
      </c>
      <c r="J170" s="6">
        <v>65.640906698799995</v>
      </c>
      <c r="K170" s="6">
        <v>67.624707582569997</v>
      </c>
      <c r="L170" s="6">
        <f>IF(ISTEXT(I170),I170,IF(COUNT(I170:K170)=0,"",0.24*I170+0.43*J170+0.33*K170))</f>
        <v>66.6339785742217</v>
      </c>
      <c r="M170" s="18"/>
      <c r="N170" s="6">
        <v>62.041095830620009</v>
      </c>
      <c r="O170" s="6">
        <v>65.941992067209995</v>
      </c>
      <c r="P170" s="6">
        <v>65.03990399189</v>
      </c>
      <c r="Q170" s="6">
        <f>IF(ISTEXT(N170),N170,IF(COUNT(N170:P170)=0,"",0.2*N170+0.4*O170+0.4*P170))</f>
        <v>64.800977589764003</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-12.31458055651323</v>
      </c>
      <c r="J172" s="3">
        <v>-11.881560360801551</v>
      </c>
      <c r="K172" s="3">
        <v>-12.074779158528759</v>
      </c>
      <c r="L172" s="3">
        <f>IF(ISTEXT(I172),I172,IF(COUNT(I172:K172)=0,"",0.24*I172+0.43*J172+0.33*K172))</f>
        <v>-12.049247411022332</v>
      </c>
      <c r="M172" s="10"/>
      <c r="N172" s="3">
        <v>-10.12632211385977</v>
      </c>
      <c r="O172" s="3">
        <v>-11.56399171444806</v>
      </c>
      <c r="P172" s="3">
        <v>-13.02668518559641</v>
      </c>
      <c r="Q172" s="3">
        <f>IF(ISTEXT(N172),N172,IF(COUNT(N172:P172)=0,"",0.2*N172+0.4*O172+0.4*P172))</f>
        <v>-11.861535182789742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36.061001308077067</v>
      </c>
      <c r="J174" s="3">
        <v>37.35571751940811</v>
      </c>
      <c r="K174" s="3">
        <v>36.560389586458093</v>
      </c>
      <c r="L174" s="3">
        <f>IF(ISTEXT(I174),I174,IF(COUNT(I174:K174)=0,"",0.24*I174+0.43*J174+0.33*K174))</f>
        <v>36.782527410815149</v>
      </c>
      <c r="M174" s="10"/>
      <c r="N174" s="3">
        <v>24.866673796647401</v>
      </c>
      <c r="O174" s="3">
        <v>27.397824996615391</v>
      </c>
      <c r="P174" s="3">
        <v>26.323497516233701</v>
      </c>
      <c r="Q174" s="3">
        <f>IF(ISTEXT(N174),N174,IF(COUNT(N174:P174)=0,"",0.2*N174+0.4*O174+0.4*P174))</f>
        <v>26.461863764469118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10.67489457592</v>
      </c>
      <c r="J175" s="3">
        <v>8.4040114583900003</v>
      </c>
      <c r="K175" s="3">
        <v>10.98818591069</v>
      </c>
      <c r="L175" s="3">
        <f>IF(ISTEXT(I175),I175,IF(COUNT(I175:K175)=0,"",0.24*I175+0.43*J175+0.33*K175))</f>
        <v>9.8018009758561995</v>
      </c>
      <c r="M175" s="10"/>
      <c r="N175" s="3">
        <v>12.932343637700001</v>
      </c>
      <c r="O175" s="3">
        <v>12.39451340602</v>
      </c>
      <c r="P175" s="3">
        <v>11.66947831123</v>
      </c>
      <c r="Q175" s="3">
        <f>IF(ISTEXT(N175),N175,IF(COUNT(N175:P175)=0,"",0.2*N175+0.4*O175+0.4*P175))</f>
        <v>12.212065414440001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1.48248180004462</v>
      </c>
      <c r="J176" s="3">
        <v>1.48247476267074</v>
      </c>
      <c r="K176" s="3">
        <v>1.48316806401474</v>
      </c>
      <c r="L176" s="3">
        <f>IF(ISTEXT(I176),I176,IF(COUNT(I176:K176)=0,"",0.24*I176+0.43*J176+0.33*K176))</f>
        <v>1.4827052410839912</v>
      </c>
      <c r="M176" s="10"/>
      <c r="N176" s="3">
        <v>4.1012458902466999</v>
      </c>
      <c r="O176" s="3">
        <v>4.5739842025568889</v>
      </c>
      <c r="P176" s="3">
        <v>4.0093755284201986</v>
      </c>
      <c r="Q176" s="3">
        <f>IF(ISTEXT(N176),N176,IF(COUNT(N176:P176)=0,"",0.2*N176+0.4*O176+0.4*P176))</f>
        <v>4.253593070440175</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6.5180217239534297</v>
      </c>
      <c r="J179" s="3">
        <v>6.5171425975086796</v>
      </c>
      <c r="K179" s="3">
        <v>6.5181848628404984</v>
      </c>
      <c r="L179" s="3">
        <f>IF(ISTEXT(I179),I179,IF(COUNT(I179:K179)=0,"",0.24*I179+0.43*J179+0.33*K179))</f>
        <v>6.5176975354149196</v>
      </c>
      <c r="M179" s="10"/>
      <c r="N179" s="3">
        <v>10.01451039216613</v>
      </c>
      <c r="O179" s="3">
        <v>10.01167774757011</v>
      </c>
      <c r="P179" s="3">
        <v>10.010867450404669</v>
      </c>
      <c r="Q179" s="3">
        <f>IF(ISTEXT(N179),N179,IF(COUNT(N179:P179)=0,"",0.2*N179+0.4*O179+0.4*P179))</f>
        <v>10.011920157623138</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3.1661784305470058E-11</v>
      </c>
      <c r="J180" s="132">
        <v>2.0911272713419748E-11</v>
      </c>
      <c r="K180" s="132">
        <v>3.7907454952801338E-11</v>
      </c>
      <c r="L180" s="132">
        <f>IF(ISTEXT(I180),I180,IF(COUNT(I180:K180)=0,"",0.24*I180+0.43*J180+0.33*K180))</f>
        <v>2.9100135634507748E-11</v>
      </c>
      <c r="M180" s="133"/>
      <c r="N180" s="132">
        <v>0</v>
      </c>
      <c r="O180" s="132">
        <v>-4.6185277824406512E-13</v>
      </c>
      <c r="P180" s="132">
        <v>5.0164317144663073E-12</v>
      </c>
      <c r="Q180" s="132">
        <f>IF(ISTEXT(N180),N180,IF(COUNT(N180:P180)=0,"",0.2*N180+0.4*O180+0.4*P180))</f>
        <v>1.8218315744888971E-12</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1.037737260057499</v>
      </c>
      <c r="J181" s="3">
        <v>1.03773233389578</v>
      </c>
      <c r="K181" s="3">
        <v>1.0382176448365901</v>
      </c>
      <c r="L181" s="3">
        <f>IF(ISTEXT(I181),I181,IF(COUNT(I181:K181)=0,"",0.24*I181+0.43*J181+0.33*K181))</f>
        <v>1.0378936687850597</v>
      </c>
      <c r="M181" s="10"/>
      <c r="N181" s="3">
        <v>2.9118845820740509</v>
      </c>
      <c r="O181" s="3">
        <v>3.24752878381475</v>
      </c>
      <c r="P181" s="3">
        <v>2.8466566251779799</v>
      </c>
      <c r="Q181" s="3">
        <f>IF(ISTEXT(N181),N181,IF(COUNT(N181:P181)=0,"",0.2*N181+0.4*O181+0.4*P181))</f>
        <v>3.0200510800119025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-0.93380235597341965</v>
      </c>
      <c r="O184" s="3">
        <v>-1.2694465577145291</v>
      </c>
      <c r="P184" s="3">
        <v>-0.8685743990791428</v>
      </c>
      <c r="Q184" s="3">
        <f>IF(ISTEXT(N184),N184,IF(COUNT(N184:P184)=0,"",0.2*N184+0.4*O184+0.4*P184))</f>
        <v>-1.0419688539121528</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7.0633657999999997E-4</v>
      </c>
      <c r="J185" s="4">
        <v>7.1126274000000002E-4</v>
      </c>
      <c r="K185" s="4">
        <v>2.2595180000000001E-4</v>
      </c>
      <c r="L185" s="4">
        <f>IF(ISTEXT(I185),I185,IF(COUNT(I185:K185)=0,"",0.24*I185+0.43*J185+0.33*K185))</f>
        <v>5.4992785139999995E-4</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1.0384435966300001</v>
      </c>
      <c r="J186" s="3">
        <v>1.0384435966200001</v>
      </c>
      <c r="K186" s="3">
        <v>1.0384435966300001</v>
      </c>
      <c r="L186" s="3">
        <f>IF(ISTEXT(I186),I186,IF(COUNT(I186:K186)=0,"",0.24*I186+0.43*J186+0.33*K186))</f>
        <v>1.0384435966257</v>
      </c>
      <c r="M186" s="10"/>
      <c r="N186" s="3">
        <v>1.9780822260699999</v>
      </c>
      <c r="O186" s="3">
        <v>1.9780822260699999</v>
      </c>
      <c r="P186" s="3">
        <v>1.9780822260699999</v>
      </c>
      <c r="Q186" s="3">
        <f>IF(ISTEXT(N186),N186,IF(COUNT(N186:P186)=0,"",0.2*N186+0.4*O186+0.4*P186))</f>
        <v>1.9780822260700002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7.4993344867380074E-12</v>
      </c>
      <c r="J191" s="4">
        <v>1.5779821893602268E-11</v>
      </c>
      <c r="K191" s="4">
        <v>6.5896177403601541E-12</v>
      </c>
      <c r="L191" s="4">
        <f>IF(ISTEXT(I191),I191,IF(COUNT(I191:K191)=0,"",0.24*I191+0.43*J191+0.33*K191))</f>
        <v>1.0759737545384948E-11</v>
      </c>
      <c r="M191" s="21"/>
      <c r="N191" s="4">
        <v>3.0631275294012988E-11</v>
      </c>
      <c r="O191" s="4">
        <v>3.0221380953321393E-11</v>
      </c>
      <c r="P191" s="4">
        <v>2.8837154886218741E-11</v>
      </c>
      <c r="Q191" s="4">
        <f>IF(ISTEXT(N191),N191,IF(COUNT(N191:P191)=0,"",0.2*N191+0.4*O191+0.4*P191))</f>
        <v>2.9749669394618651E-11</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209" t="s">
        <v>279</v>
      </c>
      <c r="D3" s="209">
        <v>2030</v>
      </c>
      <c r="E3" s="252"/>
      <c r="F3" s="252"/>
      <c r="G3" s="253"/>
      <c r="H3" s="2"/>
      <c r="I3" s="219">
        <v>2035</v>
      </c>
      <c r="J3" s="252"/>
      <c r="K3" s="252"/>
      <c r="L3" s="253"/>
      <c r="M3" s="2"/>
      <c r="N3" s="209">
        <v>2040</v>
      </c>
      <c r="O3" s="252"/>
      <c r="P3" s="252"/>
      <c r="Q3" s="253"/>
      <c r="R3" s="2"/>
      <c r="S3" s="209">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12"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13" t="s">
        <v>3</v>
      </c>
      <c r="B6" s="25" t="s">
        <v>4</v>
      </c>
      <c r="C6" s="107" t="s">
        <v>290</v>
      </c>
      <c r="D6" s="3"/>
      <c r="E6" s="3"/>
      <c r="F6" s="3"/>
      <c r="G6" s="3" t="str">
        <f>IF(ISTEXT(D6),D6,IF(COUNT(D6:F6)=0,"",0.63*D6+0.07*E6+0.3*F6))</f>
        <v/>
      </c>
      <c r="H6" s="10"/>
      <c r="I6" s="3">
        <v>0.17</v>
      </c>
      <c r="J6" s="3">
        <v>0.17</v>
      </c>
      <c r="K6" s="3">
        <v>0.17</v>
      </c>
      <c r="L6" s="3">
        <f>IF(ISTEXT(I6),I6,IF(COUNT(I6:K6)=0,"",0.24*I6+0.43*J6+0.33*K6))</f>
        <v>0.17</v>
      </c>
      <c r="M6" s="10"/>
      <c r="N6" s="3">
        <v>0.17</v>
      </c>
      <c r="O6" s="3">
        <v>0.17</v>
      </c>
      <c r="P6" s="3">
        <v>0.17</v>
      </c>
      <c r="Q6" s="3">
        <f>IF(ISTEXT(N6),N6,IF(COUNT(N6:P6)=0,"",0.2*N6+0.4*O6+0.4*P6))</f>
        <v>0.17</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1.9071</v>
      </c>
      <c r="J9" s="3">
        <v>1.9071</v>
      </c>
      <c r="K9" s="3">
        <v>1.9071</v>
      </c>
      <c r="L9" s="3">
        <f>IF(ISTEXT(I9),I9,IF(COUNT(I9:K9)=0,"",0.24*I9+0.43*J9+0.33*K9))</f>
        <v>1.9071</v>
      </c>
      <c r="M9" s="10"/>
      <c r="N9" s="3">
        <v>2.6362999999999999</v>
      </c>
      <c r="O9" s="3">
        <v>2.6362999999999999</v>
      </c>
      <c r="P9" s="3">
        <v>2.6362999999999999</v>
      </c>
      <c r="Q9" s="3">
        <f>IF(ISTEXT(N9),N9,IF(COUNT(N9:P9)=0,"",0.2*N9+0.4*O9+0.4*P9))</f>
        <v>2.6362999999999994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v>0.5</v>
      </c>
      <c r="O10" s="3">
        <v>0.5</v>
      </c>
      <c r="P10" s="3">
        <v>0.5</v>
      </c>
      <c r="Q10" s="3">
        <f>IF(ISTEXT(N10),N10,IF(COUNT(N10:P10)=0,"",0.2*N10+0.4*O10+0.4*P10))</f>
        <v>0.5</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0.08</v>
      </c>
      <c r="J15" s="3">
        <v>0.08</v>
      </c>
      <c r="K15" s="3">
        <v>0.08</v>
      </c>
      <c r="L15" s="3">
        <f>IF(ISTEXT(I15),I15,IF(COUNT(I15:K15)=0,"",0.24*I15+0.43*J15+0.33*K15))</f>
        <v>0.08</v>
      </c>
      <c r="M15" s="10"/>
      <c r="N15" s="3">
        <v>0.08</v>
      </c>
      <c r="O15" s="3">
        <v>0.08</v>
      </c>
      <c r="P15" s="3">
        <v>0.08</v>
      </c>
      <c r="Q15" s="3">
        <f>IF(ISTEXT(N15),N15,IF(COUNT(N15:P15)=0,"",0.2*N15+0.4*O15+0.4*P15))</f>
        <v>0.08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0.08</v>
      </c>
      <c r="J16" s="3">
        <v>0.08</v>
      </c>
      <c r="K16" s="3">
        <v>0.08</v>
      </c>
      <c r="L16" s="3">
        <f>IF(ISTEXT(I16),I16,IF(COUNT(I16:K16)=0,"",0.24*I16+0.43*J16+0.33*K16))</f>
        <v>0.08</v>
      </c>
      <c r="M16" s="10"/>
      <c r="N16" s="3">
        <v>0.08</v>
      </c>
      <c r="O16" s="3">
        <v>0.08</v>
      </c>
      <c r="P16" s="3">
        <v>0.08</v>
      </c>
      <c r="Q16" s="3">
        <f>IF(ISTEXT(N16),N16,IF(COUNT(N16:P16)=0,"",0.2*N16+0.4*O16+0.4*P16))</f>
        <v>0.08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0.05</v>
      </c>
      <c r="J18" s="4">
        <v>0.05</v>
      </c>
      <c r="K18" s="4">
        <v>0.05</v>
      </c>
      <c r="L18" s="4">
        <f>IF(ISTEXT(I18),I18,IF(COUNT(I18:K18)=0,"",0.24*I18+0.43*J18+0.33*K18))</f>
        <v>0.05</v>
      </c>
      <c r="M18" s="21"/>
      <c r="N18" s="4">
        <v>8.7999999999999995E-2</v>
      </c>
      <c r="O18" s="4">
        <v>8.7999999999999995E-2</v>
      </c>
      <c r="P18" s="4">
        <v>8.7999999999999995E-2</v>
      </c>
      <c r="Q18" s="4">
        <f>IF(ISTEXT(N18),N18,IF(COUNT(N18:P18)=0,"",0.2*N18+0.4*O18+0.4*P18))</f>
        <v>8.7999999999999995E-2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0.88863599999999998</v>
      </c>
      <c r="J20" s="3">
        <v>0.88863599999999998</v>
      </c>
      <c r="K20" s="3">
        <v>0.88863599999999998</v>
      </c>
      <c r="L20" s="3">
        <f>IF(ISTEXT(I20),I20,IF(COUNT(I20:K20)=0,"",0.24*I20+0.43*J20+0.33*K20))</f>
        <v>0.88863599999999998</v>
      </c>
      <c r="M20" s="10"/>
      <c r="N20" s="11">
        <v>0.47613600000000011</v>
      </c>
      <c r="O20" s="3">
        <v>0.47613600000000011</v>
      </c>
      <c r="P20" s="3">
        <v>0.47613600000000011</v>
      </c>
      <c r="Q20" s="3">
        <f>IF(ISTEXT(N20),N20,IF(COUNT(N20:P20)=0,"",0.2*N20+0.4*O20+0.4*P20))</f>
        <v>0.47613600000000011</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9.7799999999999998E-2</v>
      </c>
      <c r="J21" s="3">
        <v>9.7799999999999998E-2</v>
      </c>
      <c r="K21" s="3">
        <v>9.7799999999999998E-2</v>
      </c>
      <c r="L21" s="3">
        <f>IF(ISTEXT(I21),I21,IF(COUNT(I21:K21)=0,"",0.24*I21+0.43*J21+0.33*K21))</f>
        <v>9.7799999999999998E-2</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0.16</v>
      </c>
      <c r="J27" s="3">
        <v>0.16</v>
      </c>
      <c r="K27" s="3">
        <v>0.16</v>
      </c>
      <c r="L27" s="3">
        <f>IF(ISTEXT(I27),I27,IF(COUNT(I27:K27)=0,"",0.24*I27+0.43*J27+0.33*K27))</f>
        <v>0.16</v>
      </c>
      <c r="M27" s="10"/>
      <c r="N27" s="11">
        <v>0.16</v>
      </c>
      <c r="O27" s="3">
        <v>0.16</v>
      </c>
      <c r="P27" s="3">
        <v>0.16</v>
      </c>
      <c r="Q27" s="3">
        <f>IF(ISTEXT(N27),N27,IF(COUNT(N27:P27)=0,"",0.2*N27+0.4*O27+0.4*P27))</f>
        <v>0.16</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0.4</v>
      </c>
      <c r="J28" s="4">
        <v>0.4</v>
      </c>
      <c r="K28" s="4">
        <v>0.4</v>
      </c>
      <c r="L28" s="4">
        <f>IF(ISTEXT(I28),I28,IF(COUNT(I28:K28)=0,"",0.24*I28+0.43*J28+0.33*K28))</f>
        <v>0.4</v>
      </c>
      <c r="M28" s="21"/>
      <c r="N28" s="14">
        <v>0.4</v>
      </c>
      <c r="O28" s="4">
        <v>0.4</v>
      </c>
      <c r="P28" s="4">
        <v>0.4</v>
      </c>
      <c r="Q28" s="4">
        <f>IF(ISTEXT(N28),N28,IF(COUNT(N28:P28)=0,"",0.2*N28+0.4*O28+0.4*P28))</f>
        <v>0.40000000000000008</v>
      </c>
      <c r="R28" s="21"/>
      <c r="S28" s="4"/>
      <c r="T28" s="4"/>
      <c r="U28" s="4"/>
      <c r="V28" s="9" t="str">
        <f>IF(ISTEXT(S28),S28,IF(COUNT(S28:U28)=0,"",0.23*S28+0.57*T28+0.2*U28))</f>
        <v/>
      </c>
    </row>
    <row r="29" spans="1:22" ht="14.45" customHeight="1" thickBot="1">
      <c r="A29" s="221"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4.1000000000000002E-2</v>
      </c>
      <c r="J31" s="3">
        <v>4.1000000000000002E-2</v>
      </c>
      <c r="K31" s="3">
        <v>4.1000000000000002E-2</v>
      </c>
      <c r="L31" s="3">
        <f>IF(ISTEXT(I31),I31,IF(COUNT(I31:K31)=0,"",0.24*I31+0.43*J31+0.33*K31))</f>
        <v>4.1000000000000002E-2</v>
      </c>
      <c r="M31" s="10"/>
      <c r="N31" s="11">
        <v>4.65E-2</v>
      </c>
      <c r="O31" s="3">
        <v>4.65E-2</v>
      </c>
      <c r="P31" s="3">
        <v>4.65E-2</v>
      </c>
      <c r="Q31" s="3">
        <f>IF(ISTEXT(N31),N31,IF(COUNT(N31:P31)=0,"",0.2*N31+0.4*O31+0.4*P31))</f>
        <v>4.65E-2</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1.0593220000000001</v>
      </c>
      <c r="O41" s="3">
        <v>1.0593220000000001</v>
      </c>
      <c r="P41" s="3">
        <v>1.0593220000000001</v>
      </c>
      <c r="Q41" s="3">
        <f>IF(ISTEXT(N41),N41,IF(COUNT(N41:P41)=0,"",0.2*N41+0.4*O41+0.4*P41))</f>
        <v>1.0593220000000001</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1.0593220000000001</v>
      </c>
      <c r="O42" s="4">
        <v>1.0593220000000001</v>
      </c>
      <c r="P42" s="4">
        <v>1.0593220000000001</v>
      </c>
      <c r="Q42" s="4">
        <f>IF(ISTEXT(N42),N42,IF(COUNT(N42:P42)=0,"",0.2*N42+0.4*O42+0.4*P42))</f>
        <v>1.0593220000000001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229" t="s">
        <v>101</v>
      </c>
      <c r="B48" s="259"/>
      <c r="C48" s="100"/>
      <c r="D48" s="12"/>
      <c r="E48" s="12"/>
      <c r="F48" s="12"/>
      <c r="G48" s="12"/>
      <c r="H48" s="12"/>
      <c r="I48" s="12"/>
      <c r="J48" s="12"/>
      <c r="K48" s="12"/>
      <c r="L48" s="12"/>
      <c r="M48" s="12"/>
      <c r="N48" s="12"/>
      <c r="O48" s="12"/>
      <c r="P48" s="12"/>
      <c r="Q48" s="12"/>
      <c r="R48" s="12"/>
      <c r="S48" s="12"/>
      <c r="T48" s="12"/>
      <c r="U48" s="12"/>
      <c r="V48" s="13"/>
    </row>
    <row r="49" spans="1:22">
      <c r="A49" s="216" t="s">
        <v>3</v>
      </c>
      <c r="B49" s="25" t="s">
        <v>4</v>
      </c>
      <c r="C49" s="101" t="s">
        <v>297</v>
      </c>
      <c r="D49" s="3"/>
      <c r="E49" s="3"/>
      <c r="F49" s="3"/>
      <c r="G49" s="3" t="str">
        <f>IF(ISTEXT(D49),D49,IF(COUNT(D49:F49)=0,"",0.63*D49+0.07*E49+0.3*F49))</f>
        <v/>
      </c>
      <c r="H49" s="10"/>
      <c r="I49" s="3">
        <v>0.22258409961</v>
      </c>
      <c r="J49" s="3">
        <v>0.20680522458</v>
      </c>
      <c r="K49" s="3">
        <v>0.20041620569999999</v>
      </c>
      <c r="L49" s="3">
        <f>IF(ISTEXT(I49),I49,IF(COUNT(I49:K49)=0,"",0.24*I49+0.43*J49+0.33*K49))</f>
        <v>0.20848377835679999</v>
      </c>
      <c r="M49" s="10"/>
      <c r="N49" s="3">
        <v>0.23552774732000001</v>
      </c>
      <c r="O49" s="3">
        <v>0.16370926556000001</v>
      </c>
      <c r="P49" s="3">
        <v>0.17185301104</v>
      </c>
      <c r="Q49" s="3">
        <f>IF(ISTEXT(N49),N49,IF(COUNT(N49:P49)=0,"",0.2*N49+0.4*O49+0.4*P49))</f>
        <v>0.181330460104</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2.9636924696200002</v>
      </c>
      <c r="J52" s="3">
        <v>2.9843222210300002</v>
      </c>
      <c r="K52" s="3">
        <v>2.9195662331899999</v>
      </c>
      <c r="L52" s="3">
        <f>IF(ISTEXT(I52),I52,IF(COUNT(I52:K52)=0,"",0.24*I52+0.43*J52+0.33*K52))</f>
        <v>2.9580016047043998</v>
      </c>
      <c r="M52" s="10"/>
      <c r="N52" s="3">
        <v>4.0784807562800003</v>
      </c>
      <c r="O52" s="3">
        <v>3.8630040676199999</v>
      </c>
      <c r="P52" s="3">
        <v>3.8714137048600001</v>
      </c>
      <c r="Q52" s="3">
        <f>IF(ISTEXT(N52),N52,IF(COUNT(N52:P52)=0,"",0.2*N52+0.4*O52+0.4*P52))</f>
        <v>3.9094632602480006</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v>0.55583922916999995</v>
      </c>
      <c r="O53" s="3">
        <v>0.52143928426000008</v>
      </c>
      <c r="P53" s="3">
        <v>0.52272208714000001</v>
      </c>
      <c r="Q53" s="3">
        <f>IF(ISTEXT(N53),N53,IF(COUNT(N53:P53)=0,"",0.2*N53+0.4*O53+0.4*P53))</f>
        <v>0.52883239439400009</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0.14097962014000001</v>
      </c>
      <c r="J58" s="3">
        <v>0.14002807312000001</v>
      </c>
      <c r="K58" s="3">
        <v>0.14433300159000001</v>
      </c>
      <c r="L58" s="3">
        <f>IF(ISTEXT(I58),I58,IF(COUNT(I58:K58)=0,"",0.24*I58+0.43*J58+0.33*K58))</f>
        <v>0.14167707079990002</v>
      </c>
      <c r="M58" s="10"/>
      <c r="N58" s="3">
        <v>0.15953104605999999</v>
      </c>
      <c r="O58" s="3">
        <v>0.16296062235</v>
      </c>
      <c r="P58" s="3">
        <v>0.15108407234999999</v>
      </c>
      <c r="Q58" s="3">
        <f>IF(ISTEXT(N58),N58,IF(COUNT(N58:P58)=0,"",0.2*N58+0.4*O58+0.4*P58))</f>
        <v>0.157524087092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0.19760769814000001</v>
      </c>
      <c r="J60" s="4">
        <v>0.19959425823999999</v>
      </c>
      <c r="K60" s="4">
        <v>0.19940476139999999</v>
      </c>
      <c r="L60" s="4">
        <f>IF(ISTEXT(I60),I60,IF(COUNT(I60:K60)=0,"",0.24*I60+0.43*J60+0.33*K60))</f>
        <v>0.19905494985880001</v>
      </c>
      <c r="M60" s="21"/>
      <c r="N60" s="4">
        <v>0.32259692343000002</v>
      </c>
      <c r="O60" s="4">
        <v>0.32466931974000002</v>
      </c>
      <c r="P60" s="4">
        <v>0.32677075831000002</v>
      </c>
      <c r="Q60" s="4">
        <f>IF(ISTEXT(N60),N60,IF(COUNT(N60:P60)=0,"",0.2*N60+0.4*O60+0.4*P60))</f>
        <v>0.32509541590600005</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3.6339658568500002</v>
      </c>
      <c r="J62" s="3">
        <v>3.1628638115799999</v>
      </c>
      <c r="K62" s="3">
        <v>3.47620629105</v>
      </c>
      <c r="L62" s="3">
        <f>IF(ISTEXT(I62),I62,IF(COUNT(I62:K62)=0,"",0.24*I62+0.43*J62+0.33*K62))</f>
        <v>3.3793313206699001</v>
      </c>
      <c r="M62" s="10"/>
      <c r="N62" s="3">
        <v>1.6296266498700001</v>
      </c>
      <c r="O62" s="3">
        <v>1.5758068219400001</v>
      </c>
      <c r="P62" s="3">
        <v>1.88840695293</v>
      </c>
      <c r="Q62" s="3">
        <f>IF(ISTEXT(N62),N62,IF(COUNT(N62:P62)=0,"",0.2*N62+0.4*O62+0.4*P62))</f>
        <v>1.7116108399220002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5.4126233000000002E-4</v>
      </c>
      <c r="K63" s="3">
        <v>0</v>
      </c>
      <c r="L63" s="3">
        <f>IF(ISTEXT(I63),I63,IF(COUNT(I63:K63)=0,"",0.24*I63+0.43*J63+0.33*K63))</f>
        <v>2.3274280190000002E-4</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2.7665102999999998E-4</v>
      </c>
      <c r="P69" s="3">
        <v>5.5262382E-4</v>
      </c>
      <c r="Q69" s="3">
        <f>IF(ISTEXT(N69),N69,IF(COUNT(N69:P69)=0,"",0.2*N69+0.4*O69+0.4*P69))</f>
        <v>3.3170994E-4</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0.23575646152999999</v>
      </c>
      <c r="J70" s="4">
        <v>0.18096091875</v>
      </c>
      <c r="K70" s="4">
        <v>0.18425250040999999</v>
      </c>
      <c r="L70" s="4">
        <f>IF(ISTEXT(I70),I70,IF(COUNT(I70:K70)=0,"",0.24*I70+0.43*J70+0.33*K70))</f>
        <v>0.19519807096500003</v>
      </c>
      <c r="M70" s="21"/>
      <c r="N70" s="4">
        <v>0.81424275750000008</v>
      </c>
      <c r="O70" s="4">
        <v>0.76904890611999999</v>
      </c>
      <c r="P70" s="4">
        <v>0.72925204324999993</v>
      </c>
      <c r="Q70" s="4">
        <f>IF(ISTEXT(N70),N70,IF(COUNT(N70:P70)=0,"",0.2*N70+0.4*O70+0.4*P70))</f>
        <v>0.762168931248</v>
      </c>
      <c r="R70" s="21"/>
      <c r="S70" s="4"/>
      <c r="T70" s="4"/>
      <c r="U70" s="4"/>
      <c r="V70" s="9" t="str">
        <f>IF(ISTEXT(S70),S70,IF(COUNT(S70:U70)=0,"",0.23*S70+0.57*T70+0.2*U70))</f>
        <v/>
      </c>
    </row>
    <row r="71" spans="1:22" ht="14.45" customHeight="1">
      <c r="A71" s="216" t="s">
        <v>106</v>
      </c>
      <c r="B71" s="93" t="s">
        <v>107</v>
      </c>
      <c r="C71" s="101" t="s">
        <v>297</v>
      </c>
      <c r="D71" s="3"/>
      <c r="E71" s="3"/>
      <c r="F71" s="3"/>
      <c r="G71" s="3" t="str">
        <f>IF(ISTEXT(D71),D71,IF(COUNT(D71:F71)=0,"",0.63*D71+0.07*E71+0.3*F71))</f>
        <v/>
      </c>
      <c r="H71" s="10"/>
      <c r="I71" s="3">
        <v>0.13677270217000001</v>
      </c>
      <c r="J71" s="3">
        <v>0.14226383461</v>
      </c>
      <c r="K71" s="3">
        <v>0.13302283672000001</v>
      </c>
      <c r="L71" s="3">
        <f>IF(ISTEXT(I71),I71,IF(COUNT(I71:K71)=0,"",0.24*I71+0.43*J71+0.33*K71))</f>
        <v>0.1378964335207</v>
      </c>
      <c r="M71" s="10"/>
      <c r="N71" s="3">
        <v>0.14401954752000001</v>
      </c>
      <c r="O71" s="3">
        <v>0.14196514769999999</v>
      </c>
      <c r="P71" s="3">
        <v>0.14466947866999999</v>
      </c>
      <c r="Q71" s="3">
        <f>IF(ISTEXT(N71),N71,IF(COUNT(N71:P71)=0,"",0.2*N71+0.4*O71+0.4*P71))</f>
        <v>0.14345776005200001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0.12993406705999999</v>
      </c>
      <c r="J72" s="3">
        <v>0.13515064288</v>
      </c>
      <c r="K72" s="3">
        <v>0.12637169488</v>
      </c>
      <c r="L72" s="3">
        <f>IF(ISTEXT(I72),I72,IF(COUNT(I72:K72)=0,"",0.24*I72+0.43*J72+0.33*K72))</f>
        <v>0.1310016118432</v>
      </c>
      <c r="M72" s="10"/>
      <c r="N72" s="3">
        <v>0.13681857015000001</v>
      </c>
      <c r="O72" s="3">
        <v>0.13486689031999999</v>
      </c>
      <c r="P72" s="3">
        <v>0.13743600474000001</v>
      </c>
      <c r="Q72" s="3">
        <f>IF(ISTEXT(N72),N72,IF(COUNT(N72:P72)=0,"",0.2*N72+0.4*O72+0.4*P72))</f>
        <v>0.136284872054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1.0025928276E-4</v>
      </c>
      <c r="J73" s="3">
        <v>5.326502698E-5</v>
      </c>
      <c r="K73" s="3">
        <v>3.0416187490999998E-4</v>
      </c>
      <c r="L73" s="3">
        <f>IF(ISTEXT(I73),I73,IF(COUNT(I73:K73)=0,"",0.24*I73+0.43*J73+0.33*K73))</f>
        <v>1.473396081841E-4</v>
      </c>
      <c r="M73" s="10"/>
      <c r="N73" s="3">
        <v>3.2232555494699998E-3</v>
      </c>
      <c r="O73" s="3">
        <v>3.5132672478500001E-3</v>
      </c>
      <c r="P73" s="3">
        <v>4.5616334804999999E-3</v>
      </c>
      <c r="Q73" s="3">
        <f>IF(ISTEXT(N73),N73,IF(COUNT(N73:P73)=0,"",0.2*N73+0.4*O73+0.4*P73))</f>
        <v>3.874611401234E-3</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2.2034796976E-4</v>
      </c>
      <c r="J74" s="3">
        <v>1.5958697682E-4</v>
      </c>
      <c r="K74" s="3">
        <v>2.3332440000000001E-4</v>
      </c>
      <c r="L74" s="3">
        <f>IF(ISTEXT(I74),I74,IF(COUNT(I74:K74)=0,"",0.24*I74+0.43*J74+0.33*K74))</f>
        <v>1.9850296477499999E-4</v>
      </c>
      <c r="M74" s="10"/>
      <c r="N74" s="3">
        <v>3.2243336074300002E-3</v>
      </c>
      <c r="O74" s="3">
        <v>2.3752883936E-3</v>
      </c>
      <c r="P74" s="3">
        <v>2.35394781733E-3</v>
      </c>
      <c r="Q74" s="3">
        <f>IF(ISTEXT(N74),N74,IF(COUNT(N74:P74)=0,"",0.2*N74+0.4*O74+0.4*P74))</f>
        <v>2.536561205858E-3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208"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3.2011937807999991E-3</v>
      </c>
      <c r="J78" s="3">
        <v>3.2011937807999991E-3</v>
      </c>
      <c r="K78" s="3">
        <v>3.2011937807999991E-3</v>
      </c>
      <c r="L78" s="3">
        <f>IF(ISTEXT(I78),I78,IF(COUNT(I78:K78)=0,"",0.24*I78+0.43*J78+0.33*K78))</f>
        <v>3.2011937807999991E-3</v>
      </c>
      <c r="M78" s="10"/>
      <c r="N78" s="3">
        <v>0.13839537705015001</v>
      </c>
      <c r="O78" s="3">
        <v>0.1692831873272099</v>
      </c>
      <c r="P78" s="3">
        <v>0.14765227134068001</v>
      </c>
      <c r="Q78" s="3">
        <f>IF(ISTEXT(N78),N78,IF(COUNT(N78:P78)=0,"",0.2*N78+0.4*O78+0.4*P78))</f>
        <v>0.15445325887718597</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214"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17" t="s">
        <v>136</v>
      </c>
      <c r="B93" s="128" t="s">
        <v>137</v>
      </c>
      <c r="C93" s="101" t="s">
        <v>297</v>
      </c>
      <c r="D93" s="6"/>
      <c r="E93" s="6"/>
      <c r="F93" s="6"/>
      <c r="G93" s="6" t="str">
        <f>IF(ISTEXT(D93),D93,IF(COUNT(D93:F93)=0,"",0.63*D93+0.07*E93+0.3*F93))</f>
        <v/>
      </c>
      <c r="H93" s="18"/>
      <c r="I93" s="6">
        <v>1.25162715149597</v>
      </c>
      <c r="J93" s="6">
        <v>1.0916676974223201</v>
      </c>
      <c r="K93" s="6">
        <v>1.2020021187757901</v>
      </c>
      <c r="L93" s="6">
        <f>IF(ISTEXT(I93),I93,IF(COUNT(I93:K93)=0,"",0.24*I93+0.43*J93+0.33*K93))</f>
        <v>1.1664683254466413</v>
      </c>
      <c r="M93" s="18"/>
      <c r="N93" s="6">
        <v>0.40146077025111998</v>
      </c>
      <c r="O93" s="6">
        <v>0.38831022497551998</v>
      </c>
      <c r="P93" s="6">
        <v>0.46510549688413999</v>
      </c>
      <c r="Q93" s="6">
        <f>IF(ISTEXT(N93),N93,IF(COUNT(N93:P93)=0,"",0.2*N93+0.4*O93+0.4*P93))</f>
        <v>0.42165844279408804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210"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226" t="s">
        <v>3</v>
      </c>
      <c r="B96" s="120" t="s">
        <v>4</v>
      </c>
      <c r="C96" s="102" t="s">
        <v>297</v>
      </c>
      <c r="D96" s="121"/>
      <c r="E96" s="121"/>
      <c r="F96" s="121"/>
      <c r="G96" s="122" t="str">
        <f>IF(ISTEXT(D96),D96,IF(COUNT(D96:F96)=0,"",0.63*D96+0.07*E96+0.3*F96))</f>
        <v/>
      </c>
      <c r="H96" s="10"/>
      <c r="I96" s="123">
        <v>1309.318233</v>
      </c>
      <c r="J96" s="121">
        <v>1216.5013210588229</v>
      </c>
      <c r="K96" s="121">
        <v>1178.918857058824</v>
      </c>
      <c r="L96" s="3">
        <f>IF(ISTEXT(I96),I96,IF(COUNT(I96:K96)=0,"",0.24*I96+0.43*J96+0.33*K96))</f>
        <v>1226.3751668047057</v>
      </c>
      <c r="M96" s="10"/>
      <c r="N96" s="123">
        <v>1385.45733717647</v>
      </c>
      <c r="O96" s="121">
        <v>962.99567976470587</v>
      </c>
      <c r="P96" s="121">
        <v>1010.900064941176</v>
      </c>
      <c r="Q96" s="3">
        <f>IF(ISTEXT(N96),N96,IF(COUNT(N96:P96)=0,"",0.2*N96+0.4*O96+0.4*P96))</f>
        <v>1066.6497653176468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1554.0309735304911</v>
      </c>
      <c r="J99" s="37">
        <v>1564.8483147344141</v>
      </c>
      <c r="K99" s="37">
        <v>1530.8931011430971</v>
      </c>
      <c r="L99" s="3">
        <f>IF(ISTEXT(I99),I99,IF(COUNT(I99:K99)=0,"",0.24*I99+0.43*J99+0.33*K99))</f>
        <v>1551.0469323603379</v>
      </c>
      <c r="M99" s="10"/>
      <c r="N99" s="37">
        <v>1547.0472845579029</v>
      </c>
      <c r="O99" s="37">
        <v>1465.3127745780071</v>
      </c>
      <c r="P99" s="37">
        <v>1468.5027139779229</v>
      </c>
      <c r="Q99" s="3">
        <f>IF(ISTEXT(N99),N99,IF(COUNT(N99:P99)=0,"",0.2*N99+0.4*O99+0.4*P99))</f>
        <v>1482.9356523339525</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v>1111.6784583399999</v>
      </c>
      <c r="O100" s="37">
        <v>1042.87856852</v>
      </c>
      <c r="P100" s="37">
        <v>1045.44417428</v>
      </c>
      <c r="Q100" s="3">
        <f>IF(ISTEXT(N100),N100,IF(COUNT(N100:P100)=0,"",0.2*N100+0.4*O100+0.4*P100))</f>
        <v>1057.6647887879999</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1762.2452517500001</v>
      </c>
      <c r="J105" s="37">
        <v>1750.3509140000001</v>
      </c>
      <c r="K105" s="37">
        <v>1804.162519875</v>
      </c>
      <c r="L105" s="3">
        <f>IF(ISTEXT(I105),I105,IF(COUNT(I105:K105)=0,"",0.24*I105+0.43*J105+0.33*K105))</f>
        <v>1770.9633849987501</v>
      </c>
      <c r="M105" s="10"/>
      <c r="N105" s="37">
        <v>1994.1380757500001</v>
      </c>
      <c r="O105" s="37">
        <v>2037.0077793749999</v>
      </c>
      <c r="P105" s="37">
        <v>1888.5509043750001</v>
      </c>
      <c r="Q105" s="3">
        <f>IF(ISTEXT(N105),N105,IF(COUNT(N105:P105)=0,"",0.2*N105+0.4*O105+0.4*P105))</f>
        <v>1969.0510886500001</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3952.1539628</v>
      </c>
      <c r="J107" s="40">
        <v>3991.8851648</v>
      </c>
      <c r="K107" s="40">
        <v>3988.0952280000001</v>
      </c>
      <c r="L107" s="4">
        <f>IF(ISTEXT(I107),I107,IF(COUNT(I107:K107)=0,"",0.24*I107+0.43*J107+0.33*K107))</f>
        <v>3981.098997176</v>
      </c>
      <c r="M107" s="21"/>
      <c r="N107" s="39">
        <v>3665.8741298863638</v>
      </c>
      <c r="O107" s="40">
        <v>3689.424087954545</v>
      </c>
      <c r="P107" s="40">
        <v>3713.304071704546</v>
      </c>
      <c r="Q107" s="4">
        <f>IF(ISTEXT(N107),N107,IF(COUNT(N107:P107)=0,"",0.2*N107+0.4*O107+0.4*P107))</f>
        <v>3694.2660898409094</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4089.375016148344</v>
      </c>
      <c r="J109" s="37">
        <v>3559.2343902115149</v>
      </c>
      <c r="K109" s="37">
        <v>3911.8449973329912</v>
      </c>
      <c r="L109" s="3">
        <f>IF(ISTEXT(I109),I109,IF(COUNT(I109:K109)=0,"",0.24*I109+0.43*J109+0.33*K109))</f>
        <v>3802.8296407864409</v>
      </c>
      <c r="M109" s="10"/>
      <c r="N109" s="37">
        <v>3422.6075110262609</v>
      </c>
      <c r="O109" s="37">
        <v>3309.572941218476</v>
      </c>
      <c r="P109" s="37">
        <v>3966.1083239452591</v>
      </c>
      <c r="Q109" s="3">
        <f>IF(ISTEXT(N109),N109,IF(COUNT(N109:P109)=0,"",0.2*N109+0.4*O109+0.4*P109))</f>
        <v>3594.7940082707464</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5.5343796523517383</v>
      </c>
      <c r="K110" s="37">
        <v>0</v>
      </c>
      <c r="L110" s="3">
        <f>IF(ISTEXT(I110),I110,IF(COUNT(I110:K110)=0,"",0.24*I110+0.43*J110+0.33*K110))</f>
        <v>2.3797832505112475</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812.08791912499987</v>
      </c>
      <c r="J116" s="40">
        <v>844.69151799999997</v>
      </c>
      <c r="K116" s="40">
        <v>789.82309299999997</v>
      </c>
      <c r="L116" s="4">
        <f>IF(ISTEXT(I116),I116,IF(COUNT(I116:K116)=0,"",0.24*I116+0.43*J116+0.33*K116))</f>
        <v>818.76007402000005</v>
      </c>
      <c r="M116" s="21"/>
      <c r="N116" s="40">
        <v>855.11606343749997</v>
      </c>
      <c r="O116" s="40">
        <v>842.91806450000001</v>
      </c>
      <c r="P116" s="40">
        <v>858.97502962499982</v>
      </c>
      <c r="Q116" s="4">
        <f>IF(ISTEXT(N116),N116,IF(COUNT(N116:P116)=0,"",0.2*N116+0.4*O116+0.4*P116))</f>
        <v>851.78045033750004</v>
      </c>
      <c r="R116" s="21"/>
      <c r="S116" s="40"/>
      <c r="T116" s="40"/>
      <c r="U116" s="40"/>
      <c r="V116" s="9" t="str">
        <f>IF(ISTEXT(S116),S116,IF(COUNT(S116:U116)=0,"",0.23*S116+0.57*T116+0.2*U116))</f>
        <v/>
      </c>
    </row>
    <row r="117" spans="1:22" ht="15.75" customHeight="1" thickBot="1">
      <c r="A117" s="22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111.5398536</v>
      </c>
      <c r="J119" s="37">
        <v>111.5398536</v>
      </c>
      <c r="K119" s="37">
        <v>111.5398536</v>
      </c>
      <c r="L119" s="3">
        <f>IF(ISTEXT(I119),I119,IF(COUNT(I119:K119)=0,"",0.24*I119+0.43*J119+0.33*K119))</f>
        <v>111.53985360000001</v>
      </c>
      <c r="M119" s="10"/>
      <c r="N119" s="37">
        <v>4191.8938981843003</v>
      </c>
      <c r="O119" s="37">
        <v>5127.4628903795692</v>
      </c>
      <c r="P119" s="37">
        <v>4472.2783988681713</v>
      </c>
      <c r="Q119" s="3">
        <f>IF(ISTEXT(N119),N119,IF(COUNT(N119:P119)=0,"",0.2*N119+0.4*O119+0.4*P119))</f>
        <v>4678.2752953359559</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1.37984408290397</v>
      </c>
      <c r="O125" s="37">
        <v>1.08727373513436</v>
      </c>
      <c r="P125" s="37">
        <v>1.2193748942247971</v>
      </c>
      <c r="Q125" s="3">
        <f>IF(ISTEXT(N125),N125,IF(COUNT(N125:P125)=0,"",0.2*N125+0.4*O125+0.4*P125))</f>
        <v>1.1986282683244569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128.86947885959131</v>
      </c>
      <c r="O126" s="40">
        <v>157.7350023462177</v>
      </c>
      <c r="P126" s="40">
        <v>137.4475181607481</v>
      </c>
      <c r="Q126" s="4">
        <f>IF(ISTEXT(N126),N126,IF(COUNT(N126:P126)=0,"",0.2*N126+0.4*O126+0.4*P126))</f>
        <v>143.84690397470459</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11"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214" t="s">
        <v>3</v>
      </c>
      <c r="B130" s="27" t="s">
        <v>144</v>
      </c>
      <c r="C130" s="101" t="s">
        <v>297</v>
      </c>
      <c r="D130" s="3"/>
      <c r="E130" s="3"/>
      <c r="F130" s="3"/>
      <c r="G130" s="3" t="str">
        <f>IF(ISTEXT(D130),D130,IF(COUNT(D130:F130)=0,"",0.63*D130+0.07*E130+0.3*F130))</f>
        <v/>
      </c>
      <c r="H130" s="10"/>
      <c r="I130" s="3">
        <v>0.75305673720902</v>
      </c>
      <c r="J130" s="3">
        <v>1.1571232438218</v>
      </c>
      <c r="K130" s="3">
        <v>0.86253765572218988</v>
      </c>
      <c r="L130" s="3">
        <f>IF(ISTEXT(I130),I130,IF(COUNT(I130:K130)=0,"",0.24*I130+0.43*J130+0.33*K130))</f>
        <v>0.96293403816186141</v>
      </c>
      <c r="M130" s="10"/>
      <c r="N130" s="3">
        <v>2.3514304833726101</v>
      </c>
      <c r="O130" s="3">
        <v>2.327689245436229</v>
      </c>
      <c r="P130" s="3">
        <v>2.1161862658808199</v>
      </c>
      <c r="Q130" s="3">
        <f>IF(ISTEXT(N130),N130,IF(COUNT(N130:P130)=0,"",0.2*N130+0.4*O130+0.4*P130))</f>
        <v>2.2478363012013416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1.06189984330912</v>
      </c>
      <c r="J131" s="4">
        <v>0.89288866119512</v>
      </c>
      <c r="K131" s="4">
        <v>0.94753476008635007</v>
      </c>
      <c r="L131" s="4">
        <f>IF(ISTEXT(I131),I131,IF(COUNT(I131:K131)=0,"",0.24*I131+0.43*J131+0.33*K131))</f>
        <v>0.95148455753658601</v>
      </c>
      <c r="M131" s="21"/>
      <c r="N131" s="4">
        <v>0.95413524224150992</v>
      </c>
      <c r="O131" s="4">
        <v>0.88039181474744999</v>
      </c>
      <c r="P131" s="4">
        <v>0.90589914744408995</v>
      </c>
      <c r="Q131" s="4">
        <f>IF(ISTEXT(N131),N131,IF(COUNT(N131:P131)=0,"",0.2*N131+0.4*O131+0.4*P131))</f>
        <v>0.90534343332491807</v>
      </c>
      <c r="R131" s="21"/>
      <c r="S131" s="4"/>
      <c r="T131" s="4"/>
      <c r="U131" s="4"/>
      <c r="V131" s="9" t="str">
        <f>IF(ISTEXT(S131),S131,IF(COUNT(S131:U131)=0,"",0.23*S131+0.57*T131+0.2*U131))</f>
        <v/>
      </c>
    </row>
    <row r="132" spans="1:22">
      <c r="A132" s="216"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1.46169919359E-3</v>
      </c>
      <c r="O134" s="3">
        <v>1.1517729876500001E-3</v>
      </c>
      <c r="P134" s="3">
        <v>1.2917106516999999E-3</v>
      </c>
      <c r="Q134" s="3">
        <f>IF(ISTEXT(N134),N134,IF(COUNT(N134:P134)=0,"",0.2*N134+0.4*O134+0.4*P134))</f>
        <v>1.269733294458E-3</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0.13651427408450001</v>
      </c>
      <c r="O135" s="4">
        <v>0.16709215815539999</v>
      </c>
      <c r="P135" s="4">
        <v>0.14560117983307999</v>
      </c>
      <c r="Q135" s="4">
        <f>IF(ISTEXT(N135),N135,IF(COUNT(N135:P135)=0,"",0.2*N135+0.4*O135+0.4*P135))</f>
        <v>0.152380190012292</v>
      </c>
      <c r="R135" s="21"/>
      <c r="S135" s="14"/>
      <c r="T135" s="4"/>
      <c r="U135" s="4"/>
      <c r="V135" s="9" t="str">
        <f>IF(ISTEXT(S135),S135,IF(COUNT(S135:U135)=0,"",0.23*S135+0.57*T135+0.2*U135))</f>
        <v/>
      </c>
    </row>
    <row r="136" spans="1:22" ht="15.75" customHeight="1" thickBot="1">
      <c r="A136" s="221"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228"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208"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0.10988862367239</v>
      </c>
      <c r="J141" s="33">
        <v>0.10983543868395</v>
      </c>
      <c r="K141" s="33">
        <v>0.11011938713112999</v>
      </c>
      <c r="L141" s="4">
        <f>IF(ISTEXT(I141),I141,IF(COUNT(I141:K141)=0,"",0.24*I141+0.43*J141+0.33*K141))</f>
        <v>0.109941906068745</v>
      </c>
      <c r="M141" s="21"/>
      <c r="N141" s="32">
        <v>0.42081057713226988</v>
      </c>
      <c r="O141" s="33">
        <v>0.42113879317841002</v>
      </c>
      <c r="P141" s="33">
        <v>0.42232526469566989</v>
      </c>
      <c r="Q141" s="4">
        <f>IF(ISTEXT(N141),N141,IF(COUNT(N141:P141)=0,"",0.2*N141+0.4*O141+0.4*P141))</f>
        <v>0.42154773857608596</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6.4937369569999994</v>
      </c>
      <c r="J142" s="8">
        <v>6.6031481199999993</v>
      </c>
      <c r="K142" s="8">
        <v>6.4943674550000008</v>
      </c>
      <c r="L142" s="3">
        <f>IF(ISTEXT(I142),I142,IF(COUNT(I142:K142)=0,"",0.24*I142+0.43*J142+0.33*K142))</f>
        <v>6.5409918214299996</v>
      </c>
      <c r="M142" s="10"/>
      <c r="N142" s="8">
        <v>7.3672743980000011</v>
      </c>
      <c r="O142" s="8">
        <v>6.9996399050000004</v>
      </c>
      <c r="P142" s="8">
        <v>7.1295977390000003</v>
      </c>
      <c r="Q142" s="3">
        <f>IF(ISTEXT(N142),N142,IF(COUNT(N142:P142)=0,"",0.2*N142+0.4*O142+0.4*P142))</f>
        <v>7.1251499372000016</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4.7297068885650002E-2</v>
      </c>
      <c r="J144" s="33">
        <v>4.7228303615229998E-2</v>
      </c>
      <c r="K144" s="33">
        <v>4.7311754750560001E-2</v>
      </c>
      <c r="L144" s="4">
        <f>IF(ISTEXT(I144),I144,IF(COUNT(I144:K144)=0,"",0.24*I144+0.43*J144+0.33*K144))</f>
        <v>4.7272346154789702E-2</v>
      </c>
      <c r="M144" s="21"/>
      <c r="N144" s="32">
        <v>0.18242810223041001</v>
      </c>
      <c r="O144" s="33">
        <v>0.18146720905043001</v>
      </c>
      <c r="P144" s="33">
        <v>0.18144305719862</v>
      </c>
      <c r="Q144" s="4">
        <f>IF(ISTEXT(N144),N144,IF(COUNT(N144:P144)=0,"",0.2*N144+0.4*O144+0.4*P144))</f>
        <v>0.181649726945702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0.18797282686</v>
      </c>
      <c r="J145" s="8">
        <v>0.18670409749</v>
      </c>
      <c r="K145" s="8">
        <v>0.19244400213000001</v>
      </c>
      <c r="L145" s="3">
        <f>IF(ISTEXT(I145),I145,IF(COUNT(I145:K145)=0,"",0.24*I145+0.43*J145+0.33*K145))</f>
        <v>0.18890276107000004</v>
      </c>
      <c r="M145" s="10"/>
      <c r="N145" s="8">
        <v>0.21270806141000001</v>
      </c>
      <c r="O145" s="8">
        <v>0.21728082979999999</v>
      </c>
      <c r="P145" s="8">
        <v>0.20144542980999999</v>
      </c>
      <c r="Q145" s="3">
        <f>IF(ISTEXT(N145),N145,IF(COUNT(N145:P145)=0,"",0.2*N145+0.4*O145+0.4*P145))</f>
        <v>0.21003211612600003</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4.5731339976000001E-3</v>
      </c>
      <c r="J146" s="8">
        <v>4.5731339976000001E-3</v>
      </c>
      <c r="K146" s="8">
        <v>4.5731339976000001E-3</v>
      </c>
      <c r="L146" s="3">
        <f>IF(ISTEXT(I146),I146,IF(COUNT(I146:K146)=0,"",0.24*I146+0.43*J146+0.33*K146))</f>
        <v>4.5731339976000001E-3</v>
      </c>
      <c r="M146" s="10"/>
      <c r="N146" s="8">
        <v>0.19492306626556999</v>
      </c>
      <c r="O146" s="8">
        <v>0.23842702440265001</v>
      </c>
      <c r="P146" s="8">
        <v>0.20796094554736999</v>
      </c>
      <c r="Q146" s="3">
        <f>IF(ISTEXT(N146),N146,IF(COUNT(N146:P146)=0,"",0.2*N146+0.4*O146+0.4*P146))</f>
        <v>0.21753980123312203</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208" t="s">
        <v>59</v>
      </c>
      <c r="B149" s="26" t="s">
        <v>186</v>
      </c>
      <c r="C149" s="106" t="s">
        <v>290</v>
      </c>
      <c r="D149" s="148"/>
      <c r="E149" s="6"/>
      <c r="F149" s="6"/>
      <c r="G149" s="6" t="str">
        <f>IF(ISTEXT(D149),D149,IF(COUNT(D149:F149)=0,"",0.63*D149+0.07*E149+0.3*F149))</f>
        <v/>
      </c>
      <c r="H149" s="18"/>
      <c r="I149" s="6">
        <v>3.2011938E-3</v>
      </c>
      <c r="J149" s="6">
        <v>3.2011938E-3</v>
      </c>
      <c r="K149" s="6">
        <v>3.2011938E-3</v>
      </c>
      <c r="L149" s="6">
        <f>IF(ISTEXT(I149),I149,IF(COUNT(I149:K149)=0,"",0.24*I149+0.43*J149+0.33*K149))</f>
        <v>3.2011938E-3</v>
      </c>
      <c r="M149" s="18"/>
      <c r="N149" s="6">
        <v>3.3428021699999999E-3</v>
      </c>
      <c r="O149" s="6">
        <v>3.3428021699999999E-3</v>
      </c>
      <c r="P149" s="6">
        <v>3.3428021699999999E-3</v>
      </c>
      <c r="Q149" s="6">
        <f>IF(ISTEXT(N149),N149,IF(COUNT(N149:P149)=0,"",0.2*N149+0.4*O149+0.4*P149))</f>
        <v>3.3428021699999999E-3</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230"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15"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224" t="s">
        <v>3</v>
      </c>
      <c r="B160" s="26" t="s">
        <v>209</v>
      </c>
      <c r="C160" s="101" t="s">
        <v>297</v>
      </c>
      <c r="D160" s="20"/>
      <c r="E160" s="20"/>
      <c r="F160" s="20"/>
      <c r="G160" s="5" t="str">
        <f>IF(ISTEXT(D160),D160,IF(COUNT(D160:F160)=0,"",0.63*D160+0.07*E160+0.3*F160))</f>
        <v/>
      </c>
      <c r="H160" s="10"/>
      <c r="I160" s="19">
        <v>9.580639152107274</v>
      </c>
      <c r="J160" s="20">
        <v>8.6699811872634704</v>
      </c>
      <c r="K160" s="20">
        <v>7.1839431495956889</v>
      </c>
      <c r="L160" s="3">
        <f>IF(ISTEXT(I160),I160,IF(COUNT(I160:K160)=0,"",0.24*I160+0.43*J160+0.33*K160))</f>
        <v>8.3981465463956155</v>
      </c>
      <c r="M160" s="10"/>
      <c r="N160" s="19">
        <v>7.2455250597492924</v>
      </c>
      <c r="O160" s="20">
        <v>8.7418948680993012</v>
      </c>
      <c r="P160" s="20">
        <v>9.2013495532561098</v>
      </c>
      <c r="Q160" s="3">
        <f>IF(ISTEXT(N160),N160,IF(COUNT(N160:P160)=0,"",0.2*N160+0.4*O160+0.4*P160))</f>
        <v>8.6264027804920236</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99.509340266016039</v>
      </c>
      <c r="J161" s="3">
        <v>88.527847633975014</v>
      </c>
      <c r="K161" s="3">
        <v>95.050843598702244</v>
      </c>
      <c r="L161" s="3">
        <f>IF(ISTEXT(I161),I161,IF(COUNT(I161:K161)=0,"",0.24*I161+0.43*J161+0.33*K161))</f>
        <v>93.315994534024838</v>
      </c>
      <c r="M161" s="10"/>
      <c r="N161" s="3">
        <v>101.64461796402411</v>
      </c>
      <c r="O161" s="3">
        <v>104.54659322219921</v>
      </c>
      <c r="P161" s="3">
        <v>116.73027799620669</v>
      </c>
      <c r="Q161" s="3">
        <f>IF(ISTEXT(N161),N161,IF(COUNT(N161:P161)=0,"",0.2*N161+0.4*O161+0.4*P161))</f>
        <v>108.83967208016719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136.829725</v>
      </c>
      <c r="J162" s="4">
        <v>129.82151216</v>
      </c>
      <c r="K162" s="4">
        <v>131.34428568000001</v>
      </c>
      <c r="L162" s="4">
        <f>IF(ISTEXT(I162),I162,IF(COUNT(I162:K162)=0,"",0.24*I162+0.43*J162+0.33*K162))</f>
        <v>132.0059985032</v>
      </c>
      <c r="M162" s="21"/>
      <c r="N162" s="4">
        <v>168.25651446038151</v>
      </c>
      <c r="O162" s="4">
        <v>164.84753319000001</v>
      </c>
      <c r="P162" s="4">
        <v>171.82005953782519</v>
      </c>
      <c r="Q162" s="4">
        <f>IF(ISTEXT(N162),N162,IF(COUNT(N162:P162)=0,"",0.2*N162+0.4*O162+0.4*P162))</f>
        <v>168.31833998320639</v>
      </c>
      <c r="R162" s="21"/>
      <c r="S162" s="4"/>
      <c r="T162" s="4"/>
      <c r="U162" s="4"/>
      <c r="V162" s="9" t="str">
        <f>IF(ISTEXT(S162),S162,IF(COUNT(S162:U162)=0,"",0.23*S162+0.57*T162+0.2*U162))</f>
        <v/>
      </c>
    </row>
    <row r="163" spans="1:22" ht="15.75" customHeight="1" thickBot="1">
      <c r="A163" s="225" t="s">
        <v>59</v>
      </c>
      <c r="B163" s="27" t="s">
        <v>209</v>
      </c>
      <c r="C163" s="101" t="s">
        <v>297</v>
      </c>
      <c r="D163" s="3"/>
      <c r="E163" s="3"/>
      <c r="F163" s="3"/>
      <c r="G163" s="3" t="str">
        <f>IF(ISTEXT(D163),D163,IF(COUNT(D163:F163)=0,"",0.63*D163+0.07*E163+0.3*F163))</f>
        <v/>
      </c>
      <c r="H163" s="10"/>
      <c r="I163" s="3">
        <v>0.50252101000000005</v>
      </c>
      <c r="J163" s="3">
        <v>0.51428571000000001</v>
      </c>
      <c r="K163" s="3">
        <v>0.50252101000000005</v>
      </c>
      <c r="L163" s="3">
        <f>IF(ISTEXT(I163),I163,IF(COUNT(I163:K163)=0,"",0.24*I163+0.43*J163+0.33*K163))</f>
        <v>0.50757983100000004</v>
      </c>
      <c r="M163" s="10"/>
      <c r="N163" s="3">
        <v>95.765313840000005</v>
      </c>
      <c r="O163" s="3">
        <v>94.26173618</v>
      </c>
      <c r="P163" s="3">
        <v>98.775999999999996</v>
      </c>
      <c r="Q163" s="3">
        <f>IF(ISTEXT(N163),N163,IF(COUNT(N163:P163)=0,"",0.2*N163+0.4*O163+0.4*P163))</f>
        <v>96.368157240000002</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143.105294146766</v>
      </c>
      <c r="J164" s="3">
        <v>126.0906743215788</v>
      </c>
      <c r="K164" s="3">
        <v>137.91631574610051</v>
      </c>
      <c r="L164" s="3">
        <f>IF(ISTEXT(I164),I164,IF(COUNT(I164:K164)=0,"",0.24*I164+0.43*J164+0.33*K164))</f>
        <v>134.07664474971588</v>
      </c>
      <c r="M164" s="10"/>
      <c r="N164" s="3">
        <v>277.68399156275228</v>
      </c>
      <c r="O164" s="3">
        <v>636.32671041624326</v>
      </c>
      <c r="P164" s="3">
        <v>395.39457556075467</v>
      </c>
      <c r="Q164" s="3">
        <f>IF(ISTEXT(N164),N164,IF(COUNT(N164:P164)=0,"",0.2*N164+0.4*O164+0.4*P164))</f>
        <v>468.22531270334969</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195.79960714000001</v>
      </c>
      <c r="J165" s="4">
        <v>185.21017857000001</v>
      </c>
      <c r="K165" s="4">
        <v>186.15715263000001</v>
      </c>
      <c r="L165" s="3">
        <f>IF(ISTEXT(I165),I165,IF(COUNT(I165:K165)=0,"",0.24*I165+0.43*J165+0.33*K165))</f>
        <v>188.06414286660001</v>
      </c>
      <c r="M165" s="21"/>
      <c r="N165" s="4">
        <v>231.75042253999999</v>
      </c>
      <c r="O165" s="4">
        <v>2999.9699999999989</v>
      </c>
      <c r="P165" s="4">
        <v>246.41845683</v>
      </c>
      <c r="Q165" s="3">
        <f>IF(ISTEXT(N165),N165,IF(COUNT(N165:P165)=0,"",0.2*N165+0.4*O165+0.4*P165))</f>
        <v>1344.9054672399996</v>
      </c>
      <c r="R165" s="21"/>
      <c r="S165" s="4"/>
      <c r="T165" s="4"/>
      <c r="U165" s="4"/>
      <c r="V165" s="7" t="str">
        <f>IF(ISTEXT(S165),S165,IF(COUNT(S165:U165)=0,"",0.23*S165+0.57*T165+0.2*U165))</f>
        <v/>
      </c>
    </row>
    <row r="166" spans="1:22">
      <c r="A166" s="232"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18"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227"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231" t="s">
        <v>223</v>
      </c>
      <c r="B170" s="28" t="s">
        <v>224</v>
      </c>
      <c r="C170" s="101" t="s">
        <v>297</v>
      </c>
      <c r="D170" s="148"/>
      <c r="E170" s="6"/>
      <c r="F170" s="6"/>
      <c r="G170" s="6" t="str">
        <f>IF(ISTEXT(D170),D170,IF(COUNT(D170:F170)=0,"",0.63*D170+0.07*E170+0.3*F170))</f>
        <v/>
      </c>
      <c r="H170" s="18"/>
      <c r="I170" s="6">
        <v>7.1588297443599993</v>
      </c>
      <c r="J170" s="6">
        <v>6.6941548508800004</v>
      </c>
      <c r="K170" s="6">
        <v>6.9399264929299997</v>
      </c>
      <c r="L170" s="6">
        <f>IF(ISTEXT(I170),I170,IF(COUNT(I170:K170)=0,"",0.24*I170+0.43*J170+0.33*K170))</f>
        <v>6.8867814671916996</v>
      </c>
      <c r="M170" s="18"/>
      <c r="N170" s="6">
        <v>6.9816023521300004</v>
      </c>
      <c r="O170" s="6">
        <v>6.61158938147</v>
      </c>
      <c r="P170" s="6">
        <v>6.9322505866300004</v>
      </c>
      <c r="Q170" s="6">
        <f>IF(ISTEXT(N170),N170,IF(COUNT(N170:P170)=0,"",0.2*N170+0.4*O170+0.4*P170))</f>
        <v>6.8138564576660006</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-0.30884310610010002</v>
      </c>
      <c r="J172" s="3">
        <v>0.26423458262667998</v>
      </c>
      <c r="K172" s="3">
        <v>-8.4997104364160192E-2</v>
      </c>
      <c r="L172" s="3">
        <f>IF(ISTEXT(I172),I172,IF(COUNT(I172:K172)=0,"",0.24*I172+0.43*J172+0.33*K172))</f>
        <v>1.1449480625275524E-2</v>
      </c>
      <c r="M172" s="10"/>
      <c r="N172" s="3">
        <v>1.3972952411310999</v>
      </c>
      <c r="O172" s="3">
        <v>1.44729743068878</v>
      </c>
      <c r="P172" s="3">
        <v>1.2102871184367301</v>
      </c>
      <c r="Q172" s="3">
        <f>IF(ISTEXT(N172),N172,IF(COUNT(N172:P172)=0,"",0.2*N172+0.4*O172+0.4*P172))</f>
        <v>1.3424928678764241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2.7665102999999998E-4</v>
      </c>
      <c r="P173" s="4">
        <v>5.5262382E-4</v>
      </c>
      <c r="Q173" s="4">
        <f>IF(ISTEXT(N173),N173,IF(COUNT(N173:P173)=0,"",0.2*N173+0.4*O173+0.4*P173))</f>
        <v>3.3170994E-4</v>
      </c>
      <c r="R173" s="21"/>
      <c r="S173" s="4"/>
      <c r="T173" s="4"/>
      <c r="U173" s="4"/>
      <c r="V173" s="9" t="str">
        <f>IF(ISTEXT(S173),S173,IF(COUNT(S173:U173)=0,"",0.23*S173+0.57*T173+0.2*U173))</f>
        <v/>
      </c>
    </row>
    <row r="174" spans="1:22">
      <c r="A174" s="223" t="s">
        <v>233</v>
      </c>
      <c r="B174" s="28" t="s">
        <v>234</v>
      </c>
      <c r="C174" s="107" t="s">
        <v>290</v>
      </c>
      <c r="D174" s="11"/>
      <c r="E174" s="3"/>
      <c r="F174" s="3"/>
      <c r="G174" s="3" t="str">
        <f>IF(ISTEXT(D174),D174,IF(COUNT(D174:F174)=0,"",0.63*D174+0.07*E174+0.3*F174))</f>
        <v/>
      </c>
      <c r="H174" s="10"/>
      <c r="I174" s="3">
        <v>6.4937369569999994</v>
      </c>
      <c r="J174" s="3">
        <v>6.6031481199999993</v>
      </c>
      <c r="K174" s="3">
        <v>6.4943674550000008</v>
      </c>
      <c r="L174" s="3">
        <f>IF(ISTEXT(I174),I174,IF(COUNT(I174:K174)=0,"",0.24*I174+0.43*J174+0.33*K174))</f>
        <v>6.5409918214299996</v>
      </c>
      <c r="M174" s="10"/>
      <c r="N174" s="3">
        <v>7.3672743980000011</v>
      </c>
      <c r="O174" s="3">
        <v>6.9996399050000004</v>
      </c>
      <c r="P174" s="3">
        <v>7.1295977390000003</v>
      </c>
      <c r="Q174" s="3">
        <f>IF(ISTEXT(N174),N174,IF(COUNT(N174:P174)=0,"",0.2*N174+0.4*O174+0.4*P174))</f>
        <v>7.1251499372000016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0.18797282686</v>
      </c>
      <c r="J175" s="3">
        <v>0.18670409749</v>
      </c>
      <c r="K175" s="3">
        <v>0.19244400213000001</v>
      </c>
      <c r="L175" s="3">
        <f>IF(ISTEXT(I175),I175,IF(COUNT(I175:K175)=0,"",0.24*I175+0.43*J175+0.33*K175))</f>
        <v>0.18890276107000004</v>
      </c>
      <c r="M175" s="10"/>
      <c r="N175" s="3">
        <v>0.21270806141000001</v>
      </c>
      <c r="O175" s="3">
        <v>0.21728082979999999</v>
      </c>
      <c r="P175" s="3">
        <v>0.20144542980999999</v>
      </c>
      <c r="Q175" s="3">
        <f>IF(ISTEXT(N175),N175,IF(COUNT(N175:P175)=0,"",0.2*N175+0.4*O175+0.4*P175))</f>
        <v>0.21003211612600003</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4.5731339976000001E-3</v>
      </c>
      <c r="J176" s="3">
        <v>4.5731339976000001E-3</v>
      </c>
      <c r="K176" s="3">
        <v>4.5731339976000001E-3</v>
      </c>
      <c r="L176" s="3">
        <f>IF(ISTEXT(I176),I176,IF(COUNT(I176:K176)=0,"",0.24*I176+0.43*J176+0.33*K176))</f>
        <v>4.5731339976000001E-3</v>
      </c>
      <c r="M176" s="10"/>
      <c r="N176" s="3">
        <v>0.19492306626556999</v>
      </c>
      <c r="O176" s="3">
        <v>0.23842702440265001</v>
      </c>
      <c r="P176" s="3">
        <v>0.20796094554736999</v>
      </c>
      <c r="Q176" s="3">
        <f>IF(ISTEXT(N176),N176,IF(COUNT(N176:P176)=0,"",0.2*N176+0.4*O176+0.4*P176))</f>
        <v>0.21753980123312203</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6.8386351100000187E-3</v>
      </c>
      <c r="J178" s="3">
        <v>7.1131917299999958E-3</v>
      </c>
      <c r="K178" s="3">
        <v>6.6511418399999864E-3</v>
      </c>
      <c r="L178" s="3">
        <f>IF(ISTEXT(I178),I178,IF(COUNT(I178:K178)=0,"",0.24*I178+0.43*J178+0.33*K178))</f>
        <v>6.8948216774999977E-3</v>
      </c>
      <c r="M178" s="10"/>
      <c r="N178" s="3">
        <v>7.2009773700000002E-3</v>
      </c>
      <c r="O178" s="3">
        <v>7.0982573799999726E-3</v>
      </c>
      <c r="P178" s="3">
        <v>7.2334739300000117E-3</v>
      </c>
      <c r="Q178" s="3">
        <f>IF(ISTEXT(N178),N178,IF(COUNT(N178:P178)=0,"",0.2*N178+0.4*O178+0.4*P178))</f>
        <v>7.1728879979999945E-3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0.15686508530552001</v>
      </c>
      <c r="J179" s="3">
        <v>0.15685089029537999</v>
      </c>
      <c r="K179" s="3">
        <v>0.15689365560678001</v>
      </c>
      <c r="L179" s="3">
        <f>IF(ISTEXT(I179),I179,IF(COUNT(I179:K179)=0,"",0.24*I179+0.43*J179+0.33*K179))</f>
        <v>0.15686840965057561</v>
      </c>
      <c r="M179" s="10"/>
      <c r="N179" s="3">
        <v>0.59679109020577992</v>
      </c>
      <c r="O179" s="3">
        <v>0.59671744658739001</v>
      </c>
      <c r="P179" s="3">
        <v>0.59685274059645999</v>
      </c>
      <c r="Q179" s="3">
        <f>IF(ISTEXT(N179),N179,IF(COUNT(N179:P179)=0,"",0.2*N179+0.4*O179+0.4*P179))</f>
        <v>0.59678629291469598</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-1.3220535777236359E-11</v>
      </c>
      <c r="J180" s="132">
        <v>-6.2998495309329883E-12</v>
      </c>
      <c r="K180" s="132">
        <v>-8.5416118622561044E-12</v>
      </c>
      <c r="L180" s="132">
        <f>IF(ISTEXT(I180),I180,IF(COUNT(I180:K180)=0,"",0.24*I180+0.43*J180+0.33*K180))</f>
        <v>-8.7005957993824252E-12</v>
      </c>
      <c r="M180" s="133"/>
      <c r="N180" s="132">
        <v>9.7504226914679748E-12</v>
      </c>
      <c r="O180" s="132">
        <v>1.8737011941993839E-11</v>
      </c>
      <c r="P180" s="132">
        <v>2.8990143619012092E-12</v>
      </c>
      <c r="Q180" s="132">
        <f>IF(ISTEXT(N180),N180,IF(COUNT(N180:P180)=0,"",0.2*N180+0.4*O180+0.4*P180))</f>
        <v>1.0604495059851616E-11</v>
      </c>
      <c r="R180" s="133"/>
      <c r="S180" s="132"/>
      <c r="T180" s="132"/>
      <c r="U180" s="132"/>
      <c r="V180" s="151" t="str">
        <f>IF(ISTEXT(S180),S180,IF(COUNT(S180:U180)=0,"",0.23*S180+0.57*T180+0.2*U180))</f>
        <v/>
      </c>
    </row>
    <row r="181" spans="1:22">
      <c r="A181" s="220" t="s">
        <v>253</v>
      </c>
      <c r="B181" s="28" t="s">
        <v>254</v>
      </c>
      <c r="C181" s="101" t="s">
        <v>297</v>
      </c>
      <c r="D181" s="11"/>
      <c r="E181" s="3"/>
      <c r="F181" s="3"/>
      <c r="G181" s="3" t="str">
        <f>IF(ISTEXT(D181),D181,IF(COUNT(D181:F181)=0,"",0.63*D181+0.07*E181+0.3*F181))</f>
        <v/>
      </c>
      <c r="H181" s="10"/>
      <c r="I181" s="3">
        <v>3.2011937807999991E-3</v>
      </c>
      <c r="J181" s="3">
        <v>3.2011937807999991E-3</v>
      </c>
      <c r="K181" s="3">
        <v>3.2011937807999991E-3</v>
      </c>
      <c r="L181" s="3">
        <f>IF(ISTEXT(I181),I181,IF(COUNT(I181:K181)=0,"",0.24*I181+0.43*J181+0.33*K181))</f>
        <v>3.2011937807999991E-3</v>
      </c>
      <c r="M181" s="10"/>
      <c r="N181" s="3">
        <v>0.13839537705015001</v>
      </c>
      <c r="O181" s="3">
        <v>0.1692831873272099</v>
      </c>
      <c r="P181" s="3">
        <v>0.14765227134068001</v>
      </c>
      <c r="Q181" s="3">
        <f>IF(ISTEXT(N181),N181,IF(COUNT(N181:P181)=0,"",0.2*N181+0.4*O181+0.4*P181))</f>
        <v>0.15445325887718597</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-0.13505257489090999</v>
      </c>
      <c r="O184" s="3">
        <v>-0.16594038516775</v>
      </c>
      <c r="P184" s="3">
        <v>-0.14430946918137999</v>
      </c>
      <c r="Q184" s="3">
        <f>IF(ISTEXT(N184),N184,IF(COUNT(N184:P184)=0,"",0.2*N184+0.4*O184+0.4*P184))</f>
        <v>-0.15111045671783402</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207" t="s">
        <v>265</v>
      </c>
      <c r="B186" s="28" t="s">
        <v>186</v>
      </c>
      <c r="C186" s="107" t="s">
        <v>290</v>
      </c>
      <c r="D186" s="11"/>
      <c r="E186" s="3"/>
      <c r="F186" s="3"/>
      <c r="G186" s="3" t="str">
        <f>IF(ISTEXT(D186),D186,IF(COUNT(D186:F186)=0,"",0.63*D186+0.07*E186+0.3*F186))</f>
        <v/>
      </c>
      <c r="H186" s="10"/>
      <c r="I186" s="3">
        <v>3.2011938E-3</v>
      </c>
      <c r="J186" s="3">
        <v>3.2011938E-3</v>
      </c>
      <c r="K186" s="3">
        <v>3.2011938E-3</v>
      </c>
      <c r="L186" s="3">
        <f>IF(ISTEXT(I186),I186,IF(COUNT(I186:K186)=0,"",0.24*I186+0.43*J186+0.33*K186))</f>
        <v>3.2011938E-3</v>
      </c>
      <c r="M186" s="10"/>
      <c r="N186" s="3">
        <v>3.3428021699999999E-3</v>
      </c>
      <c r="O186" s="3">
        <v>3.3428021699999999E-3</v>
      </c>
      <c r="P186" s="3">
        <v>3.3428021699999999E-3</v>
      </c>
      <c r="Q186" s="3">
        <f>IF(ISTEXT(N186),N186,IF(COUNT(N186:P186)=0,"",0.2*N186+0.4*O186+0.4*P186))</f>
        <v>3.3428021699999999E-3</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-1.9200000964114669E-11</v>
      </c>
      <c r="J191" s="4">
        <v>-1.9200000964114669E-11</v>
      </c>
      <c r="K191" s="4">
        <v>-1.9200000964114669E-11</v>
      </c>
      <c r="L191" s="4">
        <f>IF(ISTEXT(I191),I191,IF(COUNT(I191:K191)=0,"",0.24*I191+0.43*J191+0.33*K191))</f>
        <v>-1.9200000964114669E-11</v>
      </c>
      <c r="M191" s="21"/>
      <c r="N191" s="4">
        <v>-1.07600677499986E-11</v>
      </c>
      <c r="O191" s="4">
        <v>-1.0540049302093509E-11</v>
      </c>
      <c r="P191" s="4">
        <v>-1.0700032439941999E-11</v>
      </c>
      <c r="Q191" s="4">
        <f>IF(ISTEXT(N191),N191,IF(COUNT(N191:P191)=0,"",0.2*N191+0.4*O191+0.4*P191))</f>
        <v>-1.0648046246813925E-11</v>
      </c>
      <c r="R191" s="21"/>
      <c r="S191" s="4"/>
      <c r="T191" s="4"/>
      <c r="U191" s="4"/>
      <c r="V191" s="9" t="str">
        <f>IF(ISTEXT(S191),S191,IF(COUNT(S191:U191)=0,"",0.23*S191+0.57*T191+0.2*U191))</f>
        <v/>
      </c>
    </row>
  </sheetData>
  <mergeCells count="35">
    <mergeCell ref="D3:G3"/>
    <mergeCell ref="A96:A116"/>
    <mergeCell ref="A71:A75"/>
    <mergeCell ref="A169:B169"/>
    <mergeCell ref="A138:B138"/>
    <mergeCell ref="A48:B48"/>
    <mergeCell ref="A29:A47"/>
    <mergeCell ref="A157:A158"/>
    <mergeCell ref="A166:B166"/>
    <mergeCell ref="A132:A135"/>
    <mergeCell ref="A181:A185"/>
    <mergeCell ref="A89:A92"/>
    <mergeCell ref="A136:A137"/>
    <mergeCell ref="A117:A128"/>
    <mergeCell ref="A174:A179"/>
    <mergeCell ref="A149:A154"/>
    <mergeCell ref="A160:A162"/>
    <mergeCell ref="A163:A165"/>
    <mergeCell ref="A170:A173"/>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s>
  <pageMargins left="0.7" right="0.7" top="0.78740157499999996" bottom="0.78740157499999996" header="0.3" footer="0.3"/>
  <pageSetup paperSize="9" orientation="portrait"/>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c50c49a-ebb1-4bc8-907c-e2db70a961b0">
      <Value>3</Value>
      <Value>2</Value>
      <Value>1</Value>
    </TaxCatchAll>
    <a008c2db0ee74368aa81de714ac8c1c0 xmlns="be898b34-2cdb-4f48-b256-92c1e2e8fe35">
      <Terms xmlns="http://schemas.microsoft.com/office/infopath/2007/PartnerControls"/>
    </a008c2db0ee74368aa81de714ac8c1c0>
    <peed252cde074ba2b38deb7dc22aae20 xmlns="be898b34-2cdb-4f48-b256-92c1e2e8fe35">
      <Terms xmlns="http://schemas.microsoft.com/office/infopath/2007/PartnerControls"/>
    </peed252cde074ba2b38deb7dc22aae20>
    <MYENTSOE_SiteType xmlns="be898b34-2cdb-4f48-b256-92c1e2e8fe35">MYENTSOE</MYENTSOE_SiteType>
    <be1670b553314435b4e2a04df65b9ba3 xmlns="be898b34-2cdb-4f48-b256-92c1e2e8fe35">
      <Terms xmlns="http://schemas.microsoft.com/office/infopath/2007/PartnerControls"/>
    </be1670b553314435b4e2a04df65b9ba3>
    <k976bb961564478f9bc5cf14aebd3f24 xmlns="be898b34-2cdb-4f48-b256-92c1e2e8fe35">
      <Terms xmlns="http://schemas.microsoft.com/office/infopath/2007/PartnerControls"/>
    </k976bb961564478f9bc5cf14aebd3f24>
    <bbdb8c2a5118490e97c169bb9cec3b46 xmlns="be898b34-2cdb-4f48-b256-92c1e2e8fe35">
      <Terms xmlns="http://schemas.microsoft.com/office/infopath/2007/PartnerControls">
        <TermInfo xmlns="http://schemas.microsoft.com/office/infopath/2007/PartnerControls">
          <TermName xmlns="http://schemas.microsoft.com/office/infopath/2007/PartnerControls">Shared</TermName>
          <TermId xmlns="http://schemas.microsoft.com/office/infopath/2007/PartnerControls">04da8cfa-2b68-4725-9db5-e7b66ab623e6</TermId>
        </TermInfo>
      </Terms>
    </bbdb8c2a5118490e97c169bb9cec3b46>
    <i86e696adbd044fca2be3471278ecde4 xmlns="be898b34-2cdb-4f48-b256-92c1e2e8fe35">
      <Terms xmlns="http://schemas.microsoft.com/office/infopath/2007/PartnerControls"/>
    </i86e696adbd044fca2be3471278ecde4>
    <db10435119754d5caff9c56183b2afd8 xmlns="be898b34-2cdb-4f48-b256-92c1e2e8fe35">
      <Terms xmlns="http://schemas.microsoft.com/office/infopath/2007/PartnerControls"/>
    </db10435119754d5caff9c56183b2afd8>
    <df20a43787194556be40c7c944a85f12 xmlns="be898b34-2cdb-4f48-b256-92c1e2e8fe35">
      <Terms xmlns="http://schemas.microsoft.com/office/infopath/2007/PartnerControls">
        <TermInfo xmlns="http://schemas.microsoft.com/office/infopath/2007/PartnerControls">
          <TermName xmlns="http://schemas.microsoft.com/office/infopath/2007/PartnerControls">SDC</TermName>
          <TermId xmlns="http://schemas.microsoft.com/office/infopath/2007/PartnerControls">414c202c-9255-45c1-8290-a69e6acf8153</TermId>
        </TermInfo>
      </Terms>
    </df20a43787194556be40c7c944a85f12>
    <m6d9a4f4a2ea494db9239a66244598b0 xmlns="be898b34-2cdb-4f48-b256-92c1e2e8fe35">
      <Terms xmlns="http://schemas.microsoft.com/office/infopath/2007/PartnerControls">
        <TermInfo xmlns="http://schemas.microsoft.com/office/infopath/2007/PartnerControls">
          <TermName xmlns="http://schemas.microsoft.com/office/infopath/2007/PartnerControls">Extranet</TermName>
          <TermId xmlns="http://schemas.microsoft.com/office/infopath/2007/PartnerControls">922fc1ba-0c8d-4fbf-b30d-83722d0f30f2</TermId>
        </TermInfo>
      </Terms>
    </m6d9a4f4a2ea494db9239a66244598b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DCF9C441BC1443AF86CBB3BC50A8C6" ma:contentTypeVersion="28" ma:contentTypeDescription="Create a new document." ma:contentTypeScope="" ma:versionID="37ba11a7b3de8672f17398bc5ac7bc20">
  <xsd:schema xmlns:xsd="http://www.w3.org/2001/XMLSchema" xmlns:xs="http://www.w3.org/2001/XMLSchema" xmlns:p="http://schemas.microsoft.com/office/2006/metadata/properties" xmlns:ns2="be898b34-2cdb-4f48-b256-92c1e2e8fe35" xmlns:ns3="2c50c49a-ebb1-4bc8-907c-e2db70a961b0" targetNamespace="http://schemas.microsoft.com/office/2006/metadata/properties" ma:root="true" ma:fieldsID="40a7b0a45aacda4c4e7ae689d685666d" ns2:_="" ns3:_="">
    <xsd:import namespace="be898b34-2cdb-4f48-b256-92c1e2e8fe35"/>
    <xsd:import namespace="2c50c49a-ebb1-4bc8-907c-e2db70a961b0"/>
    <xsd:element name="properties">
      <xsd:complexType>
        <xsd:sequence>
          <xsd:element name="documentManagement">
            <xsd:complexType>
              <xsd:all>
                <xsd:element ref="ns2:MYENTSOE_SiteType" minOccurs="0"/>
                <xsd:element ref="ns2:m6d9a4f4a2ea494db9239a66244598b0" minOccurs="0"/>
                <xsd:element ref="ns3:TaxCatchAll" minOccurs="0"/>
                <xsd:element ref="ns2:df20a43787194556be40c7c944a85f12" minOccurs="0"/>
                <xsd:element ref="ns2:a008c2db0ee74368aa81de714ac8c1c0" minOccurs="0"/>
                <xsd:element ref="ns2:i86e696adbd044fca2be3471278ecde4" minOccurs="0"/>
                <xsd:element ref="ns2:be1670b553314435b4e2a04df65b9ba3" minOccurs="0"/>
                <xsd:element ref="ns2:k976bb961564478f9bc5cf14aebd3f24" minOccurs="0"/>
                <xsd:element ref="ns2:bbdb8c2a5118490e97c169bb9cec3b46" minOccurs="0"/>
                <xsd:element ref="ns2:peed252cde074ba2b38deb7dc22aae20" minOccurs="0"/>
                <xsd:element ref="ns2:db10435119754d5caff9c56183b2afd8"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98b34-2cdb-4f48-b256-92c1e2e8fe35" elementFormDefault="qualified">
    <xsd:import namespace="http://schemas.microsoft.com/office/2006/documentManagement/types"/>
    <xsd:import namespace="http://schemas.microsoft.com/office/infopath/2007/PartnerControls"/>
    <xsd:element name="MYENTSOE_SiteType" ma:index="8" nillable="true" ma:displayName="MYENTSOE_SiteType" ma:internalName="MYENTSOE_SiteType">
      <xsd:simpleType>
        <xsd:restriction base="dms:Text"/>
      </xsd:simpleType>
    </xsd:element>
    <xsd:element name="m6d9a4f4a2ea494db9239a66244598b0" ma:index="10" nillable="true" ma:taxonomy="true" ma:internalName="m6d9a4f4a2ea494db9239a66244598b0" ma:taxonomyFieldName="MYENTSOE_PublicType" ma:displayName="Public Type" ma:default="-1;#Extranet|922fc1ba-0c8d-4fbf-b30d-83722d0f30f2" ma:fieldId="{66d9a4f4-a2ea-494d-b923-9a66244598b0}" ma:sspId="0cf2b176-d4dc-4d18-8c95-51f9f2dafcd3" ma:termSetId="a0d7c562-4a8e-458a-9f8a-6a29e3d3b260" ma:anchorId="00000000-0000-0000-0000-000000000000" ma:open="false" ma:isKeyword="false">
      <xsd:complexType>
        <xsd:sequence>
          <xsd:element ref="pc:Terms" minOccurs="0" maxOccurs="1"/>
        </xsd:sequence>
      </xsd:complexType>
    </xsd:element>
    <xsd:element name="df20a43787194556be40c7c944a85f12" ma:index="13" nillable="true" ma:taxonomy="true" ma:internalName="df20a43787194556be40c7c944a85f12" ma:taxonomyFieldName="MYENTSOE_Section" ma:displayName="Section" ma:default="-1;#SDC|414c202c-9255-45c1-8290-a69e6acf8153" ma:fieldId="{df20a437-8719-4556-be40-c7c944a85f12}" ma:sspId="0cf2b176-d4dc-4d18-8c95-51f9f2dafcd3" ma:termSetId="ca6f290f-ffad-40e7-8c84-e8889b665443" ma:anchorId="00000000-0000-0000-0000-000000000000" ma:open="false" ma:isKeyword="false">
      <xsd:complexType>
        <xsd:sequence>
          <xsd:element ref="pc:Terms" minOccurs="0" maxOccurs="1"/>
        </xsd:sequence>
      </xsd:complexType>
    </xsd:element>
    <xsd:element name="a008c2db0ee74368aa81de714ac8c1c0" ma:index="15" nillable="true" ma:taxonomy="true" ma:internalName="a008c2db0ee74368aa81de714ac8c1c0" ma:taxonomyFieldName="MYENTSOE_Classification1" ma:displayName="Classification 1" ma:fieldId="{a008c2db-0ee7-4368-aa81-de714ac8c1c0}"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i86e696adbd044fca2be3471278ecde4" ma:index="17" nillable="true" ma:taxonomy="true" ma:internalName="i86e696adbd044fca2be3471278ecde4" ma:taxonomyFieldName="MYENTSOE_Classification2" ma:displayName="Classification 2" ma:fieldId="{286e696a-dbd0-44fc-a2be-3471278ecde4}"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be1670b553314435b4e2a04df65b9ba3" ma:index="19" nillable="true" ma:taxonomy="true" ma:internalName="be1670b553314435b4e2a04df65b9ba3" ma:taxonomyFieldName="MYENTSOE_Classification3" ma:displayName="Classification 3" ma:fieldId="{be1670b5-5331-4435-b4e2-a04df65b9ba3}"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k976bb961564478f9bc5cf14aebd3f24" ma:index="21" nillable="true" ma:taxonomy="true" ma:internalName="k976bb961564478f9bc5cf14aebd3f24" ma:taxonomyFieldName="MYENTSOE_Classification4" ma:displayName="Classification 4" ma:fieldId="{4976bb96-1564-478f-9bc5-cf14aebd3f24}"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bbdb8c2a5118490e97c169bb9cec3b46" ma:index="23" nillable="true" ma:taxonomy="true" ma:internalName="bbdb8c2a5118490e97c169bb9cec3b46" ma:taxonomyFieldName="MYENTSOE_SharingType" ma:displayName="Sharing Type" ma:default="-1;#Shared|04da8cfa-2b68-4725-9db5-e7b66ab623e6" ma:fieldId="{bbdb8c2a-5118-490e-97c1-69bb9cec3b46}" ma:sspId="0cf2b176-d4dc-4d18-8c95-51f9f2dafcd3" ma:termSetId="09b229b3-e0b6-423a-b819-7f93001a6e2a" ma:anchorId="00000000-0000-0000-0000-000000000000" ma:open="false" ma:isKeyword="false">
      <xsd:complexType>
        <xsd:sequence>
          <xsd:element ref="pc:Terms" minOccurs="0" maxOccurs="1"/>
        </xsd:sequence>
      </xsd:complexType>
    </xsd:element>
    <xsd:element name="peed252cde074ba2b38deb7dc22aae20" ma:index="25" nillable="true" ma:taxonomy="true" ma:internalName="peed252cde074ba2b38deb7dc22aae20" ma:taxonomyFieldName="MYENTSOE_DataClassification" ma:displayName="Data classification" ma:fieldId="{9eed252c-de07-4ba2-b38d-eb7dc22aae20}" ma:sspId="0cf2b176-d4dc-4d18-8c95-51f9f2dafcd3" ma:termSetId="ed1fa8aa-003c-40ab-bfad-ae0429370d98" ma:anchorId="00000000-0000-0000-0000-000000000000" ma:open="false" ma:isKeyword="false">
      <xsd:complexType>
        <xsd:sequence>
          <xsd:element ref="pc:Terms" minOccurs="0" maxOccurs="1"/>
        </xsd:sequence>
      </xsd:complexType>
    </xsd:element>
    <xsd:element name="db10435119754d5caff9c56183b2afd8" ma:index="27" nillable="true" ma:taxonomy="true" ma:internalName="db10435119754d5caff9c56183b2afd8" ma:taxonomyFieldName="MYENTSOE_DocumentClassification" ma:displayName="Document classification" ma:fieldId="{db104351-1975-4d5c-aff9-c56183b2afd8}" ma:sspId="0cf2b176-d4dc-4d18-8c95-51f9f2dafcd3" ma:termSetId="8b91b5eb-b01b-44d4-a921-6f52ae5aec30" ma:anchorId="00000000-0000-0000-0000-000000000000" ma:open="false" ma:isKeyword="false">
      <xsd:complexType>
        <xsd:sequence>
          <xsd:element ref="pc:Terms" minOccurs="0" maxOccurs="1"/>
        </xsd:sequence>
      </xsd:complex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50c49a-ebb1-4bc8-907c-e2db70a961b0"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c9dd1af-032a-44d6-8cec-351c62d1435c}" ma:internalName="TaxCatchAll" ma:showField="CatchAllData" ma:web="2c50c49a-ebb1-4bc8-907c-e2db70a96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CCF8E5-5E74-4FA6-B236-4C8AC4BCFAEC}"/>
</file>

<file path=customXml/itemProps2.xml><?xml version="1.0" encoding="utf-8"?>
<ds:datastoreItem xmlns:ds="http://schemas.openxmlformats.org/officeDocument/2006/customXml" ds:itemID="{DB4F6C2B-F4F4-4351-9520-4D96B73FCFAE}"/>
</file>

<file path=customXml/itemProps3.xml><?xml version="1.0" encoding="utf-8"?>
<ds:datastoreItem xmlns:ds="http://schemas.openxmlformats.org/officeDocument/2006/customXml" ds:itemID="{7A49011E-CCE1-4509-8759-E473915B0D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Martin (50HzT OP-E)</dc:creator>
  <cp:keywords/>
  <dc:description/>
  <cp:lastModifiedBy>Pittomvils Hanne (50HzT OP-E)</cp:lastModifiedBy>
  <cp:revision/>
  <dcterms:created xsi:type="dcterms:W3CDTF">2024-10-22T12:42:01Z</dcterms:created>
  <dcterms:modified xsi:type="dcterms:W3CDTF">2026-05-08T13:28:12Z</dcterms:modified>
  <cp:category/>
  <cp:contentStatus/>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0x01010018DCF9C441BC1443AF86CBB3BC50A8C6</vt:lpwstr>
  </property>
  <property fmtid="{D5CDD505-2E9C-101B-9397-08002B2CF9AE}" pid="3" name="MediaServiceImageTags">
    <vt:lpwstr/>
  </property>
  <property fmtid="{D5CDD505-2E9C-101B-9397-08002B2CF9AE}" pid="4" name="MYENTSOE_Classification2">
    <vt:lpwstr/>
  </property>
  <property fmtid="{D5CDD505-2E9C-101B-9397-08002B2CF9AE}" pid="5" name="MYENTSOE_Classification3">
    <vt:lpwstr/>
  </property>
  <property fmtid="{D5CDD505-2E9C-101B-9397-08002B2CF9AE}" pid="6" name="MYENTSOE_PublicType">
    <vt:lpwstr>1;#Extranet|922fc1ba-0c8d-4fbf-b30d-83722d0f30f2</vt:lpwstr>
  </property>
  <property fmtid="{D5CDD505-2E9C-101B-9397-08002B2CF9AE}" pid="7" name="MYENTSOE_SharingType">
    <vt:lpwstr>3;#Shared|04da8cfa-2b68-4725-9db5-e7b66ab623e6</vt:lpwstr>
  </property>
  <property fmtid="{D5CDD505-2E9C-101B-9397-08002B2CF9AE}" pid="8" name="MYENTSOE_DocumentClassification">
    <vt:lpwstr/>
  </property>
  <property fmtid="{D5CDD505-2E9C-101B-9397-08002B2CF9AE}" pid="9" name="MYENTSOE_Classification1">
    <vt:lpwstr/>
  </property>
  <property fmtid="{D5CDD505-2E9C-101B-9397-08002B2CF9AE}" pid="10" name="MYENTSOE_Section">
    <vt:lpwstr>2;#SDC|414c202c-9255-45c1-8290-a69e6acf8153</vt:lpwstr>
  </property>
  <property fmtid="{D5CDD505-2E9C-101B-9397-08002B2CF9AE}" pid="11" name="MYENTSOE_Classification4">
    <vt:lpwstr/>
  </property>
  <property fmtid="{D5CDD505-2E9C-101B-9397-08002B2CF9AE}" pid="12" name="MYENTSOE_DataClassification">
    <vt:lpwstr/>
  </property>
  <property fmtid="{D5CDD505-2E9C-101B-9397-08002B2CF9AE}" pid="13" name="MSIP_Label_26326a25-05b5-4156-bd4d-89acce8cd3b1_Enabled">
    <vt:lpwstr>True</vt:lpwstr>
  </property>
  <property fmtid="{D5CDD505-2E9C-101B-9397-08002B2CF9AE}" pid="14" name="MSIP_Label_26326a25-05b5-4156-bd4d-89acce8cd3b1_SiteId">
    <vt:lpwstr>7ffbeccf-0c1b-496c-8978-89209c2d375d</vt:lpwstr>
  </property>
  <property fmtid="{D5CDD505-2E9C-101B-9397-08002B2CF9AE}" pid="15" name="MSIP_Label_26326a25-05b5-4156-bd4d-89acce8cd3b1_SetDate">
    <vt:lpwstr>2026-06-01T17:34:13Z</vt:lpwstr>
  </property>
  <property fmtid="{D5CDD505-2E9C-101B-9397-08002B2CF9AE}" pid="16" name="MSIP_Label_26326a25-05b5-4156-bd4d-89acce8cd3b1_Name">
    <vt:lpwstr>Open within ENTSO-E</vt:lpwstr>
  </property>
  <property fmtid="{D5CDD505-2E9C-101B-9397-08002B2CF9AE}" pid="17" name="MSIP_Label_26326a25-05b5-4156-bd4d-89acce8cd3b1_ActionId">
    <vt:lpwstr>af0efbc4-b2c3-4ecd-93f5-e34b76dac1b9</vt:lpwstr>
  </property>
  <property fmtid="{D5CDD505-2E9C-101B-9397-08002B2CF9AE}" pid="18" name="MSIP_Label_26326a25-05b5-4156-bd4d-89acce8cd3b1_Removed">
    <vt:lpwstr>False</vt:lpwstr>
  </property>
  <property fmtid="{D5CDD505-2E9C-101B-9397-08002B2CF9AE}" pid="19" name="MSIP_Label_26326a25-05b5-4156-bd4d-89acce8cd3b1_Extended_MSFT_Method">
    <vt:lpwstr>Standard</vt:lpwstr>
  </property>
  <property fmtid="{D5CDD505-2E9C-101B-9397-08002B2CF9AE}" pid="20" name="Sensitivity">
    <vt:lpwstr>Open within ENTSO-E</vt:lpwstr>
  </property>
</Properties>
</file>