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mc:AlternateContent xmlns:mc="http://schemas.openxmlformats.org/markup-compatibility/2006">
    <mc:Choice Requires="x15">
      <x15ac:absPath xmlns:x15ac="http://schemas.microsoft.com/office/spreadsheetml/2010/11/ac" url="https://entsogeu.sharepoint.com/sites/ExternalCollaboration/WG Scenario Building/2026 Scenarios/Reports/"/>
    </mc:Choice>
  </mc:AlternateContent>
  <xr:revisionPtr revIDLastSave="3375" documentId="8_{FACB222E-CCE4-4E11-8905-20A86C7D5EF0}" xr6:coauthVersionLast="47" xr6:coauthVersionMax="47" xr10:uidLastSave="{C246688F-4541-48A4-B25F-C19056ADDD37}"/>
  <bookViews>
    <workbookView xWindow="-120" yWindow="-120" windowWidth="38640" windowHeight="21120" tabRatio="783" firstSheet="21" xr2:uid="{9446D212-AE4E-4A2D-ABD8-E97A37B6E1BE}"/>
  </bookViews>
  <sheets>
    <sheet name="Tables" sheetId="56" r:id="rId1"/>
    <sheet name="T1-T4" sheetId="59" r:id="rId2"/>
    <sheet name="T5" sheetId="9" r:id="rId3"/>
    <sheet name="T6-T8" sheetId="60" r:id="rId4"/>
    <sheet name="T9" sheetId="8" r:id="rId5"/>
    <sheet name="T10-T13" sheetId="61" r:id="rId6"/>
    <sheet name="T14-T16" sheetId="57" r:id="rId7"/>
    <sheet name="T17" sheetId="48" r:id="rId8"/>
    <sheet name="T18-T19" sheetId="43" r:id="rId9"/>
    <sheet name="T20-T21" sheetId="62" r:id="rId10"/>
    <sheet name="T22" sheetId="63" r:id="rId11"/>
    <sheet name="T23" sheetId="64" r:id="rId12"/>
    <sheet name="T24" sheetId="47" r:id="rId13"/>
    <sheet name="T25" sheetId="58" r:id="rId14"/>
    <sheet name="T26-T31" sheetId="65" r:id="rId15"/>
    <sheet name="T32" sheetId="66" r:id="rId16"/>
    <sheet name="T33" sheetId="67" r:id="rId17"/>
    <sheet name="T34" sheetId="68" r:id="rId18"/>
    <sheet name="T35" sheetId="69" r:id="rId19"/>
    <sheet name="T36" sheetId="46" r:id="rId20"/>
    <sheet name="T37" sheetId="14" r:id="rId21"/>
    <sheet name="T38" sheetId="50" r:id="rId22"/>
    <sheet name="T39" sheetId="49" r:id="rId23"/>
  </sheets>
  <definedNames>
    <definedName name="_xlnm._FilterDatabase" localSheetId="0" hidden="1">Tables!$B$1:$D$1</definedName>
    <definedName name="_msoanchor_1">#REF!</definedName>
    <definedName name="_msoanchor_2">#REF!</definedName>
    <definedName name="_Ref229050103">#REF!</definedName>
    <definedName name="_Ref22913781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tc={5B2AC5AC-6DBE-4719-BE4E-50E9DCF2C8E1}</author>
  </authors>
  <commentList>
    <comment ref="E18" authorId="0" shapeId="0" xr:uid="{5B2AC5AC-6DBE-4719-BE4E-50E9DCF2C8E1}">
      <text>
        <t>[Threaded comment]
Your version of Excel allows you to read this threaded comment; however, any edits to it will get removed if the file is opened in a newer version of Excel. Learn more: https://go.microsoft.com/fwlink/?linkid=870924
Comment:
    9.42 doesn't seem correct as not well interpolated between 2030 and 2040, as well as lower than natural gas.</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ED1E602-348E-4A45-B241-9892314996B0}" keepAlive="1" name="Query - anomalies_of_weather_year_selections_GHI_HDD+CDD_v2" description="Connection to the 'anomalies_of_weather_year_selections_GHI_HDD+CDD_v2' query in the workbook." type="5" refreshedVersion="8" background="1" saveData="1">
    <dbPr connection="Provider=Microsoft.Mashup.OleDb.1;Data Source=$Workbook$;Location=anomalies_of_weather_year_selections_GHI_HDD+CDD_v2;Extended Properties=&quot;&quot;" command="SELECT * FROM [anomalies_of_weather_year_selections_GHI_HDD+CDD_v2]"/>
  </connection>
  <connection id="2" xr16:uid="{8D17287D-6698-43EB-88E6-D0E0B95554C4}" keepAlive="1" name="Query - anomalies_of_weather_year_selections_GHI_HDD+CDD_v2 (2)" description="Connection to the 'anomalies_of_weather_year_selections_GHI_HDD+CDD_v2 (2)' query in the workbook." type="5" refreshedVersion="8" background="1" saveData="1">
    <dbPr connection="Provider=Microsoft.Mashup.OleDb.1;Data Source=$Workbook$;Location=&quot;anomalies_of_weather_year_selections_GHI_HDD+CDD_v2 (2)&quot;;Extended Properties=&quot;&quot;" command="SELECT * FROM [anomalies_of_weather_year_selections_GHI_HDD+CDD_v2 (2)]"/>
  </connection>
  <connection id="3" xr16:uid="{1918EC78-12CA-4D4D-ADE4-C15578271F5A}" keepAlive="1" name="Query - anomalies_of_weather_year_selections_HRG_HRO_v2 (2)" description="Connection to the 'anomalies_of_weather_year_selections_HRG_HRO_v2 (2)' query in the workbook." type="5" refreshedVersion="8" background="1" saveData="1">
    <dbPr connection="Provider=Microsoft.Mashup.OleDb.1;Data Source=$Workbook$;Location=&quot;anomalies_of_weather_year_selections_HRG_HRO_v2 (2)&quot;;Extended Properties=&quot;&quot;" command="SELECT * FROM [anomalies_of_weather_year_selections_HRG_HRO_v2 (2)]"/>
  </connection>
  <connection id="4" xr16:uid="{BF644EC8-29FA-4981-88B1-8473FCF01E50}" keepAlive="1" name="Query - anomalies_of_weather_year_selections_WS_off_WS_on_v2" description="Connection to the 'anomalies_of_weather_year_selections_WS_off_WS_on_v2' query in the workbook." type="5" refreshedVersion="8" background="1" saveData="1">
    <dbPr connection="Provider=Microsoft.Mashup.OleDb.1;Data Source=$Workbook$;Location=anomalies_of_weather_year_selections_WS_off_WS_on_v2;Extended Properties=&quot;&quot;" command="SELECT * FROM [anomalies_of_weather_year_selections_WS_off_WS_on_v2]"/>
  </connection>
</connections>
</file>

<file path=xl/sharedStrings.xml><?xml version="1.0" encoding="utf-8"?>
<sst xmlns="http://schemas.openxmlformats.org/spreadsheetml/2006/main" count="1612" uniqueCount="936">
  <si>
    <t>TItle</t>
  </si>
  <si>
    <t>Author</t>
  </si>
  <si>
    <t>Verified by</t>
  </si>
  <si>
    <t>Table 1. Joint data items </t>
  </si>
  <si>
    <t>Table 2. Electricity TSO data collection </t>
  </si>
  <si>
    <t>Table 3. Gas TSO data collection </t>
  </si>
  <si>
    <t>Table 4. Additional data items</t>
  </si>
  <si>
    <r>
      <rPr>
        <b/>
        <sz val="8"/>
        <color rgb="FF000000"/>
        <rFont val="Aptos"/>
      </rPr>
      <t>Table 5. Commodity costs and CO2 prices used for this cycle. All Prices values are adjusted to 2024 Euros using HICP </t>
    </r>
  </si>
  <si>
    <t>Table 6. Average import costs for synfuels €/MWh </t>
  </si>
  <si>
    <t>Table 7. Share of Import mix of synthetic fuels</t>
  </si>
  <si>
    <t>Table 8. Marginal import cost for e-liquid blend </t>
  </si>
  <si>
    <r>
      <rPr>
        <b/>
        <sz val="8"/>
        <color rgb="FF000000"/>
        <rFont val="Calibri"/>
      </rPr>
      <t>Table 9. Structure of emissions and removals accounting framework</t>
    </r>
    <r>
      <rPr>
        <sz val="8"/>
        <color rgb="FF000000"/>
        <rFont val="Calibri"/>
      </rPr>
      <t> </t>
    </r>
  </si>
  <si>
    <r>
      <rPr>
        <b/>
        <sz val="8"/>
        <color rgb="FF000000"/>
        <rFont val="Aptos"/>
      </rPr>
      <t>Table 10. Hydrogen import</t>
    </r>
    <r>
      <rPr>
        <b/>
        <strike/>
        <sz val="8"/>
        <color rgb="FF000000"/>
        <rFont val="Aptos"/>
      </rPr>
      <t>s</t>
    </r>
    <r>
      <rPr>
        <b/>
        <sz val="8"/>
        <color rgb="FF000000"/>
        <rFont val="Aptos"/>
      </rPr>
      <t> capacities from projects delivered to TYNDP 2024 (starting point) </t>
    </r>
  </si>
  <si>
    <t>Table 11. Hydrogen Import potentials: adjusted starting point </t>
  </si>
  <si>
    <t>Table 12. Hydrogen imports potentials: Lesser of rule applied</t>
  </si>
  <si>
    <t>Table 13. Maximum theoretical flow potentials for each H2 pipeline import corridor </t>
  </si>
  <si>
    <t>Table 14. Hydrogen (H2) import capacities from projects delivered to TYNDP 2024 </t>
  </si>
  <si>
    <r>
      <rPr>
        <b/>
        <sz val="8"/>
        <color rgb="FF000000"/>
        <rFont val="Aptos"/>
      </rPr>
      <t>Table 15. Hydrogen (H2) Import potentials </t>
    </r>
  </si>
  <si>
    <t>Table 16.  Hydrogen (H2) import potentials: lesser rule applied </t>
  </si>
  <si>
    <r>
      <rPr>
        <b/>
        <sz val="8"/>
        <color rgb="FF000000"/>
        <rFont val="Aptos"/>
      </rPr>
      <t>Table 17. Hydrogen Import Costs </t>
    </r>
  </si>
  <si>
    <t>Table 18. Electricity transmission grid: maturity and key characteristics </t>
  </si>
  <si>
    <t>Table 19. Electricity grid: Selection criteria for each time horizon: 2030, 2035, 2040 and 2050 </t>
  </si>
  <si>
    <t>Table 20. Hydrogen (H2) transmission grid: maturity and key characteristics </t>
  </si>
  <si>
    <t>Table 21. Hydrogen (H2) grid: Selection criteria for each time horizon: 2030, 2035, 2040 and 2050 </t>
  </si>
  <si>
    <r>
      <rPr>
        <b/>
        <sz val="8"/>
        <color rgb="FF000000"/>
        <rFont val="Aptos"/>
      </rPr>
      <t>Table 22. Modelling of Imported hydrogen (H2) </t>
    </r>
  </si>
  <si>
    <r>
      <rPr>
        <b/>
        <sz val="8"/>
        <color rgb="FF000000"/>
        <rFont val="Aptos"/>
      </rPr>
      <t>Table 23. Conversion efficiencies of different e-fuels used in our model and literature data </t>
    </r>
  </si>
  <si>
    <t>Table 24. Electricity merit order</t>
  </si>
  <si>
    <t>Table 25. Overview of economic variant parameters, treatment per variant and modelling status</t>
  </si>
  <si>
    <r>
      <rPr>
        <b/>
        <sz val="8"/>
        <color rgb="FF000000"/>
        <rFont val="Aptos"/>
      </rPr>
      <t>Table 26. Structural shares of the fleet composition </t>
    </r>
  </si>
  <si>
    <r>
      <rPr>
        <b/>
        <sz val="8"/>
        <color rgb="FF000000"/>
        <rFont val="Aptos"/>
      </rPr>
      <t>Table 27. Electric vehicles  </t>
    </r>
  </si>
  <si>
    <r>
      <rPr>
        <b/>
        <sz val="8"/>
        <color rgb="FF000000"/>
        <rFont val="Aptos"/>
      </rPr>
      <t>Table 28. Charging station properties </t>
    </r>
  </si>
  <si>
    <t>Table 29. Results of the survey </t>
  </si>
  <si>
    <r>
      <rPr>
        <b/>
        <sz val="8"/>
        <color rgb="FF000000"/>
        <rFont val="Aptos"/>
      </rPr>
      <t>Table 30. Prosumer / home charging V2G participation rate (% of flexible EVs)</t>
    </r>
  </si>
  <si>
    <r>
      <rPr>
        <b/>
        <sz val="8"/>
        <color rgb="FF000000"/>
        <rFont val="Aptos"/>
      </rPr>
      <t>Table 31. Street charging V2G participation rate (% of flexible EVs)</t>
    </r>
  </si>
  <si>
    <r>
      <rPr>
        <b/>
        <sz val="8"/>
        <color rgb="FF000000"/>
        <rFont val="Aptos"/>
      </rPr>
      <t>Table 32. Climate year codes </t>
    </r>
  </si>
  <si>
    <t>Table 33. Scope of analysis for weather year methodology </t>
  </si>
  <si>
    <t>Table 34. Macroregional aggregation </t>
  </si>
  <si>
    <t>Table 35. Representative Weather Scenarios for TYNDP 2026 </t>
  </si>
  <si>
    <t>Table 36. Market modelling inputs </t>
  </si>
  <si>
    <t>Table 37. Country specific data collection and modelling </t>
  </si>
  <si>
    <t>Table 38. Behind the meter capabilities</t>
  </si>
  <si>
    <t>Table 39. Electricity transmission and distribution loss shares per target year and electricity market node</t>
  </si>
  <si>
    <t>Joint Data Items (Electricity + Gas TSOs) </t>
  </si>
  <si>
    <t>Methane and hydrogen-fired power generation capacity </t>
  </si>
  <si>
    <t>Electrolyser capacity and associated renewable generation (grid-connected, Shared RES, Dedicated RES) </t>
  </si>
  <si>
    <t>TYNDP demand data (ETM) </t>
  </si>
  <si>
    <t>Electricity TSO Data </t>
  </si>
  <si>
    <t>Renewable energy sources </t>
  </si>
  <si>
    <t>Thermal unit capacity &amp; must runs </t>
  </si>
  <si>
    <t>Nuclear unit capacity &amp; must runs </t>
  </si>
  <si>
    <t>Battery capacities (prosumer &amp; utility scale) </t>
  </si>
  <si>
    <t>Demand-side response (capacity &amp; activation price bands) </t>
  </si>
  <si>
    <t>Electricity grid information </t>
  </si>
  <si>
    <t>Grid losses </t>
  </si>
  <si>
    <t>Gas TSO Data </t>
  </si>
  <si>
    <t>Hydrogen grid information </t>
  </si>
  <si>
    <t>Biomethane production potential </t>
  </si>
  <si>
    <t>Hydrogen production capacity (Steam Methane Reforming (SMR), pyrolysis) </t>
  </si>
  <si>
    <t>Share of SMR equipped with Carbon Capture and Storage (CCS) </t>
  </si>
  <si>
    <t>CCS and Carbon Capture, Utilization and Storage (CCUS) capacity </t>
  </si>
  <si>
    <t>Domestic oil and natural gas production </t>
  </si>
  <si>
    <t>Hydrogen infrastructure candidates for 2050 (storages &amp; cross border capacity) </t>
  </si>
  <si>
    <t>Import potentials for hydrogen and ammonia  </t>
  </si>
  <si>
    <t>Table 4. Additional data items </t>
  </si>
  <si>
    <t>Additional Data Items  </t>
  </si>
  <si>
    <t>District heating systems (municipal, industrial steam, agricultural heating) </t>
  </si>
  <si>
    <t>Synthetic and biofuels (demand, supply, feedstock requirements) </t>
  </si>
  <si>
    <t>Domestic ammonia production for shipping </t>
  </si>
  <si>
    <t>Electricity demand of CCS facilities not connected to power plants (CCSnpp) </t>
  </si>
  <si>
    <t>Table 5. Commodity costs and CO2 prices used for this cycle. All Prices values are adjusted to 2024 Euros using HICP3. All GJ values are referred to thermal GJ in Lower heating value. </t>
  </si>
  <si>
    <t>Fuel</t>
  </si>
  <si>
    <t>Unit</t>
  </si>
  <si>
    <t>Source</t>
  </si>
  <si>
    <t>Nuclear</t>
  </si>
  <si>
    <t>€/GJ</t>
  </si>
  <si>
    <t>0.6</t>
  </si>
  <si>
    <t>EIA (2023)
https://www.eia.gov/electricity/annual/html/epa_08_04.html</t>
  </si>
  <si>
    <t>Lignite G1 (BG - MK - CZ)</t>
  </si>
  <si>
    <t>1.9</t>
  </si>
  <si>
    <t>Booze&amp;co same as 2022</t>
  </si>
  <si>
    <t xml:space="preserve"> 
</t>
  </si>
  <si>
    <t>Lignite G2 (SK - DE - RS - PL - ME - UKNI - BA - IE)</t>
  </si>
  <si>
    <t>2.4</t>
  </si>
  <si>
    <t>Lignite G3 (SL - RO - HU)</t>
  </si>
  <si>
    <t>3.1</t>
  </si>
  <si>
    <t>3.2</t>
  </si>
  <si>
    <t>Lignite G4 (GR - TR)</t>
  </si>
  <si>
    <t>4.1</t>
  </si>
  <si>
    <t>Hard coal</t>
  </si>
  <si>
    <t>4.0</t>
  </si>
  <si>
    <t>3.9</t>
  </si>
  <si>
    <t>EC. Recommended parameters for reporting on GHG projections in 2025</t>
  </si>
  <si>
    <t>Natural Gas</t>
  </si>
  <si>
    <t>9.2</t>
  </si>
  <si>
    <t>9.8</t>
  </si>
  <si>
    <t>10.4</t>
  </si>
  <si>
    <t>Crude oil</t>
  </si>
  <si>
    <t>14.3</t>
  </si>
  <si>
    <t>15.2</t>
  </si>
  <si>
    <t>16.2</t>
  </si>
  <si>
    <t>20.2</t>
  </si>
  <si>
    <t>CO2 price</t>
  </si>
  <si>
    <t>€/ton</t>
  </si>
  <si>
    <t>97.5</t>
  </si>
  <si>
    <t>197.5</t>
  </si>
  <si>
    <t>297.5</t>
  </si>
  <si>
    <t>502.7</t>
  </si>
  <si>
    <t>Biomethane</t>
  </si>
  <si>
    <t>€/Gj</t>
  </si>
  <si>
    <t>13.9</t>
  </si>
  <si>
    <t>14.0</t>
  </si>
  <si>
    <t>14.1</t>
  </si>
  <si>
    <t>Calculation based on Danish Technology cataloque</t>
  </si>
  <si>
    <t>Synthetic Methane</t>
  </si>
  <si>
    <t>32.8</t>
  </si>
  <si>
    <t>31.3</t>
  </si>
  <si>
    <t>29.8</t>
  </si>
  <si>
    <t>28.0</t>
  </si>
  <si>
    <t>IEA 2022 (APS). Renewable electricity, 70%, 55% and 50% of biogenic CO2.</t>
  </si>
  <si>
    <t>Light oil</t>
  </si>
  <si>
    <t>18.3</t>
  </si>
  <si>
    <t>19.5</t>
  </si>
  <si>
    <t>20.7</t>
  </si>
  <si>
    <t>25.9</t>
  </si>
  <si>
    <t>Modelled from crude oil price (+28%)</t>
  </si>
  <si>
    <t>Heavy oil</t>
  </si>
  <si>
    <t>15.0</t>
  </si>
  <si>
    <t>16.0</t>
  </si>
  <si>
    <t>17.0</t>
  </si>
  <si>
    <t>21.2</t>
  </si>
  <si>
    <t>Modelled from crude oil price (+5%)</t>
  </si>
  <si>
    <t>Oil shale</t>
  </si>
  <si>
    <t>2.3</t>
  </si>
  <si>
    <t>2.8</t>
  </si>
  <si>
    <t>3.3</t>
  </si>
  <si>
    <t>4.8</t>
  </si>
  <si>
    <t>Value from 2024 TYNDP scenario cycle. No updates from TSOs.</t>
  </si>
  <si>
    <t>Blended gas price</t>
  </si>
  <si>
    <t>9.65</t>
  </si>
  <si>
    <t>9.42</t>
  </si>
  <si>
    <t>11.79</t>
  </si>
  <si>
    <t>14.19</t>
  </si>
  <si>
    <t>Blend of forecasted mix of methane, biomethane and synthetic methane </t>
  </si>
  <si>
    <t xml:space="preserve">Source: TYNDP2026Scenarios_Fuel_CO2_Prices.xlsx </t>
  </si>
  <si>
    <t>Table 6: Average import costs for synthetic fuels €/MWh</t>
  </si>
  <si>
    <r>
      <t>Average import costs for synthetic fuels €/MWh</t>
    </r>
    <r>
      <rPr>
        <sz val="11"/>
        <color rgb="FF000000"/>
        <rFont val="Calibri"/>
      </rPr>
      <t> </t>
    </r>
  </si>
  <si>
    <t>  </t>
  </si>
  <si>
    <t>2030 </t>
  </si>
  <si>
    <t>2035 </t>
  </si>
  <si>
    <t>2040 </t>
  </si>
  <si>
    <t>2050 </t>
  </si>
  <si>
    <t>FT-fuels </t>
  </si>
  <si>
    <t>289 </t>
  </si>
  <si>
    <t>256 </t>
  </si>
  <si>
    <t>232 </t>
  </si>
  <si>
    <t>212 </t>
  </si>
  <si>
    <t>Methanol </t>
  </si>
  <si>
    <t>279 </t>
  </si>
  <si>
    <t>248 </t>
  </si>
  <si>
    <t>224 </t>
  </si>
  <si>
    <t>202 </t>
  </si>
  <si>
    <t>Table 7: Share of Import mix</t>
  </si>
  <si>
    <t xml:space="preserve">Share of import mix of synthetic fuels </t>
  </si>
  <si>
    <r>
      <t> </t>
    </r>
    <r>
      <rPr>
        <sz val="11"/>
        <color rgb="FF000000"/>
        <rFont val="Calibri"/>
      </rPr>
      <t> </t>
    </r>
  </si>
  <si>
    <t>e-others </t>
  </si>
  <si>
    <t>94% </t>
  </si>
  <si>
    <t>86% </t>
  </si>
  <si>
    <t>83% </t>
  </si>
  <si>
    <t>e-methanol </t>
  </si>
  <si>
    <t>6% </t>
  </si>
  <si>
    <t>14% </t>
  </si>
  <si>
    <t>17% </t>
  </si>
  <si>
    <t>Source: Data collection</t>
  </si>
  <si>
    <t>Table 8: Marginal import cost for e-liquid blend </t>
  </si>
  <si>
    <r>
      <t>Marginal import cost for e-liquid blend €/MWh</t>
    </r>
    <r>
      <rPr>
        <sz val="11"/>
        <color rgb="FF000000"/>
        <rFont val="Calibri"/>
      </rPr>
      <t> </t>
    </r>
  </si>
  <si>
    <t>e-liquids </t>
  </si>
  <si>
    <t>288.4 </t>
  </si>
  <si>
    <t>255.2 </t>
  </si>
  <si>
    <t>231.1 </t>
  </si>
  <si>
    <t>210.6 </t>
  </si>
  <si>
    <t>Table 9: Structure of the emissions and removals accounting framework</t>
  </si>
  <si>
    <t>EMISSIONS</t>
  </si>
  <si>
    <t>REMOVALS</t>
  </si>
  <si>
    <t>ENERGY</t>
  </si>
  <si>
    <r>
      <t xml:space="preserve">NON-ENERGY </t>
    </r>
    <r>
      <rPr>
        <sz val="11"/>
        <color theme="1"/>
        <rFont val="Calibri"/>
        <family val="2"/>
      </rPr>
      <t>(from NECPs+IA)</t>
    </r>
  </si>
  <si>
    <r>
      <t xml:space="preserve">LULUCF </t>
    </r>
    <r>
      <rPr>
        <sz val="11"/>
        <color theme="1"/>
        <rFont val="Calibri"/>
        <family val="2"/>
      </rPr>
      <t>(from NECPs+IA)</t>
    </r>
  </si>
  <si>
    <r>
      <t>CO2</t>
    </r>
    <r>
      <rPr>
        <sz val="11"/>
        <color theme="1"/>
        <rFont val="Calibri"/>
        <family val="2"/>
      </rPr>
      <t xml:space="preserve"> (from ETM+PLEXOS)</t>
    </r>
  </si>
  <si>
    <r>
      <t xml:space="preserve">Non-CO2 </t>
    </r>
    <r>
      <rPr>
        <sz val="11"/>
        <color theme="1"/>
        <rFont val="Calibri"/>
        <family val="2"/>
      </rPr>
      <t>(from IA)</t>
    </r>
  </si>
  <si>
    <t>CO2</t>
  </si>
  <si>
    <t>Non-CO2</t>
  </si>
  <si>
    <r>
      <t>CCS/CCUS</t>
    </r>
    <r>
      <rPr>
        <sz val="11"/>
        <color theme="1"/>
        <rFont val="Calibri"/>
        <family val="2"/>
      </rPr>
      <t xml:space="preserve"> (from other data collections and sources)</t>
    </r>
  </si>
  <si>
    <t>Energy Industries</t>
  </si>
  <si>
    <r>
      <t>Use of CCUS</t>
    </r>
    <r>
      <rPr>
        <sz val="11"/>
        <color theme="1"/>
        <rFont val="Calibri"/>
        <family val="2"/>
      </rPr>
      <t xml:space="preserve"> (model result)</t>
    </r>
  </si>
  <si>
    <t>Manufacturing Industries and Construction</t>
  </si>
  <si>
    <t>Industrial Processes and Product Use</t>
  </si>
  <si>
    <t>Transport</t>
  </si>
  <si>
    <t>Agriculture</t>
  </si>
  <si>
    <t>Other Sectors</t>
  </si>
  <si>
    <t>Waste</t>
  </si>
  <si>
    <t>Other (Not specified elsewhere)</t>
  </si>
  <si>
    <t>Other</t>
  </si>
  <si>
    <t>Fugitive Emissions from Fuels</t>
  </si>
  <si>
    <t>Table 10: Hydrogen import capacities from projects delivered to TYNDP 2024 (starting point)</t>
  </si>
  <si>
    <r>
      <t>GWh/day (NCV)</t>
    </r>
    <r>
      <rPr>
        <sz val="11"/>
        <color rgb="FFFFFFFF"/>
        <rFont val="Calibri"/>
      </rPr>
      <t> </t>
    </r>
  </si>
  <si>
    <r>
      <t>2030</t>
    </r>
    <r>
      <rPr>
        <sz val="11"/>
        <color rgb="FFFFFFFF"/>
        <rFont val="Calibri"/>
      </rPr>
      <t> </t>
    </r>
  </si>
  <si>
    <r>
      <t>2035</t>
    </r>
    <r>
      <rPr>
        <sz val="11"/>
        <color rgb="FFFFFFFF"/>
        <rFont val="Calibri"/>
      </rPr>
      <t> </t>
    </r>
  </si>
  <si>
    <r>
      <t>2040</t>
    </r>
    <r>
      <rPr>
        <sz val="11"/>
        <color rgb="FFFFFFFF"/>
        <rFont val="Calibri"/>
      </rPr>
      <t> </t>
    </r>
  </si>
  <si>
    <r>
      <t>2050</t>
    </r>
    <r>
      <rPr>
        <sz val="11"/>
        <color rgb="FFFFFFFF"/>
        <rFont val="Calibri"/>
      </rPr>
      <t> </t>
    </r>
  </si>
  <si>
    <t>Italy </t>
  </si>
  <si>
    <t>379 </t>
  </si>
  <si>
    <t>Spain </t>
  </si>
  <si>
    <t>0 </t>
  </si>
  <si>
    <t>90 </t>
  </si>
  <si>
    <t>Slovakia </t>
  </si>
  <si>
    <t>122 </t>
  </si>
  <si>
    <r>
      <t>Table 11: Hydrogen Import potentials: adjusted starting point </t>
    </r>
    <r>
      <rPr>
        <b/>
        <sz val="10"/>
        <color rgb="FF005B70"/>
        <rFont val="Aptos"/>
        <charset val="1"/>
      </rPr>
      <t> </t>
    </r>
  </si>
  <si>
    <r>
      <t>Import potentials (Starting point adjusted with political views and long-term strategies)</t>
    </r>
    <r>
      <rPr>
        <sz val="11"/>
        <color rgb="FF000000"/>
        <rFont val="Calibri"/>
      </rPr>
      <t> </t>
    </r>
  </si>
  <si>
    <t>180 </t>
  </si>
  <si>
    <t>280 </t>
  </si>
  <si>
    <t>694 </t>
  </si>
  <si>
    <t>89 </t>
  </si>
  <si>
    <t>223 </t>
  </si>
  <si>
    <t>Hungary </t>
  </si>
  <si>
    <t>107 </t>
  </si>
  <si>
    <t>121 </t>
  </si>
  <si>
    <t>Netherlands </t>
  </si>
  <si>
    <t>49 </t>
  </si>
  <si>
    <t>110 </t>
  </si>
  <si>
    <t>Germany </t>
  </si>
  <si>
    <t>365 </t>
  </si>
  <si>
    <r>
      <rPr>
        <b/>
        <sz val="10"/>
        <color rgb="FF000000"/>
        <rFont val="Aptos"/>
      </rPr>
      <t>Table 12: Hydrogen import potentials: Lesser of rule applied</t>
    </r>
    <r>
      <rPr>
        <b/>
        <sz val="10"/>
        <color rgb="FFD13438"/>
        <rFont val="Aptos"/>
      </rPr>
      <t> </t>
    </r>
  </si>
  <si>
    <r>
      <t>Table 13:</t>
    </r>
    <r>
      <rPr>
        <b/>
        <strike/>
        <u/>
        <sz val="10"/>
        <color rgb="FF000000"/>
        <rFont val="Aptos"/>
        <charset val="1"/>
      </rPr>
      <t>  </t>
    </r>
    <r>
      <rPr>
        <b/>
        <u/>
        <sz val="10"/>
        <color rgb="FF000000"/>
        <rFont val="Aptos"/>
        <charset val="1"/>
      </rPr>
      <t> Maximum theoretical flow potentials for each H</t>
    </r>
    <r>
      <rPr>
        <b/>
        <u/>
        <vertAlign val="subscript"/>
        <sz val="10"/>
        <color rgb="FF000000"/>
        <rFont val="Aptos"/>
        <charset val="1"/>
      </rPr>
      <t>2</t>
    </r>
    <r>
      <rPr>
        <b/>
        <u/>
        <sz val="10"/>
        <color rgb="FF000000"/>
        <rFont val="Aptos"/>
        <charset val="1"/>
      </rPr>
      <t> pipeline import corridor </t>
    </r>
  </si>
  <si>
    <r>
      <t>Maximum theoretical flow potentials </t>
    </r>
    <r>
      <rPr>
        <sz val="11"/>
        <color rgb="FF000000"/>
        <rFont val="Calibri"/>
      </rPr>
      <t> </t>
    </r>
  </si>
  <si>
    <t>GWh/day (NCV) </t>
  </si>
  <si>
    <r>
      <t>2030</t>
    </r>
    <r>
      <rPr>
        <sz val="11"/>
        <color rgb="FFD13438"/>
        <rFont val="Calibri"/>
      </rPr>
      <t> </t>
    </r>
  </si>
  <si>
    <r>
      <t>2035</t>
    </r>
    <r>
      <rPr>
        <sz val="11"/>
        <color rgb="FFD13438"/>
        <rFont val="Calibri"/>
      </rPr>
      <t> </t>
    </r>
  </si>
  <si>
    <r>
      <t>2040</t>
    </r>
    <r>
      <rPr>
        <sz val="11"/>
        <color rgb="FFD13438"/>
        <rFont val="Calibri"/>
      </rPr>
      <t> </t>
    </r>
  </si>
  <si>
    <r>
      <t>2050</t>
    </r>
    <r>
      <rPr>
        <sz val="11"/>
        <color rgb="FFD13438"/>
        <rFont val="Calibri"/>
      </rPr>
      <t> </t>
    </r>
  </si>
  <si>
    <r>
      <t>Italy </t>
    </r>
    <r>
      <rPr>
        <sz val="11"/>
        <color rgb="FFD13438"/>
        <rFont val="Calibri"/>
      </rPr>
      <t> </t>
    </r>
  </si>
  <si>
    <t>average </t>
  </si>
  <si>
    <r>
      <t>143</t>
    </r>
    <r>
      <rPr>
        <sz val="11"/>
        <color rgb="FFD13438"/>
        <rFont val="Calibri"/>
      </rPr>
      <t> </t>
    </r>
  </si>
  <si>
    <r>
      <t>230</t>
    </r>
    <r>
      <rPr>
        <sz val="11"/>
        <color rgb="FFD13438"/>
        <rFont val="Calibri"/>
      </rPr>
      <t> </t>
    </r>
  </si>
  <si>
    <r>
      <t>316</t>
    </r>
    <r>
      <rPr>
        <sz val="11"/>
        <color rgb="FFD13438"/>
        <rFont val="Calibri"/>
      </rPr>
      <t> </t>
    </r>
  </si>
  <si>
    <r>
      <t>min </t>
    </r>
    <r>
      <rPr>
        <sz val="11"/>
        <color rgb="FFD13438"/>
        <rFont val="Calibri"/>
      </rPr>
      <t> </t>
    </r>
  </si>
  <si>
    <r>
      <t>73</t>
    </r>
    <r>
      <rPr>
        <sz val="11"/>
        <color rgb="FFD13438"/>
        <rFont val="Calibri"/>
      </rPr>
      <t> </t>
    </r>
  </si>
  <si>
    <r>
      <t>145</t>
    </r>
    <r>
      <rPr>
        <sz val="11"/>
        <color rgb="FFD13438"/>
        <rFont val="Calibri"/>
      </rPr>
      <t> </t>
    </r>
  </si>
  <si>
    <r>
      <t>212</t>
    </r>
    <r>
      <rPr>
        <sz val="11"/>
        <color rgb="FFD13438"/>
        <rFont val="Calibri"/>
      </rPr>
      <t> </t>
    </r>
  </si>
  <si>
    <r>
      <t>max</t>
    </r>
    <r>
      <rPr>
        <sz val="11"/>
        <color rgb="FFD13438"/>
        <rFont val="Calibri"/>
      </rPr>
      <t> </t>
    </r>
  </si>
  <si>
    <r>
      <t>180</t>
    </r>
    <r>
      <rPr>
        <sz val="11"/>
        <color rgb="FFD13438"/>
        <rFont val="Calibri"/>
      </rPr>
      <t> </t>
    </r>
  </si>
  <si>
    <r>
      <t>277</t>
    </r>
    <r>
      <rPr>
        <sz val="11"/>
        <color rgb="FFD13438"/>
        <rFont val="Calibri"/>
      </rPr>
      <t> </t>
    </r>
  </si>
  <si>
    <r>
      <t>373</t>
    </r>
    <r>
      <rPr>
        <sz val="11"/>
        <color rgb="FFD13438"/>
        <rFont val="Calibri"/>
      </rPr>
      <t> </t>
    </r>
  </si>
  <si>
    <r>
      <t>Spain</t>
    </r>
    <r>
      <rPr>
        <sz val="11"/>
        <color rgb="FFD13438"/>
        <rFont val="Calibri"/>
      </rPr>
      <t> </t>
    </r>
  </si>
  <si>
    <r>
      <t>average</t>
    </r>
    <r>
      <rPr>
        <sz val="11"/>
        <color rgb="FFD13438"/>
        <rFont val="Calibri"/>
      </rPr>
      <t> </t>
    </r>
  </si>
  <si>
    <r>
      <t>0</t>
    </r>
    <r>
      <rPr>
        <sz val="11"/>
        <color rgb="FFD13438"/>
        <rFont val="Calibri"/>
      </rPr>
      <t> </t>
    </r>
  </si>
  <si>
    <r>
      <t>44</t>
    </r>
    <r>
      <rPr>
        <sz val="11"/>
        <color rgb="FFD13438"/>
        <rFont val="Calibri"/>
      </rPr>
      <t> </t>
    </r>
  </si>
  <si>
    <r>
      <t>89</t>
    </r>
    <r>
      <rPr>
        <sz val="11"/>
        <color rgb="FFD13438"/>
        <rFont val="Calibri"/>
      </rPr>
      <t> </t>
    </r>
  </si>
  <si>
    <r>
      <t>58</t>
    </r>
    <r>
      <rPr>
        <sz val="11"/>
        <color rgb="FFD13438"/>
        <rFont val="Calibri"/>
      </rPr>
      <t> </t>
    </r>
  </si>
  <si>
    <r>
      <t>1</t>
    </r>
    <r>
      <rPr>
        <sz val="11"/>
        <color rgb="FFD13438"/>
        <rFont val="Calibri"/>
      </rPr>
      <t> </t>
    </r>
  </si>
  <si>
    <r>
      <t>46</t>
    </r>
    <r>
      <rPr>
        <sz val="11"/>
        <color rgb="FFD13438"/>
        <rFont val="Calibri"/>
      </rPr>
      <t> </t>
    </r>
  </si>
  <si>
    <r>
      <t>121</t>
    </r>
    <r>
      <rPr>
        <sz val="11"/>
        <color rgb="FFD13438"/>
        <rFont val="Calibri"/>
      </rPr>
      <t> </t>
    </r>
  </si>
  <si>
    <r>
      <t>Table 14: Hydrogen (H</t>
    </r>
    <r>
      <rPr>
        <b/>
        <vertAlign val="subscript"/>
        <sz val="10"/>
        <color rgb="FF000000"/>
        <rFont val="Aptos"/>
      </rPr>
      <t>2</t>
    </r>
    <r>
      <rPr>
        <b/>
        <sz val="10"/>
        <color rgb="FF000000"/>
        <rFont val="Aptos"/>
      </rPr>
      <t>) import capacities from projects delivered to TYNDP 2024</t>
    </r>
    <r>
      <rPr>
        <b/>
        <sz val="10"/>
        <color rgb="FFD13438"/>
        <rFont val="Aptos"/>
      </rPr>
      <t> </t>
    </r>
  </si>
  <si>
    <r>
      <t>Imports capacities from projects delivered to TYNDP 2024 (starting point)</t>
    </r>
    <r>
      <rPr>
        <sz val="11"/>
        <color rgb="FF000000"/>
        <rFont val="Aptos Narrow"/>
        <family val="2"/>
      </rPr>
      <t> </t>
    </r>
  </si>
  <si>
    <r>
      <t>Shipped H</t>
    </r>
    <r>
      <rPr>
        <b/>
        <vertAlign val="subscript"/>
        <sz val="8.5"/>
        <color rgb="FFFFFFFF"/>
        <rFont val="Aptos Narrow"/>
        <family val="2"/>
      </rPr>
      <t>2</t>
    </r>
    <r>
      <rPr>
        <b/>
        <sz val="11"/>
        <color rgb="FFFFFFFF"/>
        <rFont val="Aptos Narrow"/>
        <family val="2"/>
      </rPr>
      <t> imports GWh/day</t>
    </r>
    <r>
      <rPr>
        <sz val="11"/>
        <color rgb="FFFFFFFF"/>
        <rFont val="Aptos Narrow"/>
        <family val="2"/>
      </rPr>
      <t> </t>
    </r>
  </si>
  <si>
    <r>
      <t>2030</t>
    </r>
    <r>
      <rPr>
        <sz val="11"/>
        <color rgb="FFFFFFFF"/>
        <rFont val="Aptos Narrow"/>
        <family val="2"/>
      </rPr>
      <t> </t>
    </r>
  </si>
  <si>
    <r>
      <t>2035</t>
    </r>
    <r>
      <rPr>
        <sz val="11"/>
        <color rgb="FFFFFFFF"/>
        <rFont val="Aptos Narrow"/>
        <family val="2"/>
      </rPr>
      <t> </t>
    </r>
  </si>
  <si>
    <r>
      <t>2040</t>
    </r>
    <r>
      <rPr>
        <sz val="11"/>
        <color rgb="FFFFFFFF"/>
        <rFont val="Aptos Narrow"/>
        <family val="2"/>
      </rPr>
      <t> </t>
    </r>
  </si>
  <si>
    <r>
      <t>2050</t>
    </r>
    <r>
      <rPr>
        <sz val="11"/>
        <color rgb="FFFFFFFF"/>
        <rFont val="Aptos Narrow"/>
        <family val="2"/>
      </rPr>
      <t> </t>
    </r>
  </si>
  <si>
    <t>37 </t>
  </si>
  <si>
    <t>57 </t>
  </si>
  <si>
    <t>274 </t>
  </si>
  <si>
    <t>Netherland </t>
  </si>
  <si>
    <t>116 </t>
  </si>
  <si>
    <t>189 </t>
  </si>
  <si>
    <t>28 </t>
  </si>
  <si>
    <t>Belgium </t>
  </si>
  <si>
    <t>50 </t>
  </si>
  <si>
    <t>91 </t>
  </si>
  <si>
    <t>177 </t>
  </si>
  <si>
    <t>France </t>
  </si>
  <si>
    <t>41 </t>
  </si>
  <si>
    <t>43 </t>
  </si>
  <si>
    <t>Greece </t>
  </si>
  <si>
    <t>42 </t>
  </si>
  <si>
    <t>Poland </t>
  </si>
  <si>
    <t>15 </t>
  </si>
  <si>
    <r>
      <rPr>
        <b/>
        <sz val="10"/>
        <color rgb="FF000000"/>
        <rFont val="Aptos"/>
      </rPr>
      <t>Table 15: Hydrogen (H</t>
    </r>
    <r>
      <rPr>
        <b/>
        <vertAlign val="subscript"/>
        <sz val="10"/>
        <color rgb="FF000000"/>
        <rFont val="Aptos"/>
      </rPr>
      <t>2</t>
    </r>
    <r>
      <rPr>
        <b/>
        <sz val="10"/>
        <color rgb="FF000000"/>
        <rFont val="Aptos"/>
      </rPr>
      <t>) import potentials</t>
    </r>
  </si>
  <si>
    <r>
      <t>Shipped H</t>
    </r>
    <r>
      <rPr>
        <b/>
        <vertAlign val="subscript"/>
        <sz val="8.5"/>
        <color rgb="FFFFFFFF"/>
        <rFont val="Aptos Narrow"/>
        <family val="2"/>
      </rPr>
      <t>2</t>
    </r>
    <r>
      <rPr>
        <b/>
        <sz val="11"/>
        <color rgb="FFFFFFFF"/>
        <rFont val="Aptos Narrow"/>
        <family val="2"/>
      </rPr>
      <t> imports (For energy) GWh/day</t>
    </r>
    <r>
      <rPr>
        <sz val="11"/>
        <color rgb="FFFFFFFF"/>
        <rFont val="Aptos Narrow"/>
        <family val="2"/>
      </rPr>
      <t> </t>
    </r>
  </si>
  <si>
    <t>52 </t>
  </si>
  <si>
    <t>75 </t>
  </si>
  <si>
    <t>74 </t>
  </si>
  <si>
    <t>197 </t>
  </si>
  <si>
    <t>649 </t>
  </si>
  <si>
    <t>729 </t>
  </si>
  <si>
    <t>82 </t>
  </si>
  <si>
    <t>66 </t>
  </si>
  <si>
    <t>181 </t>
  </si>
  <si>
    <t>211 </t>
  </si>
  <si>
    <t>238 </t>
  </si>
  <si>
    <t>20 </t>
  </si>
  <si>
    <t>61 </t>
  </si>
  <si>
    <t>76 </t>
  </si>
  <si>
    <t>106 </t>
  </si>
  <si>
    <r>
      <rPr>
        <b/>
        <u/>
        <sz val="10"/>
        <color rgb="FF000000"/>
        <rFont val="Aptos"/>
      </rPr>
      <t>Table 16: Hydrogen (H</t>
    </r>
    <r>
      <rPr>
        <b/>
        <u/>
        <vertAlign val="subscript"/>
        <sz val="10"/>
        <color rgb="FF000000"/>
        <rFont val="Aptos"/>
      </rPr>
      <t>2</t>
    </r>
    <r>
      <rPr>
        <b/>
        <u/>
        <sz val="10"/>
        <color rgb="FF000000"/>
        <rFont val="Aptos"/>
      </rPr>
      <t>) import potentials: lesser rule applied</t>
    </r>
  </si>
  <si>
    <r>
      <t>Imports potentials (lesser of rule applied)</t>
    </r>
    <r>
      <rPr>
        <sz val="11"/>
        <color rgb="FF000000"/>
        <rFont val="Aptos Narrow"/>
        <family val="2"/>
      </rPr>
      <t> </t>
    </r>
  </si>
  <si>
    <r>
      <rPr>
        <b/>
        <sz val="8"/>
        <color rgb="FF000000"/>
        <rFont val="Aptos"/>
      </rPr>
      <t>Table 17: Hydrogen import costs</t>
    </r>
    <r>
      <rPr>
        <b/>
        <sz val="8"/>
        <color rgb="FFD13438"/>
        <rFont val="Aptos"/>
      </rPr>
      <t> </t>
    </r>
  </si>
  <si>
    <r>
      <t>H</t>
    </r>
    <r>
      <rPr>
        <b/>
        <vertAlign val="subscript"/>
        <sz val="8.5"/>
        <color rgb="FF000000"/>
        <rFont val="Aptos Narrow"/>
        <family val="2"/>
      </rPr>
      <t>2</t>
    </r>
    <r>
      <rPr>
        <b/>
        <sz val="11"/>
        <color rgb="FF000000"/>
        <rFont val="Aptos Narrow"/>
        <family val="2"/>
      </rPr>
      <t> import costs</t>
    </r>
    <r>
      <rPr>
        <sz val="11"/>
        <color rgb="FF000000"/>
        <rFont val="Aptos Narrow"/>
        <family val="2"/>
      </rPr>
      <t> </t>
    </r>
  </si>
  <si>
    <r>
      <t>Import route (€/MWh)</t>
    </r>
    <r>
      <rPr>
        <sz val="11"/>
        <color rgb="FF000000"/>
        <rFont val="Aptos Narrow"/>
        <family val="2"/>
      </rPr>
      <t> </t>
    </r>
  </si>
  <si>
    <r>
      <t>2030</t>
    </r>
    <r>
      <rPr>
        <sz val="11"/>
        <color rgb="FF000000"/>
        <rFont val="Aptos Narrow"/>
        <family val="2"/>
      </rPr>
      <t> </t>
    </r>
  </si>
  <si>
    <r>
      <t>2035</t>
    </r>
    <r>
      <rPr>
        <sz val="11"/>
        <color rgb="FF000000"/>
        <rFont val="Aptos Narrow"/>
        <family val="2"/>
      </rPr>
      <t> </t>
    </r>
  </si>
  <si>
    <r>
      <t>2040</t>
    </r>
    <r>
      <rPr>
        <sz val="11"/>
        <color rgb="FF000000"/>
        <rFont val="Aptos Narrow"/>
        <family val="2"/>
      </rPr>
      <t> </t>
    </r>
  </si>
  <si>
    <r>
      <t>2050</t>
    </r>
    <r>
      <rPr>
        <sz val="11"/>
        <color rgb="FF000000"/>
        <rFont val="Aptos Narrow"/>
        <family val="2"/>
      </rPr>
      <t> </t>
    </r>
  </si>
  <si>
    <r>
      <t>H</t>
    </r>
    <r>
      <rPr>
        <vertAlign val="subscript"/>
        <sz val="8.5"/>
        <color rgb="FF000000"/>
        <rFont val="Aptos Narrow"/>
        <family val="2"/>
      </rPr>
      <t>2</t>
    </r>
    <r>
      <rPr>
        <sz val="11"/>
        <color rgb="FF000000"/>
        <rFont val="Aptos Narrow"/>
        <family val="2"/>
      </rPr>
      <t> imported as ammonia </t>
    </r>
  </si>
  <si>
    <t>225,3 </t>
  </si>
  <si>
    <t>210,0 </t>
  </si>
  <si>
    <t>196,4 </t>
  </si>
  <si>
    <t>180,9 </t>
  </si>
  <si>
    <t>Tunisia- Italy </t>
  </si>
  <si>
    <t>106,9 </t>
  </si>
  <si>
    <t>102,7 </t>
  </si>
  <si>
    <t>99,7 </t>
  </si>
  <si>
    <t>95,5 </t>
  </si>
  <si>
    <t>Algeria – Italy </t>
  </si>
  <si>
    <t>Not online </t>
  </si>
  <si>
    <t>Ukraine - Slovakia </t>
  </si>
  <si>
    <t>246,0 </t>
  </si>
  <si>
    <t>185,8 </t>
  </si>
  <si>
    <t>164,4 </t>
  </si>
  <si>
    <t>142,9 </t>
  </si>
  <si>
    <t>Morocco-Spain </t>
  </si>
  <si>
    <t>73,7 </t>
  </si>
  <si>
    <t>70,1 </t>
  </si>
  <si>
    <t>Ukraine - Hungary </t>
  </si>
  <si>
    <t>Maturity</t>
  </si>
  <si>
    <t>Description</t>
  </si>
  <si>
    <t>Key Characteristics</t>
  </si>
  <si>
    <t>Under Consideration</t>
  </si>
  <si>
    <t>Project at an early stage of development, with preliminary studies underway or conceptual design initiated.</t>
  </si>
  <si>
    <t>No formal permitting process commenced; feasibility or pre-feasibility studies may be ongoing.</t>
  </si>
  <si>
    <t>Planned – Not Yet in Permitting</t>
  </si>
  <si>
    <t>Project included in formal planning frameworks but not yet submitted for permitting.</t>
  </si>
  <si>
    <t>Typically included in a National Development Plan or equivalent; system need identified; preliminary technical design available.</t>
  </si>
  <si>
    <t>In Permitting</t>
  </si>
  <si>
    <t>Permitting process formally initiated; project under active review by relevant authorities.</t>
  </si>
  <si>
    <t>Application submitted to permitting authority; Environmental Impact Assessment (EIA) may be in progress; public consultation may have been initiated.</t>
  </si>
  <si>
    <t>EIA Completed</t>
  </si>
  <si>
    <t>Environmental Impact Assessment process concluded; project approved from an environmental perspective.</t>
  </si>
  <si>
    <t>Permitting substantially advanced; remaining steps typically relate to final construction approvals or land acquisition.</t>
  </si>
  <si>
    <t>Under Construction</t>
  </si>
  <si>
    <t>Physical construction or procurement activities have commenced.</t>
  </si>
  <si>
    <t>Final Investment Decision (FID) taken; contracts awarded; site works initiated or equipment manufacturing underway.</t>
  </si>
  <si>
    <t>Table 19: Electricity grid: Selection criteria for each time horizon: 2030, 2035, 2040 and 2050</t>
  </si>
  <si>
    <t>Horizon</t>
  </si>
  <si>
    <t>Minimum Maturity Threshold</t>
  </si>
  <si>
    <t>Rationale</t>
  </si>
  <si>
    <t>Under Construction or EIA Completed</t>
  </si>
  <si>
    <t>Only projects with the highest maturity are included, reflecting the limited time remaining for commissioning. These projects have either commenced construction or completed the most critical permitting milestone, making their timely delivery highly probable.</t>
  </si>
  <si>
    <t>In Permitting or Planned (not yet in permitting)</t>
  </si>
  <si>
    <t>The inclusion set expands to incorporate projects in active permitting or at an advanced planning stage. The longer lead time to this horizon provides a reasonable window for these projects to progress through remaining development stages.</t>
  </si>
  <si>
    <t>As for 2035, projects in permitting or at an advanced planning stage are included. The additional time buffer further supports the expectation that these projects will reach commissioning.</t>
  </si>
  <si>
    <t>Selected Under Consideration + long-term conceptual projects</t>
  </si>
  <si>
    <r>
      <t>The set extends to selected Under Consideration projects and long-term conceptual projects submitted by project promoters during the Q2</t>
    </r>
    <r>
      <rPr>
        <sz val="11"/>
        <color theme="1"/>
        <rFont val="Calibri"/>
        <family val="2"/>
      </rPr>
      <t>‑</t>
    </r>
    <r>
      <rPr>
        <sz val="10"/>
        <color rgb="FF333333"/>
        <rFont val="Arial"/>
        <family val="2"/>
      </rPr>
      <t>2025 data-collection window. This reflects the exploratory nature of 2050 modelling and the need to capture strategic infrastructure trajectories.</t>
    </r>
  </si>
  <si>
    <t>Table 20. Hydrogen (H2) transmission grid: maturity and key characteristics</t>
  </si>
  <si>
    <r>
      <t>Maturity Category</t>
    </r>
    <r>
      <rPr>
        <sz val="10"/>
        <color rgb="FFFFFFFF"/>
        <rFont val="Calibri"/>
      </rPr>
      <t> </t>
    </r>
  </si>
  <si>
    <r>
      <t>Description</t>
    </r>
    <r>
      <rPr>
        <sz val="10"/>
        <color rgb="FFFFFFFF"/>
        <rFont val="Calibri"/>
      </rPr>
      <t> </t>
    </r>
  </si>
  <si>
    <r>
      <t>Key Characteristics</t>
    </r>
    <r>
      <rPr>
        <sz val="10"/>
        <color rgb="FFFFFFFF"/>
        <rFont val="Calibri"/>
      </rPr>
      <t> </t>
    </r>
  </si>
  <si>
    <t>PCI/PMI infrastructure level </t>
  </si>
  <si>
    <r>
      <t>Projects with recognized strategic relevance at European level.</t>
    </r>
    <r>
      <rPr>
        <sz val="10"/>
        <color rgb="FFD13438"/>
        <rFont val="Calibri"/>
      </rPr>
      <t> </t>
    </r>
  </si>
  <si>
    <r>
      <t>Includes existing hydrogen infrastructure, projects with FID, PCI/PMI-labelled assets and EC-requested import corridor adjustments.</t>
    </r>
    <r>
      <rPr>
        <sz val="10"/>
        <color rgb="FFD13438"/>
        <rFont val="Calibri"/>
      </rPr>
      <t> </t>
    </r>
  </si>
  <si>
    <r>
      <t>Advanced infrastructure level</t>
    </r>
    <r>
      <rPr>
        <sz val="10"/>
        <color rgb="FFD13438"/>
        <rFont val="Calibri"/>
      </rPr>
      <t> </t>
    </r>
  </si>
  <si>
    <r>
      <t>Projects with demonstrated development progress.</t>
    </r>
    <r>
      <rPr>
        <sz val="10"/>
        <color rgb="FFD13438"/>
        <rFont val="Calibri"/>
      </rPr>
      <t> </t>
    </r>
  </si>
  <si>
    <r>
      <rPr>
        <sz val="10"/>
        <color rgb="FF333333"/>
        <rFont val="Calibri"/>
      </rPr>
      <t>Includes projects with commissioning date </t>
    </r>
    <r>
      <rPr>
        <sz val="11"/>
        <color rgb="FF000000"/>
        <rFont val="Calibri"/>
      </rPr>
      <t>≤2030</t>
    </r>
    <r>
      <rPr>
        <sz val="10"/>
        <color rgb="FF000000"/>
        <rFont val="Calibri"/>
      </rPr>
      <t>, inclusion in national plans or validated market tests</t>
    </r>
    <r>
      <rPr>
        <sz val="10"/>
        <color rgb="FF333333"/>
        <rFont val="Calibri"/>
      </rPr>
      <t>.</t>
    </r>
    <r>
      <rPr>
        <sz val="10"/>
        <color rgb="FFD13438"/>
        <rFont val="Calibri"/>
      </rPr>
      <t> </t>
    </r>
  </si>
  <si>
    <t>Less Advanced infrastructure level </t>
  </si>
  <si>
    <r>
      <t>Early-stage projects.</t>
    </r>
    <r>
      <rPr>
        <sz val="10"/>
        <color rgb="FFD13438"/>
        <rFont val="Calibri"/>
      </rPr>
      <t> </t>
    </r>
  </si>
  <si>
    <r>
      <t>Includes assets in conceptual, design or planning phases.</t>
    </r>
    <r>
      <rPr>
        <sz val="10"/>
        <color rgb="FFD13438"/>
        <rFont val="Calibri"/>
      </rPr>
      <t> </t>
    </r>
  </si>
  <si>
    <t xml:space="preserve">Table 21. Hydrogen (H2) grid: Selection criteria for each time horizon: 2030, 2035, 2040 and 2050 </t>
  </si>
  <si>
    <r>
      <t>Horizon</t>
    </r>
    <r>
      <rPr>
        <sz val="10"/>
        <color rgb="FFFFFFFF"/>
        <rFont val="Calibri"/>
      </rPr>
      <t> </t>
    </r>
  </si>
  <si>
    <r>
      <t>Minimum Maturity Threshold</t>
    </r>
    <r>
      <rPr>
        <sz val="10"/>
        <color rgb="FFFFFFFF"/>
        <rFont val="Calibri"/>
      </rPr>
      <t> </t>
    </r>
  </si>
  <si>
    <r>
      <t>Rationale</t>
    </r>
    <r>
      <rPr>
        <sz val="10"/>
        <color rgb="FFFFFFFF"/>
        <rFont val="Calibri"/>
      </rPr>
      <t> </t>
    </r>
  </si>
  <si>
    <r>
      <t>2030</t>
    </r>
    <r>
      <rPr>
        <sz val="10"/>
        <color rgb="FF333333"/>
        <rFont val="Calibri"/>
      </rPr>
      <t> </t>
    </r>
  </si>
  <si>
    <r>
      <t>PCI/PMI + Advanced</t>
    </r>
    <r>
      <rPr>
        <sz val="10"/>
        <color rgb="FFD13438"/>
        <rFont val="Calibri"/>
      </rPr>
      <t> </t>
    </r>
  </si>
  <si>
    <r>
      <t>Focus on mature infrastructure with high likelihood of commissioning in the short term.</t>
    </r>
    <r>
      <rPr>
        <sz val="10"/>
        <color rgb="FFD13438"/>
        <rFont val="Calibri"/>
      </rPr>
      <t> </t>
    </r>
  </si>
  <si>
    <r>
      <t>2035</t>
    </r>
    <r>
      <rPr>
        <sz val="10"/>
        <color rgb="FF333333"/>
        <rFont val="Calibri"/>
      </rPr>
      <t> </t>
    </r>
  </si>
  <si>
    <r>
      <t>Addition of projects in advanced development stages with commissioning date </t>
    </r>
    <r>
      <rPr>
        <sz val="11"/>
        <rFont val="Calibri"/>
      </rPr>
      <t>≤</t>
    </r>
    <r>
      <rPr>
        <sz val="10"/>
        <color rgb="FF333333"/>
        <rFont val="Calibri"/>
      </rPr>
      <t>2035.</t>
    </r>
    <r>
      <rPr>
        <sz val="10"/>
        <color rgb="FFD13438"/>
        <rFont val="Calibri"/>
      </rPr>
      <t> </t>
    </r>
  </si>
  <si>
    <r>
      <t>2040</t>
    </r>
    <r>
      <rPr>
        <sz val="10"/>
        <color rgb="FF333333"/>
        <rFont val="Calibri"/>
      </rPr>
      <t> </t>
    </r>
  </si>
  <si>
    <r>
      <t>PCI/PMI + Advanced + Less Advanced</t>
    </r>
    <r>
      <rPr>
        <sz val="10"/>
        <color rgb="FFD13438"/>
        <rFont val="Calibri"/>
      </rPr>
      <t> </t>
    </r>
  </si>
  <si>
    <r>
      <t>Inclusion of earlier-stage projects whose development trajectory may credibly support commissioning by 2040.</t>
    </r>
    <r>
      <rPr>
        <sz val="10"/>
        <color rgb="FFD13438"/>
        <rFont val="Calibri"/>
      </rPr>
      <t> </t>
    </r>
  </si>
  <si>
    <r>
      <t>2050</t>
    </r>
    <r>
      <rPr>
        <sz val="10"/>
        <color rgb="FF333333"/>
        <rFont val="Calibri"/>
      </rPr>
      <t> </t>
    </r>
  </si>
  <si>
    <r>
      <t>All maturity levels + conceptual capacity increases</t>
    </r>
    <r>
      <rPr>
        <sz val="10"/>
        <color rgb="FFD13438"/>
        <rFont val="Calibri"/>
      </rPr>
      <t> </t>
    </r>
  </si>
  <si>
    <r>
      <t>The grid incorporates all maturity levels—PCI/PMI, Advanced and Less‑Advanced—together with a limited set of ex‑ante conceptual capacity increases submitted in response to the joint ENTSO‑E/ENTSOG request launched in Q2 2025.</t>
    </r>
    <r>
      <rPr>
        <sz val="10"/>
        <color rgb="FFD13438"/>
        <rFont val="Calibri"/>
      </rPr>
      <t> </t>
    </r>
  </si>
  <si>
    <t>Table 22. Modelling of Imported hydrogen (H2)</t>
  </si>
  <si>
    <r>
      <t>Pricing band</t>
    </r>
    <r>
      <rPr>
        <sz val="10"/>
        <color rgb="FFFFFFFF"/>
        <rFont val="Calibri"/>
        <family val="2"/>
      </rPr>
      <t> </t>
    </r>
  </si>
  <si>
    <r>
      <t>Profile</t>
    </r>
    <r>
      <rPr>
        <sz val="10"/>
        <color rgb="FFFFFFFF"/>
        <rFont val="Calibri"/>
        <family val="2"/>
      </rPr>
      <t> </t>
    </r>
  </si>
  <si>
    <r>
      <t>Modelling treatment</t>
    </r>
    <r>
      <rPr>
        <sz val="10"/>
        <color rgb="FFFFFFFF"/>
        <rFont val="Calibri"/>
        <family val="2"/>
      </rPr>
      <t> </t>
    </r>
  </si>
  <si>
    <t>Long-Term Contract (LTC) band </t>
  </si>
  <si>
    <t>Flat, must-run profile </t>
  </si>
  <si>
    <t>Represents firm “take-or-pay” infrastructure investments. Modelled with a zero marginal cost so that the contracted capacity is dispatched as a priority within the optimisation, irrespective of hourly system conditions. </t>
  </si>
  <si>
    <t>Flexible / marginal band </t>
  </si>
  <si>
    <t>Hourly availability, route-specific </t>
  </si>
  <si>
    <t>Captures the residual import potential beyond LTC volumes. Subject to higher market prices and to availability constraints; for green hydrogen corridors (North Africa and Ukraine) the profile is derived from daily averages of the renewable generation profile in the exporting country. </t>
  </si>
  <si>
    <t>Shipped ammonia / hydrogen carriers </t>
  </si>
  <si>
    <t>Slower modulation, security-of-supply role </t>
  </si>
  <si>
    <t>Modelled as providing flexibility and security of supply. The ammonia pathway is parameterised to include regasification. The LTC band approach is also considered for Ammonia. </t>
  </si>
  <si>
    <t>Table 23.    Conversion efficiencies of different e-fuels used in our model and literature data</t>
  </si>
  <si>
    <r>
      <t>E-fuel</t>
    </r>
    <r>
      <rPr>
        <sz val="12"/>
        <color rgb="FFD13438"/>
        <rFont val="Calibri"/>
        <charset val="1"/>
      </rPr>
      <t> </t>
    </r>
  </si>
  <si>
    <r>
      <t>Our model</t>
    </r>
    <r>
      <rPr>
        <sz val="12"/>
        <color rgb="FFD13438"/>
        <rFont val="Calibri"/>
        <charset val="1"/>
      </rPr>
      <t> </t>
    </r>
  </si>
  <si>
    <r>
      <t>Literature range*</t>
    </r>
    <r>
      <rPr>
        <sz val="12"/>
        <color rgb="FFD13438"/>
        <rFont val="Calibri"/>
        <charset val="1"/>
      </rPr>
      <t> </t>
    </r>
  </si>
  <si>
    <r>
      <t>e-methane</t>
    </r>
    <r>
      <rPr>
        <sz val="12"/>
        <color rgb="FFD13438"/>
        <rFont val="Calibri"/>
        <charset val="1"/>
      </rPr>
      <t> </t>
    </r>
  </si>
  <si>
    <r>
      <t>79%</t>
    </r>
    <r>
      <rPr>
        <sz val="12"/>
        <color rgb="FFD13438"/>
        <rFont val="Calibri"/>
        <charset val="1"/>
      </rPr>
      <t> </t>
    </r>
  </si>
  <si>
    <r>
      <t>70%-83%</t>
    </r>
    <r>
      <rPr>
        <sz val="12"/>
        <color rgb="FFD13438"/>
        <rFont val="Calibri"/>
        <charset val="1"/>
      </rPr>
      <t> </t>
    </r>
  </si>
  <si>
    <r>
      <t>e-diesel</t>
    </r>
    <r>
      <rPr>
        <sz val="12"/>
        <color rgb="FFD13438"/>
        <rFont val="Calibri"/>
        <charset val="1"/>
      </rPr>
      <t> </t>
    </r>
  </si>
  <si>
    <r>
      <t>70%</t>
    </r>
    <r>
      <rPr>
        <sz val="12"/>
        <color rgb="FFD13438"/>
        <rFont val="Calibri"/>
        <charset val="1"/>
      </rPr>
      <t> </t>
    </r>
  </si>
  <si>
    <t>59%-78%** </t>
  </si>
  <si>
    <r>
      <t>e-kerosene</t>
    </r>
    <r>
      <rPr>
        <sz val="12"/>
        <color rgb="FFD13438"/>
        <rFont val="Calibri"/>
        <charset val="1"/>
      </rPr>
      <t> </t>
    </r>
  </si>
  <si>
    <r>
      <t>71%</t>
    </r>
    <r>
      <rPr>
        <sz val="12"/>
        <color rgb="FFD13438"/>
        <rFont val="Calibri"/>
        <charset val="1"/>
      </rPr>
      <t> </t>
    </r>
  </si>
  <si>
    <r>
      <t>e-ethanol</t>
    </r>
    <r>
      <rPr>
        <sz val="12"/>
        <color rgb="FFD13438"/>
        <rFont val="Calibri"/>
        <charset val="1"/>
      </rPr>
      <t> </t>
    </r>
  </si>
  <si>
    <r>
      <t>65%</t>
    </r>
    <r>
      <rPr>
        <sz val="12"/>
        <color rgb="FFD13438"/>
        <rFont val="Calibri"/>
        <charset val="1"/>
      </rPr>
      <t> </t>
    </r>
  </si>
  <si>
    <r>
      <t>n.a.</t>
    </r>
    <r>
      <rPr>
        <sz val="12"/>
        <color rgb="FFD13438"/>
        <rFont val="Calibri"/>
        <charset val="1"/>
      </rPr>
      <t> </t>
    </r>
  </si>
  <si>
    <r>
      <t>e-methanol</t>
    </r>
    <r>
      <rPr>
        <sz val="12"/>
        <color rgb="FFD13438"/>
        <rFont val="Calibri"/>
        <charset val="1"/>
      </rPr>
      <t> </t>
    </r>
  </si>
  <si>
    <r>
      <t>80%</t>
    </r>
    <r>
      <rPr>
        <sz val="12"/>
        <color rgb="FFD13438"/>
        <rFont val="Calibri"/>
        <charset val="1"/>
      </rPr>
      <t> </t>
    </r>
  </si>
  <si>
    <r>
      <t>69%-89%</t>
    </r>
    <r>
      <rPr>
        <sz val="12"/>
        <color rgb="FFD13438"/>
        <rFont val="Calibri"/>
        <charset val="1"/>
      </rPr>
      <t> </t>
    </r>
  </si>
  <si>
    <r>
      <rPr>
        <u/>
        <sz val="11"/>
        <color rgb="FF467886"/>
        <rFont val="Aptos Narrow"/>
      </rPr>
      <t xml:space="preserve">* Review of electrofuel feasibility—cost and environmental impact. Maria Grahn et al. (2022) </t>
    </r>
    <r>
      <rPr>
        <i/>
        <u/>
        <sz val="11"/>
        <color rgb="FF467886"/>
        <rFont val="Aptos Narrow"/>
      </rPr>
      <t xml:space="preserve">Progress in Energy </t>
    </r>
    <r>
      <rPr>
        <u/>
        <sz val="11"/>
        <color rgb="FF467886"/>
        <rFont val="Aptos Narrow"/>
      </rPr>
      <t>4: 3.</t>
    </r>
  </si>
  <si>
    <t xml:space="preserve">**Hydrogen to Fischer–Tropsch </t>
  </si>
  <si>
    <t>Table 24: Electricity and hydrogen merit order</t>
  </si>
  <si>
    <t>Elec Merit Order</t>
  </si>
  <si>
    <t>Elec Merit Order - Priority</t>
  </si>
  <si>
    <t>Technology</t>
  </si>
  <si>
    <t>H2 merit order</t>
  </si>
  <si>
    <t>H2 Merit Order - Priority</t>
  </si>
  <si>
    <t>LTC - LOW band (nonEU Pipelines; NH3 imports)</t>
  </si>
  <si>
    <t>RES</t>
  </si>
  <si>
    <t>RES through P2G</t>
  </si>
  <si>
    <t>Hydro</t>
  </si>
  <si>
    <t>Hydro through P2G</t>
  </si>
  <si>
    <t>P2G</t>
  </si>
  <si>
    <t>Nuclear through P2G</t>
  </si>
  <si>
    <t>Biofuels</t>
  </si>
  <si>
    <t>Biofuels through P2G</t>
  </si>
  <si>
    <t>SMR</t>
  </si>
  <si>
    <t>nonEU imports</t>
  </si>
  <si>
    <t>NH3 imports</t>
  </si>
  <si>
    <t>Other nonRES</t>
  </si>
  <si>
    <t>Other nonRES through P2G</t>
  </si>
  <si>
    <t>Gas plants</t>
  </si>
  <si>
    <t>Gas thorugh P2G</t>
  </si>
  <si>
    <t xml:space="preserve">P2G to </t>
  </si>
  <si>
    <t>Lignites</t>
  </si>
  <si>
    <t>avoid H2</t>
  </si>
  <si>
    <t>Lignite through P2G</t>
  </si>
  <si>
    <t>curtailment</t>
  </si>
  <si>
    <t>Coal</t>
  </si>
  <si>
    <t>Coal through P2G</t>
  </si>
  <si>
    <t>Oil through P2G</t>
  </si>
  <si>
    <t>DSR</t>
  </si>
  <si>
    <t>VOLL Elec, VOLL Heat</t>
  </si>
  <si>
    <t>VOLL H2, VOLL synfuels, VOLL Heat</t>
  </si>
  <si>
    <r>
      <t>Table</t>
    </r>
    <r>
      <rPr>
        <b/>
        <sz val="8"/>
        <color rgb="FF000000"/>
        <rFont val="Aptos"/>
        <charset val="1"/>
      </rPr>
      <t> 25</t>
    </r>
    <r>
      <rPr>
        <b/>
        <u/>
        <sz val="8"/>
        <color rgb="FF000000"/>
        <rFont val="Aptos"/>
        <charset val="1"/>
      </rPr>
      <t>: Overview of economic variant parameters, treatment per variant, and modelling status</t>
    </r>
    <r>
      <rPr>
        <b/>
        <sz val="8"/>
        <color rgb="FF000000"/>
        <rFont val="Aptos"/>
        <charset val="1"/>
      </rPr>
      <t> </t>
    </r>
  </si>
  <si>
    <t>Parameter</t>
  </si>
  <si>
    <t>High Economy</t>
  </si>
  <si>
    <t>Low economy</t>
  </si>
  <si>
    <t>Status</t>
  </si>
  <si>
    <t>DEMAND - TECHNOLOGY MIX</t>
  </si>
  <si>
    <t>Adoption rate</t>
  </si>
  <si>
    <t>Uptake of EVs, heat pumps, H₂, electricity-driven technologies</t>
  </si>
  <si>
    <t>Faster</t>
  </si>
  <si>
    <t>Slower</t>
  </si>
  <si>
    <t>Phase-out rate</t>
  </si>
  <si>
    <t>Retirement of coal, oil and gas boilers, ICEs</t>
  </si>
  <si>
    <t>DEMAND - ACTIVITY</t>
  </si>
  <si>
    <t>Absolute demand shifts</t>
  </si>
  <si>
    <t>Sectoral volumes: industrial output, transport demand</t>
  </si>
  <si>
    <t>Higher</t>
  </si>
  <si>
    <t>Lower</t>
  </si>
  <si>
    <t>DEMAND - EFFICIENCY</t>
  </si>
  <si>
    <t>Energy efficiency</t>
  </si>
  <si>
    <t>Implicit via technology choice only</t>
  </si>
  <si>
    <t>NA</t>
  </si>
  <si>
    <t>Insulation level</t>
  </si>
  <si>
    <t>Insulation level in Household &amp; Building sector</t>
  </si>
  <si>
    <t>SUPPLY - PRICES</t>
  </si>
  <si>
    <t>CO₂ (ETS) price</t>
  </si>
  <si>
    <t>±10% vs neutral trajectory</t>
  </si>
  <si>
    <t>+10%</t>
  </si>
  <si>
    <t>-10%</t>
  </si>
  <si>
    <t>Fossil commodity prices</t>
  </si>
  <si>
    <t>Blue H₂ price (NO imports)</t>
  </si>
  <si>
    <t>Scales with commodity ±10%</t>
  </si>
  <si>
    <t>E-fuels and biofuels share</t>
  </si>
  <si>
    <t>Harmonised with economic variant</t>
  </si>
  <si>
    <t>Increases</t>
  </si>
  <si>
    <t>Decreases</t>
  </si>
  <si>
    <t>SUPPLY - ENDOGENOUS (MODEL-DETERMINED)</t>
  </si>
  <si>
    <t>CCU/S levels</t>
  </si>
  <si>
    <t>Optimised by model</t>
  </si>
  <si>
    <t>Model decides</t>
  </si>
  <si>
    <t>Renewable extra EU imports</t>
  </si>
  <si>
    <t>SUPPLY - FIXED (STRESS-TEST DESIGN)</t>
  </si>
  <si>
    <t>Installed supply capacities</t>
  </si>
  <si>
    <t>Generation, storage, flexibility</t>
  </si>
  <si>
    <t>Unchanged</t>
  </si>
  <si>
    <t>Grid capacities</t>
  </si>
  <si>
    <t>Transmissions and distribution</t>
  </si>
  <si>
    <t>WACC</t>
  </si>
  <si>
    <t>Cost of capital for new investment</t>
  </si>
  <si>
    <t>Technology costs</t>
  </si>
  <si>
    <t>CAPEX/OPEX for all technologies</t>
  </si>
  <si>
    <r>
      <t>Green H₂ and NH</t>
    </r>
    <r>
      <rPr>
        <vertAlign val="subscript"/>
        <sz val="10"/>
        <color theme="1"/>
        <rFont val="Segoe UI"/>
        <family val="2"/>
      </rPr>
      <t>3</t>
    </r>
    <r>
      <rPr>
        <sz val="10"/>
        <color theme="1"/>
        <rFont val="Segoe UI"/>
        <family val="2"/>
      </rPr>
      <t xml:space="preserve"> imports</t>
    </r>
  </si>
  <si>
    <t>Import prices held constant</t>
  </si>
  <si>
    <t>Exogenous - set differently per variant</t>
  </si>
  <si>
    <t>Value determined by model optimisation</t>
  </si>
  <si>
    <t>Held constant - stress-test design choice</t>
  </si>
  <si>
    <t>Table 26: Structural shares of the fleet composition </t>
  </si>
  <si>
    <t>Table 27: Electric vehicles</t>
  </si>
  <si>
    <t>Parameter </t>
  </si>
  <si>
    <t>Value </t>
  </si>
  <si>
    <r>
      <t>ELECTRIC VEHICLES PROPERTIES</t>
    </r>
    <r>
      <rPr>
        <sz val="11"/>
        <color rgb="FFD13438"/>
        <rFont val="Aptos Narrow"/>
        <charset val="1"/>
      </rPr>
      <t> </t>
    </r>
  </si>
  <si>
    <r>
      <t>2030</t>
    </r>
    <r>
      <rPr>
        <sz val="11"/>
        <color rgb="FFD13438"/>
        <rFont val="Aptos Narrow"/>
        <charset val="1"/>
      </rPr>
      <t> </t>
    </r>
  </si>
  <si>
    <r>
      <t>2035</t>
    </r>
    <r>
      <rPr>
        <sz val="11"/>
        <color rgb="FFD13438"/>
        <rFont val="Aptos Narrow"/>
        <charset val="1"/>
      </rPr>
      <t> </t>
    </r>
  </si>
  <si>
    <r>
      <t>2040</t>
    </r>
    <r>
      <rPr>
        <sz val="11"/>
        <color rgb="FFD13438"/>
        <rFont val="Aptos Narrow"/>
        <charset val="1"/>
      </rPr>
      <t> </t>
    </r>
  </si>
  <si>
    <r>
      <t>2050</t>
    </r>
    <r>
      <rPr>
        <sz val="11"/>
        <color rgb="FFD13438"/>
        <rFont val="Aptos Narrow"/>
        <charset val="1"/>
      </rPr>
      <t> </t>
    </r>
  </si>
  <si>
    <r>
      <t>Table </t>
    </r>
    <r>
      <rPr>
        <b/>
        <u/>
        <sz val="8"/>
        <color rgb="FF000000"/>
        <rFont val="Aptos"/>
      </rPr>
      <t>30: Prosumer / home charging V2G participation rate (% of flexible EVs)</t>
    </r>
  </si>
  <si>
    <t>Prosumer charging share </t>
  </si>
  <si>
    <t>70% </t>
  </si>
  <si>
    <r>
      <t>Battery Capacity (kWh/EV)</t>
    </r>
    <r>
      <rPr>
        <sz val="11"/>
        <color rgb="FFD13438"/>
        <rFont val="Aptos Narrow"/>
        <charset val="1"/>
      </rPr>
      <t> </t>
    </r>
  </si>
  <si>
    <r>
      <t>79</t>
    </r>
    <r>
      <rPr>
        <sz val="10"/>
        <color rgb="FFD13438"/>
        <rFont val="Aptos Narrow"/>
        <charset val="1"/>
      </rPr>
      <t> </t>
    </r>
  </si>
  <si>
    <r>
      <t>81</t>
    </r>
    <r>
      <rPr>
        <sz val="10"/>
        <color rgb="FFD13438"/>
        <rFont val="Aptos Narrow"/>
        <charset val="1"/>
      </rPr>
      <t> </t>
    </r>
  </si>
  <si>
    <r>
      <t>83</t>
    </r>
    <r>
      <rPr>
        <sz val="10"/>
        <color rgb="FFD13438"/>
        <rFont val="Aptos Narrow"/>
        <charset val="1"/>
      </rPr>
      <t> </t>
    </r>
  </si>
  <si>
    <r>
      <t>100</t>
    </r>
    <r>
      <rPr>
        <sz val="10"/>
        <color rgb="FFD13438"/>
        <rFont val="Aptos Narrow"/>
        <charset val="1"/>
      </rPr>
      <t> </t>
    </r>
  </si>
  <si>
    <r>
      <t>V2G option</t>
    </r>
    <r>
      <rPr>
        <sz val="11"/>
        <rFont val="Calibri"/>
        <charset val="1"/>
      </rPr>
      <t> </t>
    </r>
  </si>
  <si>
    <r>
      <t>2030</t>
    </r>
    <r>
      <rPr>
        <sz val="11"/>
        <rFont val="Calibri"/>
        <charset val="1"/>
      </rPr>
      <t> </t>
    </r>
  </si>
  <si>
    <r>
      <t>2035</t>
    </r>
    <r>
      <rPr>
        <sz val="11"/>
        <rFont val="Calibri"/>
        <charset val="1"/>
      </rPr>
      <t> </t>
    </r>
  </si>
  <si>
    <r>
      <t>2040</t>
    </r>
    <r>
      <rPr>
        <sz val="11"/>
        <rFont val="Calibri"/>
        <charset val="1"/>
      </rPr>
      <t> </t>
    </r>
  </si>
  <si>
    <r>
      <t>2050</t>
    </r>
    <r>
      <rPr>
        <sz val="11"/>
        <rFont val="Calibri"/>
        <charset val="1"/>
      </rPr>
      <t> </t>
    </r>
  </si>
  <si>
    <t>Street charging share </t>
  </si>
  <si>
    <t>30% </t>
  </si>
  <si>
    <r>
      <t>Efficiency (Wh/km)</t>
    </r>
    <r>
      <rPr>
        <sz val="11"/>
        <color rgb="FFD13438"/>
        <rFont val="Aptos Narrow"/>
        <charset val="1"/>
      </rPr>
      <t> </t>
    </r>
  </si>
  <si>
    <r>
      <t>ETM</t>
    </r>
    <r>
      <rPr>
        <sz val="10"/>
        <color rgb="FFD13438"/>
        <rFont val="Aptos Narrow"/>
        <charset val="1"/>
      </rPr>
      <t> </t>
    </r>
  </si>
  <si>
    <t>Low </t>
  </si>
  <si>
    <t>0% </t>
  </si>
  <si>
    <t>5% </t>
  </si>
  <si>
    <t>10% </t>
  </si>
  <si>
    <t>20% </t>
  </si>
  <si>
    <t>Fixed charging share of total passenger EV fleet </t>
  </si>
  <si>
    <t>Based on TSO survey </t>
  </si>
  <si>
    <r>
      <t>Transport Demand (km/EV)</t>
    </r>
    <r>
      <rPr>
        <sz val="11"/>
        <color rgb="FFD13438"/>
        <rFont val="Aptos Narrow"/>
        <charset val="1"/>
      </rPr>
      <t> </t>
    </r>
  </si>
  <si>
    <t>Medium </t>
  </si>
  <si>
    <t>15% </t>
  </si>
  <si>
    <t>25% </t>
  </si>
  <si>
    <t>35% </t>
  </si>
  <si>
    <t>Flexible commuter share of total passenger EV fleet </t>
  </si>
  <si>
    <r>
      <t>Number of EVs (#)</t>
    </r>
    <r>
      <rPr>
        <sz val="11"/>
        <color rgb="FFD13438"/>
        <rFont val="Aptos Narrow"/>
        <charset val="1"/>
      </rPr>
      <t> </t>
    </r>
  </si>
  <si>
    <t>High </t>
  </si>
  <si>
    <t>40% </t>
  </si>
  <si>
    <t>50% </t>
  </si>
  <si>
    <t>Flexible non-commuter share of total passenger EV fleet </t>
  </si>
  <si>
    <r>
      <t>Max Charge/Discharge Rate (kW/EV)</t>
    </r>
    <r>
      <rPr>
        <sz val="11"/>
        <color rgb="FFD13438"/>
        <rFont val="Aptos Narrow"/>
        <charset val="1"/>
      </rPr>
      <t> </t>
    </r>
  </si>
  <si>
    <r>
      <t>7.4</t>
    </r>
    <r>
      <rPr>
        <sz val="10"/>
        <color rgb="FFD13438"/>
        <rFont val="Aptos Narrow"/>
        <charset val="1"/>
      </rPr>
      <t> </t>
    </r>
  </si>
  <si>
    <t>Split within flexible share </t>
  </si>
  <si>
    <t>50% commuter / 50% non-commuter </t>
  </si>
  <si>
    <r>
      <t>Street/Home split (%)</t>
    </r>
    <r>
      <rPr>
        <sz val="11"/>
        <color rgb="FFD13438"/>
        <rFont val="Aptos Narrow"/>
        <charset val="1"/>
      </rPr>
      <t> </t>
    </r>
  </si>
  <si>
    <r>
      <t>30/70</t>
    </r>
    <r>
      <rPr>
        <sz val="10"/>
        <color rgb="FFD13438"/>
        <rFont val="Aptos Narrow"/>
        <charset val="1"/>
      </rPr>
      <t> </t>
    </r>
  </si>
  <si>
    <r>
      <rPr>
        <b/>
        <sz val="8"/>
        <color rgb="FF000000"/>
        <rFont val="Aptos"/>
      </rPr>
      <t>Table </t>
    </r>
    <r>
      <rPr>
        <b/>
        <u/>
        <sz val="8"/>
        <color rgb="FF000000"/>
        <rFont val="Aptos"/>
      </rPr>
      <t>31: Street charging V2G participation rate (% of flexible EVs)</t>
    </r>
  </si>
  <si>
    <t>Table 28: Charging station properties </t>
  </si>
  <si>
    <t>1.5% </t>
  </si>
  <si>
    <t>3% </t>
  </si>
  <si>
    <r>
      <t>CHARGING STATIONS PROPERTIES</t>
    </r>
    <r>
      <rPr>
        <sz val="11"/>
        <color rgb="FF000000"/>
        <rFont val="Aptos Narrow"/>
        <charset val="1"/>
      </rPr>
      <t> </t>
    </r>
  </si>
  <si>
    <r>
      <t>Home</t>
    </r>
    <r>
      <rPr>
        <sz val="11"/>
        <color rgb="FF000000"/>
        <rFont val="Aptos Narrow"/>
        <charset val="1"/>
      </rPr>
      <t> </t>
    </r>
  </si>
  <si>
    <r>
      <t>Street</t>
    </r>
    <r>
      <rPr>
        <sz val="11"/>
        <color rgb="FF000000"/>
        <rFont val="Aptos Narrow"/>
        <charset val="1"/>
      </rPr>
      <t> </t>
    </r>
  </si>
  <si>
    <t>3.5% </t>
  </si>
  <si>
    <t>7% </t>
  </si>
  <si>
    <t>Max Charge/Discharge Rate (kW/station) </t>
  </si>
  <si>
    <t>7.4 </t>
  </si>
  <si>
    <t>16 </t>
  </si>
  <si>
    <t>Use of Station Charge (EUR/MWh) </t>
  </si>
  <si>
    <t>30 </t>
  </si>
  <si>
    <t>35 </t>
  </si>
  <si>
    <t>Charge/Discharge Efficiency (%) </t>
  </si>
  <si>
    <t>94 </t>
  </si>
  <si>
    <t>Station per EV (#) </t>
  </si>
  <si>
    <t>1 </t>
  </si>
  <si>
    <t>0.5 </t>
  </si>
  <si>
    <t>Table 29: Results of the passenger EV survey</t>
  </si>
  <si>
    <r>
      <t>Flexibility option</t>
    </r>
    <r>
      <rPr>
        <sz val="11"/>
        <rFont val="Calibri"/>
        <charset val="1"/>
      </rPr>
      <t> </t>
    </r>
  </si>
  <si>
    <r>
      <t>Flexible charging share</t>
    </r>
    <r>
      <rPr>
        <sz val="11"/>
        <rFont val="Calibri"/>
        <charset val="1"/>
      </rPr>
      <t> </t>
    </r>
  </si>
  <si>
    <r>
      <t>Fixed charging share</t>
    </r>
    <r>
      <rPr>
        <sz val="11"/>
        <rFont val="Calibri"/>
        <charset val="1"/>
      </rPr>
      <t> </t>
    </r>
  </si>
  <si>
    <t>Business-as-usual </t>
  </si>
  <si>
    <t>85% </t>
  </si>
  <si>
    <t>Users Oriented </t>
  </si>
  <si>
    <t>Balanced </t>
  </si>
  <si>
    <t>Market Driven </t>
  </si>
  <si>
    <t>Default if no selection is made </t>
  </si>
  <si>
    <t>Table 32: Climate year codes </t>
  </si>
  <si>
    <r>
      <t>Code name</t>
    </r>
    <r>
      <rPr>
        <sz val="11"/>
        <color rgb="FF4D4D4D"/>
        <rFont val="Calibri"/>
        <charset val="1"/>
      </rPr>
      <t> </t>
    </r>
  </si>
  <si>
    <r>
      <t>SSP scenario</t>
    </r>
    <r>
      <rPr>
        <sz val="11"/>
        <color rgb="FF4D4D4D"/>
        <rFont val="Calibri"/>
        <charset val="1"/>
      </rPr>
      <t> </t>
    </r>
  </si>
  <si>
    <r>
      <t>Climate model</t>
    </r>
    <r>
      <rPr>
        <sz val="11"/>
        <color rgb="FF4D4D4D"/>
        <rFont val="Calibri"/>
        <charset val="1"/>
      </rPr>
      <t> </t>
    </r>
  </si>
  <si>
    <r>
      <t>Climate year</t>
    </r>
    <r>
      <rPr>
        <sz val="11"/>
        <color rgb="FF4D4D4D"/>
        <rFont val="Calibri"/>
        <charset val="1"/>
      </rPr>
      <t> </t>
    </r>
  </si>
  <si>
    <r>
      <t>Study Target Year</t>
    </r>
    <r>
      <rPr>
        <sz val="11"/>
        <color rgb="FF4D4D4D"/>
        <rFont val="Calibri"/>
        <charset val="1"/>
      </rPr>
      <t> </t>
    </r>
  </si>
  <si>
    <t>WS003 </t>
  </si>
  <si>
    <t>SSP245 </t>
  </si>
  <si>
    <t>CMR5 </t>
  </si>
  <si>
    <t>2027 </t>
  </si>
  <si>
    <t>WS021 </t>
  </si>
  <si>
    <t>MEHR </t>
  </si>
  <si>
    <t>2025 </t>
  </si>
  <si>
    <t>WS029 </t>
  </si>
  <si>
    <t>2033 </t>
  </si>
  <si>
    <t>WS032 </t>
  </si>
  <si>
    <t>2031 </t>
  </si>
  <si>
    <t>WS037 </t>
  </si>
  <si>
    <t>2036 </t>
  </si>
  <si>
    <t>WS059 </t>
  </si>
  <si>
    <t>2038 </t>
  </si>
  <si>
    <t>WS065 </t>
  </si>
  <si>
    <t>2039 </t>
  </si>
  <si>
    <t>WS071 </t>
  </si>
  <si>
    <t>ECE3 </t>
  </si>
  <si>
    <t>WS077 </t>
  </si>
  <si>
    <t>2041 </t>
  </si>
  <si>
    <t>WS091 </t>
  </si>
  <si>
    <t>2045 </t>
  </si>
  <si>
    <t>WS092 </t>
  </si>
  <si>
    <t>2046 </t>
  </si>
  <si>
    <t>WS106 </t>
  </si>
  <si>
    <t>Table 33: Scope of analysis for weather year methodology </t>
  </si>
  <si>
    <r>
      <t>Parameter</t>
    </r>
    <r>
      <rPr>
        <sz val="10"/>
        <color rgb="FF881798"/>
        <rFont val="Calibri"/>
        <charset val="1"/>
      </rPr>
      <t> </t>
    </r>
  </si>
  <si>
    <r>
      <t>Value</t>
    </r>
    <r>
      <rPr>
        <sz val="10"/>
        <color rgb="FF881798"/>
        <rFont val="Calibri"/>
        <charset val="1"/>
      </rPr>
      <t> </t>
    </r>
  </si>
  <si>
    <r>
      <t>Target years</t>
    </r>
    <r>
      <rPr>
        <sz val="10"/>
        <color rgb="FF881798"/>
        <rFont val="Calibri"/>
        <charset val="1"/>
      </rPr>
      <t> </t>
    </r>
  </si>
  <si>
    <r>
      <t>2030, 2035, 2040, 2050</t>
    </r>
    <r>
      <rPr>
        <sz val="10"/>
        <color rgb="FF881798"/>
        <rFont val="Calibri"/>
        <charset val="1"/>
      </rPr>
      <t> </t>
    </r>
  </si>
  <si>
    <r>
      <t>Climate year windows</t>
    </r>
    <r>
      <rPr>
        <sz val="10"/>
        <color rgb="FF881798"/>
        <rFont val="Calibri"/>
        <charset val="1"/>
      </rPr>
      <t> </t>
    </r>
  </si>
  <si>
    <r>
      <t>2030 (2025–2034), 2035 (2030–2039), 2040 (2035–2044), 2050 (2045–2054)</t>
    </r>
    <r>
      <rPr>
        <sz val="10"/>
        <color rgb="FF881798"/>
        <rFont val="Calibri"/>
        <charset val="1"/>
      </rPr>
      <t> </t>
    </r>
  </si>
  <si>
    <r>
      <t>Climate models</t>
    </r>
    <r>
      <rPr>
        <sz val="10"/>
        <color rgb="FF881798"/>
        <rFont val="Calibri"/>
        <charset val="1"/>
      </rPr>
      <t> </t>
    </r>
  </si>
  <si>
    <t>CMCC-CM2-SR5 (CMR5), EC-Earth3 (ECE3), MPI-ESM1-2-HR (MEHR) </t>
  </si>
  <si>
    <r>
      <t>Candidates per target year</t>
    </r>
    <r>
      <rPr>
        <sz val="10"/>
        <color rgb="FF881798"/>
        <rFont val="Calibri"/>
        <charset val="1"/>
      </rPr>
      <t> </t>
    </r>
  </si>
  <si>
    <r>
      <t>3 models × 10 years = 30 weather scenarios</t>
    </r>
    <r>
      <rPr>
        <sz val="10"/>
        <color rgb="FF881798"/>
        <rFont val="Calibri"/>
        <charset val="1"/>
      </rPr>
      <t> </t>
    </r>
  </si>
  <si>
    <r>
      <t>Number of representative years (k)</t>
    </r>
    <r>
      <rPr>
        <sz val="10"/>
        <color rgb="FF881798"/>
        <rFont val="Calibri"/>
        <charset val="1"/>
      </rPr>
      <t> </t>
    </r>
  </si>
  <si>
    <r>
      <t>3</t>
    </r>
    <r>
      <rPr>
        <sz val="10"/>
        <color rgb="FF881798"/>
        <rFont val="Calibri"/>
        <charset val="1"/>
      </rPr>
      <t> </t>
    </r>
  </si>
  <si>
    <r>
      <t>Bidding zones</t>
    </r>
    <r>
      <rPr>
        <sz val="10"/>
        <color rgb="FF881798"/>
        <rFont val="Calibri"/>
        <charset val="1"/>
      </rPr>
      <t> </t>
    </r>
  </si>
  <si>
    <r>
      <t>53 European zones</t>
    </r>
    <r>
      <rPr>
        <sz val="10"/>
        <color rgb="FF881798"/>
        <rFont val="Calibri"/>
        <charset val="1"/>
      </rPr>
      <t> </t>
    </r>
  </si>
  <si>
    <r>
      <t>Technologies/Parameters analysed</t>
    </r>
    <r>
      <rPr>
        <sz val="10"/>
        <color rgb="FF881798"/>
        <rFont val="Calibri"/>
        <charset val="1"/>
      </rPr>
      <t> </t>
    </r>
  </si>
  <si>
    <r>
      <t>6: HDD/CDD, Run-of-River, Reservoir, Wind Offshore, Solar PV, Wind Onshore</t>
    </r>
    <r>
      <rPr>
        <sz val="10"/>
        <color rgb="FF881798"/>
        <rFont val="Calibri"/>
        <charset val="1"/>
      </rPr>
      <t> </t>
    </r>
  </si>
  <si>
    <r>
      <t>Macro regions</t>
    </r>
    <r>
      <rPr>
        <sz val="10"/>
        <color rgb="FF881798"/>
        <rFont val="Calibri"/>
        <charset val="1"/>
      </rPr>
      <t> </t>
    </r>
  </si>
  <si>
    <r>
      <t>9 (Baltic, CE, CW1, CW2, Nordic, SC, SE, SW, UK)</t>
    </r>
    <r>
      <rPr>
        <sz val="10"/>
        <color rgb="FF881798"/>
        <rFont val="Calibri"/>
        <charset val="1"/>
      </rPr>
      <t> </t>
    </r>
  </si>
  <si>
    <t>Table 34: Macroregional aggregation </t>
  </si>
  <si>
    <r>
      <t>Macroregion</t>
    </r>
    <r>
      <rPr>
        <sz val="10"/>
        <color rgb="FF881798"/>
        <rFont val="Calibri"/>
        <charset val="1"/>
      </rPr>
      <t> </t>
    </r>
  </si>
  <si>
    <r>
      <t>Countries</t>
    </r>
    <r>
      <rPr>
        <sz val="10"/>
        <color rgb="FF881798"/>
        <rFont val="Calibri"/>
        <charset val="1"/>
      </rPr>
      <t> </t>
    </r>
  </si>
  <si>
    <r>
      <t>Baltic</t>
    </r>
    <r>
      <rPr>
        <sz val="10"/>
        <color rgb="FF881798"/>
        <rFont val="Calibri"/>
        <charset val="1"/>
      </rPr>
      <t> </t>
    </r>
  </si>
  <si>
    <r>
      <t>Latvia, Estonia, Lithuania</t>
    </r>
    <r>
      <rPr>
        <sz val="10"/>
        <color rgb="FF881798"/>
        <rFont val="Calibri"/>
        <charset val="1"/>
      </rPr>
      <t> </t>
    </r>
  </si>
  <si>
    <r>
      <t>CE</t>
    </r>
    <r>
      <rPr>
        <sz val="10"/>
        <color rgb="FF881798"/>
        <rFont val="Calibri"/>
        <charset val="1"/>
      </rPr>
      <t> </t>
    </r>
  </si>
  <si>
    <r>
      <t>Czech Republic, Slovakia, Hungary, Poland, Romania</t>
    </r>
    <r>
      <rPr>
        <sz val="10"/>
        <color rgb="FF881798"/>
        <rFont val="Calibri"/>
        <charset val="1"/>
      </rPr>
      <t> </t>
    </r>
  </si>
  <si>
    <r>
      <t>CW1</t>
    </r>
    <r>
      <rPr>
        <sz val="10"/>
        <color rgb="FF881798"/>
        <rFont val="Calibri"/>
        <charset val="1"/>
      </rPr>
      <t> </t>
    </r>
  </si>
  <si>
    <r>
      <t>Belgium, France, Netherlands</t>
    </r>
    <r>
      <rPr>
        <sz val="10"/>
        <color rgb="FF881798"/>
        <rFont val="Calibri"/>
        <charset val="1"/>
      </rPr>
      <t> </t>
    </r>
  </si>
  <si>
    <r>
      <t>CW2</t>
    </r>
    <r>
      <rPr>
        <sz val="10"/>
        <color rgb="FF881798"/>
        <rFont val="Calibri"/>
        <charset val="1"/>
      </rPr>
      <t> </t>
    </r>
  </si>
  <si>
    <r>
      <t>Germany, Austria, Switzerland, Luxembourg</t>
    </r>
    <r>
      <rPr>
        <sz val="10"/>
        <color rgb="FF881798"/>
        <rFont val="Calibri"/>
        <charset val="1"/>
      </rPr>
      <t> </t>
    </r>
  </si>
  <si>
    <r>
      <t>Nordic</t>
    </r>
    <r>
      <rPr>
        <sz val="10"/>
        <color rgb="FF881798"/>
        <rFont val="Calibri"/>
        <charset val="1"/>
      </rPr>
      <t> </t>
    </r>
  </si>
  <si>
    <r>
      <t>Denmark, Finland, Norway, Sweden</t>
    </r>
    <r>
      <rPr>
        <sz val="10"/>
        <color rgb="FF881798"/>
        <rFont val="Calibri"/>
        <charset val="1"/>
      </rPr>
      <t> </t>
    </r>
  </si>
  <si>
    <r>
      <t>SC</t>
    </r>
    <r>
      <rPr>
        <sz val="10"/>
        <color rgb="FF881798"/>
        <rFont val="Calibri"/>
        <charset val="1"/>
      </rPr>
      <t> </t>
    </r>
  </si>
  <si>
    <r>
      <t>Italy</t>
    </r>
    <r>
      <rPr>
        <sz val="10"/>
        <color rgb="FF881798"/>
        <rFont val="Calibri"/>
        <charset val="1"/>
      </rPr>
      <t> </t>
    </r>
  </si>
  <si>
    <r>
      <t>SE</t>
    </r>
    <r>
      <rPr>
        <sz val="10"/>
        <color rgb="FF881798"/>
        <rFont val="Calibri"/>
        <charset val="1"/>
      </rPr>
      <t> </t>
    </r>
  </si>
  <si>
    <r>
      <t>Greece, Cyprus, Bulgaria, N. Macedonia, Croatia, Slovenia, Albania, Bosnia-Herzegovina</t>
    </r>
    <r>
      <rPr>
        <sz val="10"/>
        <color rgb="FF394146"/>
        <rFont val="Calibri"/>
        <charset val="1"/>
      </rPr>
      <t> </t>
    </r>
  </si>
  <si>
    <r>
      <t>SW</t>
    </r>
    <r>
      <rPr>
        <sz val="10"/>
        <color rgb="FF881798"/>
        <rFont val="Calibri"/>
        <charset val="1"/>
      </rPr>
      <t> </t>
    </r>
  </si>
  <si>
    <r>
      <t>Spain, Portugal</t>
    </r>
    <r>
      <rPr>
        <sz val="10"/>
        <color rgb="FF881798"/>
        <rFont val="Calibri"/>
        <charset val="1"/>
      </rPr>
      <t> </t>
    </r>
  </si>
  <si>
    <r>
      <t>UK</t>
    </r>
    <r>
      <rPr>
        <sz val="10"/>
        <color rgb="FF881798"/>
        <rFont val="Calibri"/>
        <charset val="1"/>
      </rPr>
      <t> </t>
    </r>
  </si>
  <si>
    <r>
      <t>United Kingdom, Ireland</t>
    </r>
    <r>
      <rPr>
        <sz val="10"/>
        <color rgb="FF881798"/>
        <rFont val="Calibri"/>
        <charset val="1"/>
      </rPr>
      <t> </t>
    </r>
  </si>
  <si>
    <r>
      <t>Table</t>
    </r>
    <r>
      <rPr>
        <b/>
        <u/>
        <sz val="8"/>
        <color rgb="FF000000"/>
        <rFont val="Aptos"/>
        <charset val="1"/>
      </rPr>
      <t> 35</t>
    </r>
    <r>
      <rPr>
        <b/>
        <sz val="8"/>
        <color rgb="FF000000"/>
        <rFont val="Aptos"/>
        <charset val="1"/>
      </rPr>
      <t>: Representative Weather Scenarios for TYNDP 2026 </t>
    </r>
  </si>
  <si>
    <r>
      <t>Target Year</t>
    </r>
    <r>
      <rPr>
        <sz val="10"/>
        <color rgb="FF881798"/>
        <rFont val="Calibri"/>
        <charset val="1"/>
      </rPr>
      <t> </t>
    </r>
  </si>
  <si>
    <r>
      <t>Cluster</t>
    </r>
    <r>
      <rPr>
        <sz val="10"/>
        <color rgb="FF881798"/>
        <rFont val="Calibri"/>
        <charset val="1"/>
      </rPr>
      <t> </t>
    </r>
  </si>
  <si>
    <r>
      <t>Representative Year</t>
    </r>
    <r>
      <rPr>
        <sz val="10"/>
        <color rgb="FF881798"/>
        <rFont val="Calibri"/>
        <charset val="1"/>
      </rPr>
      <t> </t>
    </r>
  </si>
  <si>
    <r>
      <t>Weight</t>
    </r>
    <r>
      <rPr>
        <sz val="10"/>
        <color rgb="FF881798"/>
        <rFont val="Calibri"/>
        <charset val="1"/>
      </rPr>
      <t> </t>
    </r>
  </si>
  <si>
    <r>
      <t>Cluster Size</t>
    </r>
    <r>
      <rPr>
        <sz val="10"/>
        <color rgb="FF881798"/>
        <rFont val="Calibri"/>
        <charset val="1"/>
      </rPr>
      <t> </t>
    </r>
  </si>
  <si>
    <r>
      <t>2030</t>
    </r>
    <r>
      <rPr>
        <sz val="10"/>
        <color rgb="FF881798"/>
        <rFont val="Calibri"/>
        <charset val="1"/>
      </rPr>
      <t> </t>
    </r>
  </si>
  <si>
    <r>
      <t>0</t>
    </r>
    <r>
      <rPr>
        <sz val="10"/>
        <color rgb="FF881798"/>
        <rFont val="Calibri"/>
        <charset val="1"/>
      </rPr>
      <t> </t>
    </r>
  </si>
  <si>
    <r>
      <rPr>
        <u/>
        <sz val="10"/>
        <color rgb="FF008080"/>
        <rFont val="Calibri"/>
      </rPr>
      <t>WS029</t>
    </r>
    <r>
      <rPr>
        <sz val="10"/>
        <color rgb="FF881798"/>
        <rFont val="Calibri"/>
      </rPr>
      <t> </t>
    </r>
  </si>
  <si>
    <r>
      <rPr>
        <u/>
        <sz val="10"/>
        <color rgb="FF008080"/>
        <rFont val="Calibri"/>
        <charset val="1"/>
      </rPr>
      <t>0.30</t>
    </r>
    <r>
      <rPr>
        <sz val="10"/>
        <color rgb="FF881798"/>
        <rFont val="Calibri"/>
        <charset val="1"/>
      </rPr>
      <t> </t>
    </r>
  </si>
  <si>
    <r>
      <rPr>
        <u/>
        <sz val="10"/>
        <color rgb="FF008080"/>
        <rFont val="Calibri"/>
        <charset val="1"/>
      </rPr>
      <t>9</t>
    </r>
    <r>
      <rPr>
        <sz val="10"/>
        <color rgb="FF881798"/>
        <rFont val="Calibri"/>
        <charset val="1"/>
      </rPr>
      <t> </t>
    </r>
  </si>
  <si>
    <r>
      <t>1</t>
    </r>
    <r>
      <rPr>
        <sz val="10"/>
        <color rgb="FF881798"/>
        <rFont val="Calibri"/>
        <charset val="1"/>
      </rPr>
      <t> </t>
    </r>
  </si>
  <si>
    <r>
      <rPr>
        <u/>
        <sz val="10"/>
        <color rgb="FF008080"/>
        <rFont val="Calibri"/>
        <charset val="1"/>
      </rPr>
      <t>WS003</t>
    </r>
    <r>
      <rPr>
        <sz val="10"/>
        <color rgb="FF881798"/>
        <rFont val="Calibri"/>
        <charset val="1"/>
      </rPr>
      <t> </t>
    </r>
  </si>
  <si>
    <r>
      <rPr>
        <u/>
        <sz val="10"/>
        <color rgb="FF008080"/>
        <rFont val="Calibri"/>
        <charset val="1"/>
      </rPr>
      <t>0.63</t>
    </r>
    <r>
      <rPr>
        <sz val="10"/>
        <color rgb="FF881798"/>
        <rFont val="Calibri"/>
        <charset val="1"/>
      </rPr>
      <t> </t>
    </r>
  </si>
  <si>
    <r>
      <rPr>
        <u/>
        <sz val="10"/>
        <color rgb="FF008080"/>
        <rFont val="Calibri"/>
        <charset val="1"/>
      </rPr>
      <t>19</t>
    </r>
    <r>
      <rPr>
        <sz val="10"/>
        <color rgb="FF881798"/>
        <rFont val="Calibri"/>
        <charset val="1"/>
      </rPr>
      <t> </t>
    </r>
  </si>
  <si>
    <r>
      <t>2</t>
    </r>
    <r>
      <rPr>
        <sz val="10"/>
        <color rgb="FF881798"/>
        <rFont val="Calibri"/>
        <charset val="1"/>
      </rPr>
      <t> </t>
    </r>
  </si>
  <si>
    <r>
      <rPr>
        <u/>
        <sz val="10"/>
        <color rgb="FF008080"/>
        <rFont val="Calibri"/>
        <charset val="1"/>
      </rPr>
      <t>WS021</t>
    </r>
    <r>
      <rPr>
        <sz val="10"/>
        <color rgb="FF881798"/>
        <rFont val="Calibri"/>
        <charset val="1"/>
      </rPr>
      <t> </t>
    </r>
  </si>
  <si>
    <r>
      <rPr>
        <u/>
        <sz val="10"/>
        <color rgb="FF008080"/>
        <rFont val="Calibri"/>
        <charset val="1"/>
      </rPr>
      <t>0.07</t>
    </r>
    <r>
      <rPr>
        <sz val="10"/>
        <color rgb="FF881798"/>
        <rFont val="Calibri"/>
        <charset val="1"/>
      </rPr>
      <t> </t>
    </r>
  </si>
  <si>
    <r>
      <rPr>
        <u/>
        <sz val="10"/>
        <color rgb="FF008080"/>
        <rFont val="Calibri"/>
        <charset val="1"/>
      </rPr>
      <t>2</t>
    </r>
    <r>
      <rPr>
        <sz val="10"/>
        <color rgb="FF881798"/>
        <rFont val="Calibri"/>
        <charset val="1"/>
      </rPr>
      <t> </t>
    </r>
  </si>
  <si>
    <r>
      <t>2035</t>
    </r>
    <r>
      <rPr>
        <sz val="10"/>
        <color rgb="FF881798"/>
        <rFont val="Calibri"/>
        <charset val="1"/>
      </rPr>
      <t> </t>
    </r>
  </si>
  <si>
    <r>
      <rPr>
        <u/>
        <sz val="10"/>
        <color rgb="FF008080"/>
        <rFont val="Calibri"/>
        <charset val="1"/>
      </rPr>
      <t>WS037</t>
    </r>
    <r>
      <rPr>
        <sz val="10"/>
        <color rgb="FF881798"/>
        <rFont val="Calibri"/>
        <charset val="1"/>
      </rPr>
      <t> </t>
    </r>
  </si>
  <si>
    <r>
      <rPr>
        <u/>
        <sz val="10"/>
        <color rgb="FF008080"/>
        <rFont val="Calibri"/>
        <charset val="1"/>
      </rPr>
      <t>0.43</t>
    </r>
    <r>
      <rPr>
        <sz val="10"/>
        <color rgb="FF881798"/>
        <rFont val="Calibri"/>
        <charset val="1"/>
      </rPr>
      <t> </t>
    </r>
  </si>
  <si>
    <r>
      <rPr>
        <u/>
        <sz val="10"/>
        <color rgb="FF008080"/>
        <rFont val="Calibri"/>
        <charset val="1"/>
      </rPr>
      <t>13</t>
    </r>
    <r>
      <rPr>
        <sz val="10"/>
        <color rgb="FF881798"/>
        <rFont val="Calibri"/>
        <charset val="1"/>
      </rPr>
      <t> </t>
    </r>
  </si>
  <si>
    <r>
      <rPr>
        <u/>
        <sz val="10"/>
        <color rgb="FF008080"/>
        <rFont val="Calibri"/>
        <charset val="1"/>
      </rPr>
      <t>WS059</t>
    </r>
    <r>
      <rPr>
        <sz val="10"/>
        <color rgb="FF881798"/>
        <rFont val="Calibri"/>
        <charset val="1"/>
      </rPr>
      <t> </t>
    </r>
  </si>
  <si>
    <r>
      <rPr>
        <u/>
        <sz val="10"/>
        <color rgb="FF008080"/>
        <rFont val="Calibri"/>
        <charset val="1"/>
      </rPr>
      <t>0.33</t>
    </r>
    <r>
      <rPr>
        <sz val="10"/>
        <color rgb="FF881798"/>
        <rFont val="Calibri"/>
        <charset val="1"/>
      </rPr>
      <t> </t>
    </r>
  </si>
  <si>
    <r>
      <rPr>
        <u/>
        <sz val="10"/>
        <color rgb="FF008080"/>
        <rFont val="Calibri"/>
        <charset val="1"/>
      </rPr>
      <t>10</t>
    </r>
    <r>
      <rPr>
        <sz val="10"/>
        <color rgb="FF881798"/>
        <rFont val="Calibri"/>
        <charset val="1"/>
      </rPr>
      <t> </t>
    </r>
  </si>
  <si>
    <r>
      <rPr>
        <u/>
        <sz val="10"/>
        <color rgb="FF008080"/>
        <rFont val="Calibri"/>
        <charset val="1"/>
      </rPr>
      <t>WS032</t>
    </r>
    <r>
      <rPr>
        <sz val="10"/>
        <color rgb="FF881798"/>
        <rFont val="Calibri"/>
        <charset val="1"/>
      </rPr>
      <t> </t>
    </r>
  </si>
  <si>
    <r>
      <rPr>
        <u/>
        <sz val="10"/>
        <color rgb="FF008080"/>
        <rFont val="Calibri"/>
        <charset val="1"/>
      </rPr>
      <t>0.24</t>
    </r>
    <r>
      <rPr>
        <sz val="10"/>
        <color rgb="FF881798"/>
        <rFont val="Calibri"/>
        <charset val="1"/>
      </rPr>
      <t> </t>
    </r>
  </si>
  <si>
    <r>
      <rPr>
        <u/>
        <sz val="10"/>
        <color rgb="FF008080"/>
        <rFont val="Calibri"/>
        <charset val="1"/>
      </rPr>
      <t>7</t>
    </r>
    <r>
      <rPr>
        <sz val="10"/>
        <color rgb="FF881798"/>
        <rFont val="Calibri"/>
        <charset val="1"/>
      </rPr>
      <t> </t>
    </r>
  </si>
  <si>
    <r>
      <t>2040</t>
    </r>
    <r>
      <rPr>
        <sz val="10"/>
        <color rgb="FF881798"/>
        <rFont val="Calibri"/>
        <charset val="1"/>
      </rPr>
      <t> </t>
    </r>
  </si>
  <si>
    <r>
      <rPr>
        <u/>
        <sz val="10"/>
        <color rgb="FF008080"/>
        <rFont val="Calibri"/>
        <charset val="1"/>
      </rPr>
      <t>WS077</t>
    </r>
    <r>
      <rPr>
        <sz val="10"/>
        <color rgb="FF881798"/>
        <rFont val="Calibri"/>
        <charset val="1"/>
      </rPr>
      <t> </t>
    </r>
  </si>
  <si>
    <r>
      <t>0.40</t>
    </r>
    <r>
      <rPr>
        <sz val="10"/>
        <color rgb="FF881798"/>
        <rFont val="Calibri"/>
        <charset val="1"/>
      </rPr>
      <t> </t>
    </r>
  </si>
  <si>
    <r>
      <t>12</t>
    </r>
    <r>
      <rPr>
        <sz val="10"/>
        <color rgb="FF881798"/>
        <rFont val="Calibri"/>
        <charset val="1"/>
      </rPr>
      <t> </t>
    </r>
  </si>
  <si>
    <r>
      <t>WS071</t>
    </r>
    <r>
      <rPr>
        <sz val="10"/>
        <color rgb="FF881798"/>
        <rFont val="Calibri"/>
        <charset val="1"/>
      </rPr>
      <t> </t>
    </r>
  </si>
  <si>
    <r>
      <rPr>
        <u/>
        <sz val="10"/>
        <color rgb="FF008080"/>
        <rFont val="Calibri"/>
        <charset val="1"/>
      </rPr>
      <t>0.40</t>
    </r>
    <r>
      <rPr>
        <sz val="10"/>
        <color rgb="FF881798"/>
        <rFont val="Calibri"/>
        <charset val="1"/>
      </rPr>
      <t> </t>
    </r>
  </si>
  <si>
    <r>
      <t> 12</t>
    </r>
    <r>
      <rPr>
        <sz val="10"/>
        <color rgb="FF881798"/>
        <rFont val="Calibri"/>
        <charset val="1"/>
      </rPr>
      <t> </t>
    </r>
  </si>
  <si>
    <r>
      <rPr>
        <u/>
        <sz val="10"/>
        <color rgb="FF008080"/>
        <rFont val="Calibri"/>
        <charset val="1"/>
      </rPr>
      <t>WS065</t>
    </r>
    <r>
      <rPr>
        <sz val="10"/>
        <color rgb="FF881798"/>
        <rFont val="Calibri"/>
        <charset val="1"/>
      </rPr>
      <t> </t>
    </r>
  </si>
  <si>
    <r>
      <t>0.20</t>
    </r>
    <r>
      <rPr>
        <sz val="10"/>
        <color rgb="FF881798"/>
        <rFont val="Calibri"/>
        <charset val="1"/>
      </rPr>
      <t> </t>
    </r>
  </si>
  <si>
    <r>
      <t>6</t>
    </r>
    <r>
      <rPr>
        <sz val="10"/>
        <color rgb="FF881798"/>
        <rFont val="Calibri"/>
        <charset val="1"/>
      </rPr>
      <t> </t>
    </r>
  </si>
  <si>
    <r>
      <t>2050</t>
    </r>
    <r>
      <rPr>
        <sz val="10"/>
        <color rgb="FF881798"/>
        <rFont val="Calibri"/>
        <charset val="1"/>
      </rPr>
      <t> </t>
    </r>
  </si>
  <si>
    <r>
      <rPr>
        <u/>
        <sz val="10"/>
        <color rgb="FF008080"/>
        <rFont val="Calibri"/>
        <charset val="1"/>
      </rPr>
      <t>WS106</t>
    </r>
    <r>
      <rPr>
        <sz val="10"/>
        <color rgb="FF881798"/>
        <rFont val="Calibri"/>
        <charset val="1"/>
      </rPr>
      <t> </t>
    </r>
  </si>
  <si>
    <r>
      <rPr>
        <u/>
        <sz val="10"/>
        <color rgb="FF008080"/>
        <rFont val="Calibri"/>
        <charset val="1"/>
      </rPr>
      <t>WS091</t>
    </r>
    <r>
      <rPr>
        <sz val="10"/>
        <color rgb="FF881798"/>
        <rFont val="Calibri"/>
        <charset val="1"/>
      </rPr>
      <t> </t>
    </r>
  </si>
  <si>
    <r>
      <rPr>
        <u/>
        <sz val="10"/>
        <color rgb="FF008080"/>
        <rFont val="Calibri"/>
        <charset val="1"/>
      </rPr>
      <t>0.23</t>
    </r>
    <r>
      <rPr>
        <sz val="10"/>
        <color rgb="FF881798"/>
        <rFont val="Calibri"/>
        <charset val="1"/>
      </rPr>
      <t> </t>
    </r>
  </si>
  <si>
    <r>
      <rPr>
        <u/>
        <sz val="10"/>
        <color rgb="FF008080"/>
        <rFont val="Calibri"/>
        <charset val="1"/>
      </rPr>
      <t>WS092</t>
    </r>
    <r>
      <rPr>
        <sz val="10"/>
        <color rgb="FF881798"/>
        <rFont val="Calibri"/>
        <charset val="1"/>
      </rPr>
      <t> </t>
    </r>
  </si>
  <si>
    <r>
      <rPr>
        <u/>
        <sz val="10"/>
        <color rgb="FF008080"/>
        <rFont val="Calibri"/>
        <charset val="1"/>
      </rPr>
      <t>0.57</t>
    </r>
    <r>
      <rPr>
        <sz val="10"/>
        <color rgb="FF881798"/>
        <rFont val="Calibri"/>
        <charset val="1"/>
      </rPr>
      <t> </t>
    </r>
  </si>
  <si>
    <r>
      <rPr>
        <u/>
        <sz val="10"/>
        <color rgb="FF008080"/>
        <rFont val="Calibri"/>
        <charset val="1"/>
      </rPr>
      <t>17</t>
    </r>
    <r>
      <rPr>
        <sz val="10"/>
        <color rgb="FF881798"/>
        <rFont val="Calibri"/>
        <charset val="1"/>
      </rPr>
      <t> </t>
    </r>
  </si>
  <si>
    <t>Table 36. Market modelling inputs</t>
  </si>
  <si>
    <t>PARAMETER</t>
  </si>
  <si>
    <t>SECTOR</t>
  </si>
  <si>
    <t>SOURCE</t>
  </si>
  <si>
    <t>DEMAND PROFILES</t>
  </si>
  <si>
    <t>ELECTRIC VEHICLES</t>
  </si>
  <si>
    <t>PROSUMER</t>
  </si>
  <si>
    <t>Electricity</t>
  </si>
  <si>
    <t>ETM/DFT</t>
  </si>
  <si>
    <t>FLEET TYPE: FIXED OR FLEXIBLE</t>
  </si>
  <si>
    <t>EV</t>
  </si>
  <si>
    <t>TSO Survey</t>
  </si>
  <si>
    <t>MARKET</t>
  </si>
  <si>
    <t>BATTERY CAPACITY</t>
  </si>
  <si>
    <t>Innovation Team</t>
  </si>
  <si>
    <t>LOSSES</t>
  </si>
  <si>
    <t>ENTSO-E</t>
  </si>
  <si>
    <t>EFFICIENCY</t>
  </si>
  <si>
    <t>ETM</t>
  </si>
  <si>
    <t>TRANSPORT DEMAND</t>
  </si>
  <si>
    <t>HYBRID HEAT PUMPS</t>
  </si>
  <si>
    <t>Heat</t>
  </si>
  <si>
    <t>FIXED CHARGING PROFILES</t>
  </si>
  <si>
    <t>H₂ ZONE 1</t>
  </si>
  <si>
    <t>Hydrogen</t>
  </si>
  <si>
    <t>ETM/ENTSOG tool</t>
  </si>
  <si>
    <t xml:space="preserve">NUMBER OF EVs </t>
  </si>
  <si>
    <t>H₂ ZONE 2</t>
  </si>
  <si>
    <t>START SOC</t>
  </si>
  <si>
    <t>Innovation Team (TYNDP2024)</t>
  </si>
  <si>
    <t>SYNTHETIC FUELS</t>
  </si>
  <si>
    <t>Synthetic Fuels</t>
  </si>
  <si>
    <t>ETM &amp; Data Collection</t>
  </si>
  <si>
    <t>MIN SOC</t>
  </si>
  <si>
    <t>INFRASTRUCTURE</t>
  </si>
  <si>
    <t>AVAILABILITY PROFILES</t>
  </si>
  <si>
    <t>HYDROGEN PIPELINES</t>
  </si>
  <si>
    <t>ENTSOG</t>
  </si>
  <si>
    <t>DRIVING PROFILES</t>
  </si>
  <si>
    <t>REM2030 study</t>
  </si>
  <si>
    <t>ELECTRICITY GRID</t>
  </si>
  <si>
    <t>STREET/HOME SPLIT</t>
  </si>
  <si>
    <t>ELECTRICITY PRODUCTION</t>
  </si>
  <si>
    <t>COMMUTER/NON-COMMUTER SPLIT</t>
  </si>
  <si>
    <t>HYDRO</t>
  </si>
  <si>
    <t>CHARGING STATION CHARGE RATE</t>
  </si>
  <si>
    <t>NUCLEAR</t>
  </si>
  <si>
    <t>USE OF STATION CHARGE</t>
  </si>
  <si>
    <t>GAS TURBINES (CH₄)</t>
  </si>
  <si>
    <t>ENTSO-E &amp; ENTSOG</t>
  </si>
  <si>
    <t>CHARGING STATION EFFICIENCY</t>
  </si>
  <si>
    <t>GAS TURBINES (H₂)</t>
  </si>
  <si>
    <t>NUMBER OF STATIONS PER EV</t>
  </si>
  <si>
    <t>COAL</t>
  </si>
  <si>
    <t>VEHICLE-TO-GRID RATIO</t>
  </si>
  <si>
    <t>LIGNITE</t>
  </si>
  <si>
    <t>SPACE AND WATER HEATING</t>
  </si>
  <si>
    <t>OIL</t>
  </si>
  <si>
    <t>HEAT DEMAND FOR HHP</t>
  </si>
  <si>
    <t>OTHER NON-RES</t>
  </si>
  <si>
    <t>NUMBER OF HEAT PUMPS IN HHP</t>
  </si>
  <si>
    <t>OTHER RES</t>
  </si>
  <si>
    <t>INSTALLED CAPACITY PER HEAT PUMP IN HHP</t>
  </si>
  <si>
    <t>CONCENTRATED SOLAR POWER</t>
  </si>
  <si>
    <t>HEAT PUMP COP</t>
  </si>
  <si>
    <t>ONSHORE WIND</t>
  </si>
  <si>
    <t>BOILER EFFICIENCY IN HHP (HEAT RATE)</t>
  </si>
  <si>
    <t>OFFSHORE WIND</t>
  </si>
  <si>
    <t>SOLAR PV</t>
  </si>
  <si>
    <t>CO₂/SYNTHETIC FUEL RATIOS</t>
  </si>
  <si>
    <t>PECD</t>
  </si>
  <si>
    <t>Weather</t>
  </si>
  <si>
    <t>PRODUCTION CAPACITY</t>
  </si>
  <si>
    <t>Data Collection</t>
  </si>
  <si>
    <t>HYDROGEN SUPPLY SOURCES</t>
  </si>
  <si>
    <t>BIOGENIC CO2 SUPPLY</t>
  </si>
  <si>
    <t>ELECTROLYSIS</t>
  </si>
  <si>
    <t>OTHER</t>
  </si>
  <si>
    <t>HYDROGEN IMPORTS</t>
  </si>
  <si>
    <t>COMMODITY PRICES</t>
  </si>
  <si>
    <t>Supply Team</t>
  </si>
  <si>
    <t>STEAM METHANE REFORMING</t>
  </si>
  <si>
    <t>GAS PRICE &amp; CO2 EMISSIONS FACTOR</t>
  </si>
  <si>
    <t>PYROLISIS</t>
  </si>
  <si>
    <t>FLEXIBILITIES</t>
  </si>
  <si>
    <t>BATTERY STORAGE</t>
  </si>
  <si>
    <t>HYDROGEN STORAGE</t>
  </si>
  <si>
    <t>ELECTRIC VEHICLE</t>
  </si>
  <si>
    <t xml:space="preserve">Table 37: Country specific data collection and modelling </t>
  </si>
  <si>
    <t>COUNTRY_ID</t>
  </si>
  <si>
    <t>COUNTRY_NAME</t>
  </si>
  <si>
    <t>ETM used</t>
  </si>
  <si>
    <t>H2 modelling</t>
  </si>
  <si>
    <t>flex pEV modelling</t>
  </si>
  <si>
    <t>HHP modelling</t>
  </si>
  <si>
    <t>BTM</t>
  </si>
  <si>
    <t>AT</t>
  </si>
  <si>
    <t>Austria</t>
  </si>
  <si>
    <t>yes</t>
  </si>
  <si>
    <t>BE</t>
  </si>
  <si>
    <t>Belgium</t>
  </si>
  <si>
    <t>no</t>
  </si>
  <si>
    <t>BG</t>
  </si>
  <si>
    <t>Bulgaria</t>
  </si>
  <si>
    <t>CY</t>
  </si>
  <si>
    <t>Cyprus</t>
  </si>
  <si>
    <t>CZ</t>
  </si>
  <si>
    <t>Czech Republic</t>
  </si>
  <si>
    <t>fallback</t>
  </si>
  <si>
    <t>DE</t>
  </si>
  <si>
    <t>Germany</t>
  </si>
  <si>
    <t>only batteries</t>
  </si>
  <si>
    <t>DK</t>
  </si>
  <si>
    <t xml:space="preserve">Denmark </t>
  </si>
  <si>
    <t>EE</t>
  </si>
  <si>
    <t>Estonia</t>
  </si>
  <si>
    <t>ES</t>
  </si>
  <si>
    <t>Spain</t>
  </si>
  <si>
    <t>FI</t>
  </si>
  <si>
    <t>Finland</t>
  </si>
  <si>
    <t>FR</t>
  </si>
  <si>
    <t>France</t>
  </si>
  <si>
    <t>GR</t>
  </si>
  <si>
    <t>Greece</t>
  </si>
  <si>
    <t>HR</t>
  </si>
  <si>
    <t>Croatia</t>
  </si>
  <si>
    <t>HU</t>
  </si>
  <si>
    <t>Hungary</t>
  </si>
  <si>
    <t>IE</t>
  </si>
  <si>
    <t>Ireland</t>
  </si>
  <si>
    <t>IT</t>
  </si>
  <si>
    <t>Italy</t>
  </si>
  <si>
    <t>LT</t>
  </si>
  <si>
    <t>Lithuania</t>
  </si>
  <si>
    <t>LU</t>
  </si>
  <si>
    <t>Luxemburg</t>
  </si>
  <si>
    <t>LV</t>
  </si>
  <si>
    <t>Latvia</t>
  </si>
  <si>
    <t>NL</t>
  </si>
  <si>
    <t>Netherlands</t>
  </si>
  <si>
    <t>PL</t>
  </si>
  <si>
    <t xml:space="preserve">Poland </t>
  </si>
  <si>
    <t>PT</t>
  </si>
  <si>
    <t>Portugal</t>
  </si>
  <si>
    <t>RO</t>
  </si>
  <si>
    <t>Romania</t>
  </si>
  <si>
    <t>SE</t>
  </si>
  <si>
    <t>Sweden</t>
  </si>
  <si>
    <t>SI</t>
  </si>
  <si>
    <t>Slovenia</t>
  </si>
  <si>
    <t>SK</t>
  </si>
  <si>
    <t>Slovakia</t>
  </si>
  <si>
    <t>MT</t>
  </si>
  <si>
    <t>Malta</t>
  </si>
  <si>
    <t>CH</t>
  </si>
  <si>
    <t>Switzerland</t>
  </si>
  <si>
    <t>RS</t>
  </si>
  <si>
    <t>Serbia</t>
  </si>
  <si>
    <t>NO</t>
  </si>
  <si>
    <t>Norway</t>
  </si>
  <si>
    <t>UA</t>
  </si>
  <si>
    <t>Ukraine</t>
  </si>
  <si>
    <t>TR</t>
  </si>
  <si>
    <t>Turkey</t>
  </si>
  <si>
    <t>MD</t>
  </si>
  <si>
    <t>Moldowa</t>
  </si>
  <si>
    <t>BA</t>
  </si>
  <si>
    <t>Bosnia and Herzegovina</t>
  </si>
  <si>
    <t>AL</t>
  </si>
  <si>
    <t>Albania</t>
  </si>
  <si>
    <t>ME</t>
  </si>
  <si>
    <t>Montenegro</t>
  </si>
  <si>
    <t>MK</t>
  </si>
  <si>
    <t>North Macedonia</t>
  </si>
  <si>
    <t>UK</t>
  </si>
  <si>
    <t>United Kingdom</t>
  </si>
  <si>
    <t>UKNI</t>
  </si>
  <si>
    <t>Northern Ireland</t>
  </si>
  <si>
    <t>Renewables</t>
  </si>
  <si>
    <t>Gen / GW</t>
  </si>
  <si>
    <t>45,3*</t>
  </si>
  <si>
    <t>60,57*</t>
  </si>
  <si>
    <t>63,15*</t>
  </si>
  <si>
    <t>58,33*</t>
  </si>
  <si>
    <t>*Already in the model - do not add to PLEXOS Results - was just used to calculate battery dispatch</t>
  </si>
  <si>
    <t>Batteries</t>
  </si>
  <si>
    <t>Sto / GWh</t>
  </si>
  <si>
    <t xml:space="preserve">Table of transmission and distribution loss shares per target year and electricity market node for countries where demand data is derived from the ETM </t>
  </si>
  <si>
    <t>Electricity Loss Factors</t>
  </si>
  <si>
    <t>Fraction of Net Demand</t>
  </si>
  <si>
    <t>Year</t>
  </si>
  <si>
    <t>AT00</t>
  </si>
  <si>
    <t>BE00</t>
  </si>
  <si>
    <t>CH00</t>
  </si>
  <si>
    <t>CZ00</t>
  </si>
  <si>
    <t>DE00</t>
  </si>
  <si>
    <t>DKE1</t>
  </si>
  <si>
    <t>DKW1</t>
  </si>
  <si>
    <t>EE00</t>
  </si>
  <si>
    <t>ES00</t>
  </si>
  <si>
    <t>FI00</t>
  </si>
  <si>
    <t>FR00</t>
  </si>
  <si>
    <t>GR00</t>
  </si>
  <si>
    <t>GR03</t>
  </si>
  <si>
    <t>HR00</t>
  </si>
  <si>
    <t>HU00</t>
  </si>
  <si>
    <t>IE00</t>
  </si>
  <si>
    <t>ITCA</t>
  </si>
  <si>
    <t>ITCN</t>
  </si>
  <si>
    <t>ITCS</t>
  </si>
  <si>
    <t>ITN1</t>
  </si>
  <si>
    <t>ITS1</t>
  </si>
  <si>
    <t>ITSA</t>
  </si>
  <si>
    <t>ITSI</t>
  </si>
  <si>
    <t>LT00</t>
  </si>
  <si>
    <t>LUG1</t>
  </si>
  <si>
    <t>LV00</t>
  </si>
  <si>
    <t>MT00</t>
  </si>
  <si>
    <t>NL00</t>
  </si>
  <si>
    <t>PL00</t>
  </si>
  <si>
    <t>PT00</t>
  </si>
  <si>
    <t>RO00</t>
  </si>
  <si>
    <t>SE01</t>
  </si>
  <si>
    <t>SE02</t>
  </si>
  <si>
    <t>SE03</t>
  </si>
  <si>
    <t>SE04</t>
  </si>
  <si>
    <t>SI00</t>
  </si>
  <si>
    <t>SK00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</si>
</sst>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Aptos Narrow"/>
      <family val="2"/>
      <scheme val="minor"/>
    </font>
    <font>
      <b/>
      <sz val="11"/>
      <color theme="1"/>
      <name val="Aptos Narrow"/>
      <family val="2"/>
      <scheme val="minor"/>
    </font>
    <font>
      <u/>
      <sz val="11"/>
      <color theme="10"/>
      <name val="Aptos Narrow"/>
      <family val="2"/>
      <scheme val="minor"/>
    </font>
    <font>
      <sz val="11"/>
      <color theme="1"/>
      <name val="Calibri"/>
      <family val="2"/>
    </font>
    <font>
      <b/>
      <sz val="11"/>
      <color rgb="FF000000"/>
      <name val="Aptos Narrow"/>
      <family val="2"/>
    </font>
    <font>
      <b/>
      <sz val="11"/>
      <color rgb="FFFFFFFF"/>
      <name val="Aptos Narrow"/>
      <family val="2"/>
    </font>
    <font>
      <b/>
      <sz val="11"/>
      <color theme="1"/>
      <name val="Calibri"/>
      <family val="2"/>
    </font>
    <font>
      <b/>
      <sz val="10"/>
      <color rgb="FFFFFFFF"/>
      <name val="Arial"/>
      <family val="2"/>
    </font>
    <font>
      <sz val="10"/>
      <color rgb="FF333333"/>
      <name val="Arial"/>
      <family val="2"/>
    </font>
    <font>
      <b/>
      <sz val="10"/>
      <color rgb="FF333333"/>
      <name val="Arial"/>
      <family val="2"/>
    </font>
    <font>
      <b/>
      <sz val="11"/>
      <color theme="1"/>
      <name val="Calibri"/>
    </font>
    <font>
      <sz val="11"/>
      <color rgb="FF000000"/>
      <name val="Calibri"/>
      <family val="2"/>
    </font>
    <font>
      <sz val="11"/>
      <color theme="1"/>
      <name val="Roboto"/>
      <family val="2"/>
    </font>
    <font>
      <u/>
      <sz val="11"/>
      <color theme="10"/>
      <name val="Roboto"/>
      <family val="2"/>
    </font>
    <font>
      <sz val="11"/>
      <color theme="1"/>
      <name val="Roboto"/>
    </font>
    <font>
      <sz val="11"/>
      <color theme="0"/>
      <name val="Roboto"/>
    </font>
    <font>
      <u/>
      <sz val="11"/>
      <color theme="10"/>
      <name val="Roboto"/>
    </font>
    <font>
      <b/>
      <sz val="11"/>
      <color rgb="FF000000"/>
      <name val="Calibri"/>
      <family val="2"/>
    </font>
    <font>
      <b/>
      <sz val="11"/>
      <color rgb="FFFFFFFF"/>
      <name val="Aptos Narrow"/>
      <family val="2"/>
      <scheme val="minor"/>
    </font>
    <font>
      <b/>
      <sz val="11"/>
      <color rgb="FF1F1F1F"/>
      <name val="Calibri"/>
      <family val="2"/>
    </font>
    <font>
      <b/>
      <sz val="11"/>
      <name val="Calibri"/>
      <family val="2"/>
    </font>
    <font>
      <b/>
      <sz val="8"/>
      <color rgb="FF000000"/>
      <name val="Aptos"/>
      <charset val="1"/>
    </font>
    <font>
      <b/>
      <sz val="8"/>
      <color rgb="FF000000"/>
      <name val="Aptos"/>
    </font>
    <font>
      <b/>
      <sz val="8"/>
      <color rgb="FF000000"/>
      <name val="Calibri"/>
      <charset val="1"/>
    </font>
    <font>
      <b/>
      <sz val="8"/>
      <color rgb="FF000000"/>
      <name val="Calibri"/>
    </font>
    <font>
      <sz val="8"/>
      <color rgb="FF000000"/>
      <name val="Calibri"/>
    </font>
    <font>
      <sz val="10"/>
      <color theme="1"/>
      <name val="Segoe UI"/>
      <family val="2"/>
    </font>
    <font>
      <b/>
      <sz val="10"/>
      <color rgb="FF73726C"/>
      <name val="Segoe UI"/>
      <family val="2"/>
    </font>
    <font>
      <b/>
      <sz val="11"/>
      <color theme="1"/>
      <name val="Segoe UI"/>
      <family val="2"/>
    </font>
    <font>
      <b/>
      <sz val="10"/>
      <color theme="1"/>
      <name val="Segoe UI"/>
      <family val="2"/>
    </font>
    <font>
      <b/>
      <sz val="11"/>
      <color theme="9" tint="-0.249977111117893"/>
      <name val="Segoe UI"/>
      <family val="2"/>
    </font>
    <font>
      <b/>
      <sz val="11"/>
      <color rgb="FFA20000"/>
      <name val="Segoe UI"/>
      <family val="2"/>
    </font>
    <font>
      <sz val="10"/>
      <color theme="9" tint="-0.249977111117893"/>
      <name val="Segoe UI"/>
      <family val="2"/>
    </font>
    <font>
      <sz val="10"/>
      <color rgb="FFA20000"/>
      <name val="Segoe UI"/>
      <family val="2"/>
    </font>
    <font>
      <i/>
      <sz val="10"/>
      <color theme="1"/>
      <name val="Segoe UI"/>
      <family val="2"/>
    </font>
    <font>
      <vertAlign val="subscript"/>
      <sz val="10"/>
      <color theme="1"/>
      <name val="Segoe UI"/>
      <family val="2"/>
    </font>
    <font>
      <b/>
      <strike/>
      <sz val="8"/>
      <color rgb="FF000000"/>
      <name val="Aptos"/>
    </font>
    <font>
      <b/>
      <sz val="8"/>
      <color rgb="FF000000"/>
      <name val="Aptos"/>
      <family val="2"/>
    </font>
    <font>
      <sz val="11"/>
      <color rgb="FF000000"/>
      <name val="Aptos Narrow"/>
      <family val="2"/>
    </font>
    <font>
      <sz val="11"/>
      <color rgb="FFFFFFFF"/>
      <name val="Aptos Narrow"/>
      <family val="2"/>
    </font>
    <font>
      <sz val="10"/>
      <name val="Times New Roman"/>
      <family val="1"/>
    </font>
    <font>
      <b/>
      <vertAlign val="subscript"/>
      <sz val="8.5"/>
      <color rgb="FFFFFFFF"/>
      <name val="Aptos Narrow"/>
      <family val="2"/>
    </font>
    <font>
      <b/>
      <vertAlign val="subscript"/>
      <sz val="8.5"/>
      <color rgb="FF000000"/>
      <name val="Aptos Narrow"/>
      <family val="2"/>
    </font>
    <font>
      <vertAlign val="subscript"/>
      <sz val="8.5"/>
      <color rgb="FF000000"/>
      <name val="Aptos Narrow"/>
      <family val="2"/>
    </font>
    <font>
      <b/>
      <sz val="10"/>
      <color rgb="FFFFFFFF"/>
      <name val="Calibri"/>
      <family val="2"/>
    </font>
    <font>
      <sz val="10"/>
      <color rgb="FFFFFFFF"/>
      <name val="Calibri"/>
      <family val="2"/>
    </font>
    <font>
      <sz val="10"/>
      <name val="Calibri"/>
      <family val="2"/>
    </font>
    <font>
      <sz val="11"/>
      <color rgb="FF000000"/>
      <name val="Aptos Narrow"/>
      <family val="2"/>
      <scheme val="minor"/>
    </font>
    <font>
      <sz val="11"/>
      <color theme="1"/>
      <name val="Calibri"/>
    </font>
    <font>
      <b/>
      <sz val="11"/>
      <color rgb="FFFFFFFF"/>
      <name val="Calibri"/>
    </font>
    <font>
      <u/>
      <sz val="11"/>
      <color theme="10"/>
      <name val="Calibri"/>
    </font>
    <font>
      <b/>
      <sz val="11"/>
      <color rgb="FF000000"/>
      <name val="Calibri"/>
    </font>
    <font>
      <sz val="11"/>
      <color rgb="FF000000"/>
      <name val="Calibri"/>
    </font>
    <font>
      <u/>
      <sz val="11"/>
      <color rgb="FF467886"/>
      <name val="Aptos Narrow"/>
    </font>
    <font>
      <i/>
      <u/>
      <sz val="11"/>
      <color rgb="FF467886"/>
      <name val="Aptos Narrow"/>
    </font>
    <font>
      <sz val="12"/>
      <color rgb="FFD13438"/>
      <name val="Calibri"/>
      <charset val="1"/>
    </font>
    <font>
      <b/>
      <sz val="12"/>
      <name val="Calibri"/>
      <charset val="1"/>
    </font>
    <font>
      <sz val="12"/>
      <name val="Calibri"/>
      <charset val="1"/>
    </font>
    <font>
      <b/>
      <sz val="8"/>
      <color theme="1"/>
      <name val="Aptos"/>
    </font>
    <font>
      <sz val="11"/>
      <color rgb="FFFFFFFF"/>
      <name val="Calibri"/>
    </font>
    <font>
      <sz val="11"/>
      <color rgb="FFD13438"/>
      <name val="Calibri"/>
    </font>
    <font>
      <sz val="10"/>
      <color rgb="FFD13438"/>
      <name val="Calibri"/>
    </font>
    <font>
      <b/>
      <u/>
      <sz val="8"/>
      <color rgb="FF000000"/>
      <name val="Aptos"/>
      <charset val="1"/>
    </font>
    <font>
      <b/>
      <sz val="8"/>
      <color theme="1"/>
      <name val="Aptos Narrow"/>
      <family val="2"/>
      <scheme val="minor"/>
    </font>
    <font>
      <b/>
      <sz val="10"/>
      <color rgb="FFFFFFFF"/>
      <name val="Calibri"/>
    </font>
    <font>
      <sz val="10"/>
      <color rgb="FFFFFFFF"/>
      <name val="Calibri"/>
    </font>
    <font>
      <sz val="10"/>
      <color rgb="FF333333"/>
      <name val="Calibri"/>
    </font>
    <font>
      <sz val="11"/>
      <name val="Calibri"/>
    </font>
    <font>
      <sz val="10"/>
      <color rgb="FF000000"/>
      <name val="Calibri"/>
    </font>
    <font>
      <b/>
      <sz val="10"/>
      <color rgb="FF333333"/>
      <name val="Calibri"/>
    </font>
    <font>
      <b/>
      <sz val="10"/>
      <color theme="1"/>
      <name val="Aptos"/>
    </font>
    <font>
      <b/>
      <sz val="10"/>
      <color rgb="FF000000"/>
      <name val="Aptos"/>
      <family val="2"/>
    </font>
    <font>
      <b/>
      <sz val="10"/>
      <color rgb="FF000000"/>
      <name val="Aptos"/>
      <charset val="1"/>
    </font>
    <font>
      <b/>
      <sz val="10"/>
      <color rgb="FF000000"/>
      <name val="Calibri"/>
    </font>
    <font>
      <b/>
      <sz val="10"/>
      <color rgb="FF005B70"/>
      <name val="Aptos"/>
      <charset val="1"/>
    </font>
    <font>
      <b/>
      <u/>
      <sz val="10"/>
      <color rgb="FF000000"/>
      <name val="Aptos"/>
      <charset val="1"/>
    </font>
    <font>
      <b/>
      <strike/>
      <u/>
      <sz val="10"/>
      <color rgb="FF000000"/>
      <name val="Aptos"/>
      <charset val="1"/>
    </font>
    <font>
      <b/>
      <u/>
      <vertAlign val="subscript"/>
      <sz val="10"/>
      <color rgb="FF000000"/>
      <name val="Aptos"/>
      <charset val="1"/>
    </font>
    <font>
      <b/>
      <sz val="8"/>
      <color rgb="FFD13438"/>
      <name val="Aptos"/>
    </font>
    <font>
      <b/>
      <sz val="10"/>
      <color rgb="FF000000"/>
      <name val="Aptos"/>
    </font>
    <font>
      <b/>
      <vertAlign val="subscript"/>
      <sz val="10"/>
      <color rgb="FF000000"/>
      <name val="Aptos"/>
    </font>
    <font>
      <b/>
      <sz val="10"/>
      <color rgb="FFD13438"/>
      <name val="Aptos"/>
    </font>
    <font>
      <b/>
      <u/>
      <sz val="10"/>
      <color rgb="FF000000"/>
      <name val="Aptos"/>
    </font>
    <font>
      <b/>
      <u/>
      <vertAlign val="subscript"/>
      <sz val="10"/>
      <color rgb="FF000000"/>
      <name val="Aptos"/>
    </font>
    <font>
      <sz val="11"/>
      <name val="Calibri"/>
      <charset val="1"/>
    </font>
    <font>
      <sz val="11"/>
      <color rgb="FFD13438"/>
      <name val="Aptos Narrow"/>
      <charset val="1"/>
    </font>
    <font>
      <b/>
      <sz val="11"/>
      <color rgb="FF000000"/>
      <name val="Aptos Narrow"/>
      <charset val="1"/>
    </font>
    <font>
      <sz val="11"/>
      <color rgb="FF000000"/>
      <name val="Aptos Narrow"/>
      <charset val="1"/>
    </font>
    <font>
      <sz val="10"/>
      <color rgb="FFD13438"/>
      <name val="Aptos Narrow"/>
      <charset val="1"/>
    </font>
    <font>
      <sz val="10"/>
      <color rgb="FF000000"/>
      <name val="Aptos Narrow"/>
      <charset val="1"/>
    </font>
    <font>
      <b/>
      <u/>
      <sz val="8"/>
      <color rgb="FF000000"/>
      <name val="Aptos"/>
    </font>
    <font>
      <b/>
      <sz val="11"/>
      <name val="Calibri"/>
      <charset val="1"/>
    </font>
    <font>
      <sz val="11"/>
      <color rgb="FF4D4D4D"/>
      <name val="Calibri"/>
      <charset val="1"/>
    </font>
    <font>
      <b/>
      <sz val="11"/>
      <color rgb="FF4D4D4D"/>
      <name val="Calibri"/>
      <charset val="1"/>
    </font>
    <font>
      <sz val="11"/>
      <color rgb="FF000000"/>
      <name val="Calibri"/>
      <charset val="1"/>
    </font>
    <font>
      <sz val="10"/>
      <color rgb="FF881798"/>
      <name val="Calibri"/>
      <charset val="1"/>
    </font>
    <font>
      <b/>
      <sz val="10"/>
      <color rgb="FF4D4D4D"/>
      <name val="Calibri"/>
      <charset val="1"/>
    </font>
    <font>
      <sz val="10"/>
      <color rgb="FF4D4D4D"/>
      <name val="Calibri"/>
      <charset val="1"/>
    </font>
    <font>
      <b/>
      <sz val="10"/>
      <color rgb="FF23236E"/>
      <name val="Calibri"/>
      <charset val="1"/>
    </font>
    <font>
      <sz val="10"/>
      <name val="Calibri"/>
      <charset val="1"/>
    </font>
    <font>
      <sz val="10"/>
      <color rgb="FF394146"/>
      <name val="Calibri"/>
      <charset val="1"/>
    </font>
    <font>
      <u/>
      <sz val="10"/>
      <color rgb="FF008080"/>
      <name val="Calibri"/>
      <charset val="1"/>
    </font>
    <font>
      <u/>
      <sz val="10"/>
      <color rgb="FF008080"/>
      <name val="Calibri"/>
    </font>
    <font>
      <sz val="10"/>
      <color rgb="FF881798"/>
      <name val="Calibri"/>
    </font>
    <font>
      <b/>
      <sz val="8"/>
      <color rgb="FF000000"/>
      <name val="Aptos Narrow"/>
      <family val="2"/>
      <scheme val="minor"/>
    </font>
    <font>
      <sz val="8"/>
      <color theme="1"/>
      <name val="Aptos Narrow"/>
      <family val="2"/>
      <scheme val="minor"/>
    </font>
  </fonts>
  <fills count="3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92D050"/>
        <bgColor rgb="FF000000"/>
      </patternFill>
    </fill>
    <fill>
      <patternFill patternType="solid">
        <fgColor rgb="FFF5F5F5"/>
        <bgColor indexed="64"/>
      </patternFill>
    </fill>
    <fill>
      <patternFill patternType="solid">
        <fgColor rgb="FF003399"/>
        <bgColor indexed="64"/>
      </patternFill>
    </fill>
    <fill>
      <patternFill patternType="solid">
        <fgColor rgb="FFF2F5FA"/>
        <bgColor indexed="64"/>
      </patternFill>
    </fill>
    <fill>
      <patternFill patternType="solid">
        <fgColor rgb="FF92D050"/>
        <bgColor indexed="64"/>
      </patternFill>
    </fill>
    <fill>
      <patternFill patternType="solid">
        <fgColor rgb="FF548235"/>
        <bgColor rgb="FF000000"/>
      </patternFill>
    </fill>
    <fill>
      <patternFill patternType="solid">
        <fgColor theme="3"/>
        <bgColor indexed="64"/>
      </patternFill>
    </fill>
    <fill>
      <patternFill patternType="solid">
        <fgColor rgb="FF0070C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3" tint="0.749992370372631"/>
        <bgColor indexed="64"/>
      </patternFill>
    </fill>
    <fill>
      <patternFill patternType="solid">
        <fgColor rgb="FF1F4E79"/>
        <bgColor indexed="64"/>
      </patternFill>
    </fill>
    <fill>
      <patternFill patternType="solid">
        <fgColor rgb="FFD9E1F2"/>
        <bgColor indexed="64"/>
      </patternFill>
    </fill>
    <fill>
      <patternFill patternType="solid">
        <fgColor rgb="FFE4E4D8"/>
        <bgColor indexed="64"/>
      </patternFill>
    </fill>
    <fill>
      <patternFill patternType="solid">
        <fgColor rgb="FF83E28E"/>
        <bgColor indexed="64"/>
      </patternFill>
    </fill>
    <fill>
      <patternFill patternType="solid">
        <fgColor rgb="FF4D93D9"/>
        <bgColor indexed="64"/>
      </patternFill>
    </fill>
    <fill>
      <patternFill patternType="solid">
        <fgColor rgb="FFE97132"/>
        <bgColor indexed="64"/>
      </patternFill>
    </fill>
    <fill>
      <patternFill patternType="solid">
        <fgColor rgb="FF4EA72E"/>
        <bgColor indexed="64"/>
      </patternFill>
    </fill>
    <fill>
      <patternFill patternType="solid">
        <fgColor rgb="FFC1F0C8"/>
        <bgColor indexed="64"/>
      </patternFill>
    </fill>
    <fill>
      <patternFill patternType="solid">
        <fgColor rgb="FFF2F2F2"/>
        <bgColor indexed="64"/>
      </patternFill>
    </fill>
    <fill>
      <patternFill patternType="solid">
        <fgColor rgb="FFC0E6F5"/>
        <bgColor indexed="64"/>
      </patternFill>
    </fill>
    <fill>
      <patternFill patternType="solid">
        <fgColor rgb="FFFBE2D5"/>
        <bgColor indexed="64"/>
      </patternFill>
    </fill>
    <fill>
      <patternFill patternType="solid">
        <fgColor rgb="FFD5E8F0"/>
        <bgColor indexed="64"/>
      </patternFill>
    </fill>
    <fill>
      <patternFill patternType="solid">
        <fgColor rgb="FFD9D9D9"/>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B4C6E7"/>
      </left>
      <right style="medium">
        <color rgb="FFB4C6E7"/>
      </right>
      <top style="medium">
        <color rgb="FFB4C6E7"/>
      </top>
      <bottom style="thick">
        <color rgb="FF8EAADB"/>
      </bottom>
      <diagonal/>
    </border>
    <border>
      <left/>
      <right style="medium">
        <color rgb="FFB4C6E7"/>
      </right>
      <top style="medium">
        <color rgb="FFB4C6E7"/>
      </top>
      <bottom style="thick">
        <color rgb="FF8EAADB"/>
      </bottom>
      <diagonal/>
    </border>
    <border>
      <left style="medium">
        <color rgb="FFB4C6E7"/>
      </left>
      <right style="medium">
        <color rgb="FFB4C6E7"/>
      </right>
      <top/>
      <bottom style="medium">
        <color rgb="FFB4C6E7"/>
      </bottom>
      <diagonal/>
    </border>
    <border>
      <left/>
      <right style="medium">
        <color rgb="FFB4C6E7"/>
      </right>
      <top/>
      <bottom style="medium">
        <color rgb="FFB4C6E7"/>
      </bottom>
      <diagonal/>
    </border>
    <border>
      <left style="medium">
        <color rgb="FFB4C6E7"/>
      </left>
      <right style="medium">
        <color rgb="FFB4C6E7"/>
      </right>
      <top style="medium">
        <color rgb="FFB4C6E7"/>
      </top>
      <bottom/>
      <diagonal/>
    </border>
    <border>
      <left style="medium">
        <color rgb="FFB4C6E7"/>
      </left>
      <right style="medium">
        <color rgb="FFB4C6E7"/>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rgb="FFAAAAAA"/>
      </left>
      <right style="medium">
        <color rgb="FFAAAAAA"/>
      </right>
      <top style="medium">
        <color rgb="FFAAAAAA"/>
      </top>
      <bottom style="medium">
        <color rgb="FFAAAAAA"/>
      </bottom>
      <diagonal/>
    </border>
    <border>
      <left/>
      <right style="medium">
        <color rgb="FFAAAAAA"/>
      </right>
      <top style="medium">
        <color rgb="FFAAAAAA"/>
      </top>
      <bottom style="medium">
        <color rgb="FFAAAAAA"/>
      </bottom>
      <diagonal/>
    </border>
    <border>
      <left style="medium">
        <color rgb="FFAAAAAA"/>
      </left>
      <right style="medium">
        <color rgb="FFAAAAAA"/>
      </right>
      <top/>
      <bottom style="medium">
        <color rgb="FFAAAAAA"/>
      </bottom>
      <diagonal/>
    </border>
    <border>
      <left/>
      <right style="medium">
        <color rgb="FFAAAAAA"/>
      </right>
      <top/>
      <bottom style="medium">
        <color rgb="FFAAAAAA"/>
      </bottom>
      <diagonal/>
    </border>
    <border>
      <left style="thin">
        <color indexed="64"/>
      </left>
      <right style="thin">
        <color indexed="64"/>
      </right>
      <top/>
      <bottom style="medium">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right/>
      <top/>
      <bottom style="thin">
        <color theme="2" tint="-9.9948118533890809E-2"/>
      </bottom>
      <diagonal/>
    </border>
    <border>
      <left/>
      <right/>
      <top/>
      <bottom style="thin">
        <color rgb="FFE4E4D8"/>
      </bottom>
      <diagonal/>
    </border>
    <border>
      <left/>
      <right/>
      <top style="thin">
        <color rgb="FFE4E4D8"/>
      </top>
      <bottom style="thin">
        <color rgb="FFE4E4D8"/>
      </bottom>
      <diagonal/>
    </border>
    <border>
      <left style="thin">
        <color rgb="FF000000"/>
      </left>
      <right style="thin">
        <color rgb="FF000000"/>
      </right>
      <top style="thin">
        <color rgb="FF000000"/>
      </top>
      <bottom style="medium">
        <color rgb="FFE6E6E6"/>
      </bottom>
      <diagonal/>
    </border>
    <border>
      <left style="thin">
        <color rgb="FF000000"/>
      </left>
      <right style="thin">
        <color rgb="FF000000"/>
      </right>
      <top style="medium">
        <color rgb="FFE6E6E6"/>
      </top>
      <bottom style="medium">
        <color rgb="FFE6E6E6"/>
      </bottom>
      <diagonal/>
    </border>
    <border>
      <left style="thin">
        <color rgb="FF000000"/>
      </left>
      <right style="thin">
        <color rgb="FF000000"/>
      </right>
      <top style="medium">
        <color rgb="FFE6E6E6"/>
      </top>
      <bottom style="thin">
        <color rgb="FF000000"/>
      </bottom>
      <diagonal/>
    </border>
    <border>
      <left/>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medium">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AAAAAA"/>
      </right>
      <top style="thin">
        <color rgb="FF000000"/>
      </top>
      <bottom style="medium">
        <color rgb="FFAAAAAA"/>
      </bottom>
      <diagonal/>
    </border>
    <border>
      <left style="medium">
        <color rgb="FFAAAAAA"/>
      </left>
      <right style="medium">
        <color rgb="FFAAAAAA"/>
      </right>
      <top style="thin">
        <color rgb="FF000000"/>
      </top>
      <bottom style="medium">
        <color rgb="FFAAAAAA"/>
      </bottom>
      <diagonal/>
    </border>
    <border>
      <left style="medium">
        <color rgb="FFAAAAAA"/>
      </left>
      <right style="thin">
        <color rgb="FF000000"/>
      </right>
      <top style="thin">
        <color rgb="FF000000"/>
      </top>
      <bottom style="medium">
        <color rgb="FFAAAAAA"/>
      </bottom>
      <diagonal/>
    </border>
    <border>
      <left style="thin">
        <color rgb="FF000000"/>
      </left>
      <right style="medium">
        <color rgb="FFAAAAAA"/>
      </right>
      <top style="medium">
        <color rgb="FFAAAAAA"/>
      </top>
      <bottom style="medium">
        <color rgb="FFAAAAAA"/>
      </bottom>
      <diagonal/>
    </border>
    <border>
      <left style="medium">
        <color rgb="FFAAAAAA"/>
      </left>
      <right style="thin">
        <color rgb="FF000000"/>
      </right>
      <top style="medium">
        <color rgb="FFAAAAAA"/>
      </top>
      <bottom style="medium">
        <color rgb="FFAAAAAA"/>
      </bottom>
      <diagonal/>
    </border>
    <border>
      <left style="thin">
        <color rgb="FF000000"/>
      </left>
      <right style="medium">
        <color rgb="FFAAAAAA"/>
      </right>
      <top style="medium">
        <color rgb="FFAAAAAA"/>
      </top>
      <bottom style="thin">
        <color rgb="FF000000"/>
      </bottom>
      <diagonal/>
    </border>
    <border>
      <left style="medium">
        <color rgb="FFAAAAAA"/>
      </left>
      <right style="medium">
        <color rgb="FFAAAAAA"/>
      </right>
      <top style="medium">
        <color rgb="FFAAAAAA"/>
      </top>
      <bottom style="thin">
        <color rgb="FF000000"/>
      </bottom>
      <diagonal/>
    </border>
    <border>
      <left style="medium">
        <color rgb="FFAAAAAA"/>
      </left>
      <right style="thin">
        <color rgb="FF000000"/>
      </right>
      <top style="medium">
        <color rgb="FFAAAAAA"/>
      </top>
      <bottom style="thin">
        <color rgb="FF000000"/>
      </bottom>
      <diagonal/>
    </border>
    <border>
      <left style="medium">
        <color rgb="FFBFBFBF"/>
      </left>
      <right style="medium">
        <color rgb="FFBFBFBF"/>
      </right>
      <top style="medium">
        <color rgb="FFBFBFBF"/>
      </top>
      <bottom style="medium">
        <color rgb="FFBFBFBF"/>
      </bottom>
      <diagonal/>
    </border>
    <border>
      <left style="thin">
        <color rgb="FF000000"/>
      </left>
      <right style="medium">
        <color rgb="FFBFBFBF"/>
      </right>
      <top style="thin">
        <color rgb="FF000000"/>
      </top>
      <bottom style="medium">
        <color rgb="FFBFBFBF"/>
      </bottom>
      <diagonal/>
    </border>
    <border>
      <left style="medium">
        <color rgb="FFBFBFBF"/>
      </left>
      <right style="medium">
        <color rgb="FFBFBFBF"/>
      </right>
      <top style="thin">
        <color rgb="FF000000"/>
      </top>
      <bottom style="medium">
        <color rgb="FFBFBFBF"/>
      </bottom>
      <diagonal/>
    </border>
    <border>
      <left style="medium">
        <color rgb="FFBFBFBF"/>
      </left>
      <right style="thin">
        <color rgb="FF000000"/>
      </right>
      <top style="thin">
        <color rgb="FF000000"/>
      </top>
      <bottom style="medium">
        <color rgb="FFBFBFBF"/>
      </bottom>
      <diagonal/>
    </border>
    <border>
      <left style="thin">
        <color rgb="FF000000"/>
      </left>
      <right style="medium">
        <color rgb="FFBFBFBF"/>
      </right>
      <top style="medium">
        <color rgb="FFBFBFBF"/>
      </top>
      <bottom style="medium">
        <color rgb="FFBFBFBF"/>
      </bottom>
      <diagonal/>
    </border>
    <border>
      <left style="medium">
        <color rgb="FFBFBFBF"/>
      </left>
      <right style="thin">
        <color rgb="FF000000"/>
      </right>
      <top style="medium">
        <color rgb="FFBFBFBF"/>
      </top>
      <bottom style="medium">
        <color rgb="FFBFBFBF"/>
      </bottom>
      <diagonal/>
    </border>
    <border>
      <left style="thin">
        <color rgb="FF000000"/>
      </left>
      <right style="medium">
        <color rgb="FFBFBFBF"/>
      </right>
      <top style="medium">
        <color rgb="FFBFBFBF"/>
      </top>
      <bottom style="thin">
        <color rgb="FF000000"/>
      </bottom>
      <diagonal/>
    </border>
    <border>
      <left style="medium">
        <color rgb="FFBFBFBF"/>
      </left>
      <right style="medium">
        <color rgb="FFBFBFBF"/>
      </right>
      <top style="medium">
        <color rgb="FFBFBFBF"/>
      </top>
      <bottom style="thin">
        <color rgb="FF000000"/>
      </bottom>
      <diagonal/>
    </border>
    <border>
      <left style="medium">
        <color rgb="FFBFBFBF"/>
      </left>
      <right style="thin">
        <color rgb="FF000000"/>
      </right>
      <top style="medium">
        <color rgb="FFBFBFBF"/>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diagonal/>
    </border>
    <border>
      <left style="thin">
        <color auto="1"/>
      </left>
      <right style="thin">
        <color rgb="FF000000"/>
      </right>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000000"/>
      </left>
      <right style="thin">
        <color rgb="FFE6E6E6"/>
      </right>
      <top style="thin">
        <color rgb="FF000000"/>
      </top>
      <bottom style="thin">
        <color rgb="FFE6E6E6"/>
      </bottom>
      <diagonal/>
    </border>
    <border>
      <left style="thin">
        <color rgb="FFE6E6E6"/>
      </left>
      <right style="thin">
        <color rgb="FF000000"/>
      </right>
      <top style="thin">
        <color rgb="FF000000"/>
      </top>
      <bottom style="thin">
        <color rgb="FFE6E6E6"/>
      </bottom>
      <diagonal/>
    </border>
    <border>
      <left style="thin">
        <color rgb="FF000000"/>
      </left>
      <right style="thin">
        <color rgb="FFE6E6E6"/>
      </right>
      <top style="thin">
        <color rgb="FFE6E6E6"/>
      </top>
      <bottom style="thin">
        <color rgb="FFE6E6E6"/>
      </bottom>
      <diagonal/>
    </border>
    <border>
      <left style="thin">
        <color rgb="FFE6E6E6"/>
      </left>
      <right style="thin">
        <color rgb="FF000000"/>
      </right>
      <top style="thin">
        <color rgb="FFE6E6E6"/>
      </top>
      <bottom style="thin">
        <color rgb="FFE6E6E6"/>
      </bottom>
      <diagonal/>
    </border>
    <border>
      <left style="thin">
        <color rgb="FF000000"/>
      </left>
      <right style="thin">
        <color rgb="FFE6E6E6"/>
      </right>
      <top style="thin">
        <color rgb="FFE6E6E6"/>
      </top>
      <bottom style="thin">
        <color rgb="FF000000"/>
      </bottom>
      <diagonal/>
    </border>
    <border>
      <left style="thin">
        <color rgb="FFE6E6E6"/>
      </left>
      <right style="thin">
        <color rgb="FF000000"/>
      </right>
      <top style="thin">
        <color rgb="FFE6E6E6"/>
      </top>
      <bottom style="thin">
        <color rgb="FF000000"/>
      </bottom>
      <diagonal/>
    </border>
    <border>
      <left style="thin">
        <color rgb="FFE6E6E6"/>
      </left>
      <right style="thin">
        <color rgb="FFE6E6E6"/>
      </right>
      <top style="thin">
        <color rgb="FF000000"/>
      </top>
      <bottom style="thin">
        <color rgb="FFE6E6E6"/>
      </bottom>
      <diagonal/>
    </border>
    <border>
      <left style="thin">
        <color rgb="FFE6E6E6"/>
      </left>
      <right style="thin">
        <color rgb="FFE6E6E6"/>
      </right>
      <top style="thin">
        <color rgb="FFE6E6E6"/>
      </top>
      <bottom style="thin">
        <color rgb="FFE6E6E6"/>
      </bottom>
      <diagonal/>
    </border>
    <border>
      <left style="thin">
        <color rgb="FFE6E6E6"/>
      </left>
      <right style="thin">
        <color rgb="FFE6E6E6"/>
      </right>
      <top style="thin">
        <color rgb="FFE6E6E6"/>
      </top>
      <bottom style="thin">
        <color rgb="FF000000"/>
      </bottom>
      <diagonal/>
    </border>
    <border>
      <left style="thin">
        <color rgb="FF000000"/>
      </left>
      <right style="thin">
        <color rgb="FFA6A6A6"/>
      </right>
      <top style="thin">
        <color rgb="FFA6A6A6"/>
      </top>
      <bottom style="thin">
        <color rgb="FFA6A6A6"/>
      </bottom>
      <diagonal/>
    </border>
    <border>
      <left style="thin">
        <color rgb="FFA6A6A6"/>
      </left>
      <right style="thin">
        <color rgb="FF000000"/>
      </right>
      <top style="thin">
        <color rgb="FFA6A6A6"/>
      </top>
      <bottom style="thin">
        <color rgb="FFA6A6A6"/>
      </bottom>
      <diagonal/>
    </border>
    <border>
      <left style="thin">
        <color rgb="FF000000"/>
      </left>
      <right style="thin">
        <color rgb="FFA6A6A6"/>
      </right>
      <top style="thin">
        <color rgb="FFA6A6A6"/>
      </top>
      <bottom style="thin">
        <color rgb="FF000000"/>
      </bottom>
      <diagonal/>
    </border>
    <border>
      <left style="thin">
        <color rgb="FFA6A6A6"/>
      </left>
      <right style="thin">
        <color rgb="FF000000"/>
      </right>
      <top style="thin">
        <color rgb="FFA6A6A6"/>
      </top>
      <bottom style="thin">
        <color rgb="FF000000"/>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000000"/>
      </bottom>
      <diagonal/>
    </border>
  </borders>
  <cellStyleXfs count="4">
    <xf numFmtId="0" fontId="0" fillId="0" borderId="0"/>
    <xf numFmtId="0" fontId="2" fillId="0" borderId="0" applyNumberFormat="0" applyFill="0" applyBorder="0" applyAlignment="0" applyProtection="0"/>
    <xf numFmtId="0" fontId="12" fillId="0" borderId="0"/>
    <xf numFmtId="0" fontId="13" fillId="0" borderId="0" applyNumberFormat="0" applyFill="0" applyBorder="0" applyAlignment="0" applyProtection="0"/>
  </cellStyleXfs>
  <cellXfs count="382">
    <xf numFmtId="0" fontId="0" fillId="0" borderId="0" xfId="0"/>
    <xf numFmtId="0" fontId="2" fillId="0" borderId="0" xfId="1"/>
    <xf numFmtId="0" fontId="0" fillId="0" borderId="1" xfId="0" applyBorder="1"/>
    <xf numFmtId="0" fontId="3" fillId="2" borderId="4" xfId="0" applyFont="1" applyFill="1" applyBorder="1"/>
    <xf numFmtId="0" fontId="3" fillId="2" borderId="3" xfId="0" applyFont="1" applyFill="1" applyBorder="1"/>
    <xf numFmtId="0" fontId="3" fillId="2" borderId="5" xfId="0" applyFont="1" applyFill="1" applyBorder="1"/>
    <xf numFmtId="0" fontId="3" fillId="2" borderId="6" xfId="0" applyFont="1" applyFill="1" applyBorder="1"/>
    <xf numFmtId="0" fontId="3" fillId="2" borderId="10" xfId="0" applyFont="1" applyFill="1" applyBorder="1"/>
    <xf numFmtId="0" fontId="6" fillId="7" borderId="18" xfId="0" applyFont="1" applyFill="1" applyBorder="1" applyAlignment="1">
      <alignment horizontal="center" vertical="center"/>
    </xf>
    <xf numFmtId="0" fontId="6" fillId="8" borderId="18" xfId="0" applyFont="1" applyFill="1" applyBorder="1" applyAlignment="1">
      <alignment horizontal="center" vertical="center"/>
    </xf>
    <xf numFmtId="0" fontId="6" fillId="9" borderId="18" xfId="0" applyFont="1" applyFill="1" applyBorder="1" applyAlignment="1">
      <alignment horizontal="center" vertical="center"/>
    </xf>
    <xf numFmtId="0" fontId="6" fillId="10" borderId="15" xfId="0" applyFont="1" applyFill="1" applyBorder="1" applyAlignment="1">
      <alignment horizontal="center" vertical="center"/>
    </xf>
    <xf numFmtId="0" fontId="3" fillId="2" borderId="7" xfId="0" applyFont="1" applyFill="1" applyBorder="1" applyAlignment="1">
      <alignment vertical="center"/>
    </xf>
    <xf numFmtId="0" fontId="3" fillId="2" borderId="8" xfId="0" applyFont="1" applyFill="1" applyBorder="1" applyAlignment="1">
      <alignment vertical="center"/>
    </xf>
    <xf numFmtId="0" fontId="3" fillId="2" borderId="0" xfId="0" applyFont="1" applyFill="1" applyAlignment="1">
      <alignment vertical="center"/>
    </xf>
    <xf numFmtId="0" fontId="3" fillId="2" borderId="20" xfId="0" applyFont="1" applyFill="1" applyBorder="1"/>
    <xf numFmtId="0" fontId="3" fillId="2" borderId="2" xfId="0" applyFont="1" applyFill="1" applyBorder="1"/>
    <xf numFmtId="0" fontId="3" fillId="2" borderId="21" xfId="0" applyFont="1" applyFill="1" applyBorder="1"/>
    <xf numFmtId="0" fontId="0" fillId="0" borderId="12" xfId="0" applyBorder="1"/>
    <xf numFmtId="0" fontId="1" fillId="0" borderId="28" xfId="0" applyFont="1" applyBorder="1" applyAlignment="1">
      <alignment horizontal="center"/>
    </xf>
    <xf numFmtId="0" fontId="0" fillId="0" borderId="0" xfId="0" applyAlignment="1">
      <alignment horizontal="center"/>
    </xf>
    <xf numFmtId="0" fontId="0" fillId="0" borderId="29" xfId="0" applyBorder="1" applyAlignment="1">
      <alignment horizontal="center"/>
    </xf>
    <xf numFmtId="0" fontId="0" fillId="0" borderId="1" xfId="0" applyBorder="1" applyAlignment="1">
      <alignment horizontal="center"/>
    </xf>
    <xf numFmtId="0" fontId="0" fillId="0" borderId="30" xfId="0" applyBorder="1" applyAlignment="1">
      <alignment horizontal="center"/>
    </xf>
    <xf numFmtId="0" fontId="0" fillId="0" borderId="12" xfId="0" applyBorder="1" applyAlignment="1">
      <alignment horizontal="center"/>
    </xf>
    <xf numFmtId="0" fontId="0" fillId="0" borderId="28" xfId="0" applyBorder="1" applyAlignment="1">
      <alignment horizontal="center"/>
    </xf>
    <xf numFmtId="0" fontId="7" fillId="13" borderId="31" xfId="0" applyFont="1" applyFill="1" applyBorder="1" applyAlignment="1">
      <alignment horizontal="justify" vertical="center" wrapText="1"/>
    </xf>
    <xf numFmtId="0" fontId="7" fillId="13" borderId="32" xfId="0" applyFont="1" applyFill="1" applyBorder="1" applyAlignment="1">
      <alignment horizontal="justify" vertical="center" wrapText="1"/>
    </xf>
    <xf numFmtId="0" fontId="8" fillId="14" borderId="33" xfId="0" applyFont="1" applyFill="1" applyBorder="1" applyAlignment="1">
      <alignment horizontal="justify" vertical="center" wrapText="1"/>
    </xf>
    <xf numFmtId="0" fontId="8" fillId="14" borderId="34" xfId="0" applyFont="1" applyFill="1" applyBorder="1" applyAlignment="1">
      <alignment horizontal="justify" vertical="center" wrapText="1"/>
    </xf>
    <xf numFmtId="0" fontId="8" fillId="0" borderId="33" xfId="0" applyFont="1" applyBorder="1" applyAlignment="1">
      <alignment horizontal="justify" vertical="center" wrapText="1"/>
    </xf>
    <xf numFmtId="0" fontId="8" fillId="0" borderId="34" xfId="0" applyFont="1" applyBorder="1" applyAlignment="1">
      <alignment horizontal="justify" vertical="center" wrapText="1"/>
    </xf>
    <xf numFmtId="0" fontId="9" fillId="14" borderId="33" xfId="0" applyFont="1" applyFill="1" applyBorder="1" applyAlignment="1">
      <alignment horizontal="justify" vertical="top" wrapText="1"/>
    </xf>
    <xf numFmtId="0" fontId="8" fillId="14" borderId="34" xfId="0" applyFont="1" applyFill="1" applyBorder="1" applyAlignment="1">
      <alignment horizontal="justify" vertical="top" wrapText="1"/>
    </xf>
    <xf numFmtId="0" fontId="0" fillId="0" borderId="0" xfId="0" applyAlignment="1">
      <alignment vertical="top"/>
    </xf>
    <xf numFmtId="0" fontId="9" fillId="0" borderId="33" xfId="0" applyFont="1" applyBorder="1" applyAlignment="1">
      <alignment horizontal="justify" vertical="top" wrapText="1"/>
    </xf>
    <xf numFmtId="0" fontId="8" fillId="0" borderId="34" xfId="0" applyFont="1" applyBorder="1" applyAlignment="1">
      <alignment horizontal="justify" vertical="top" wrapText="1"/>
    </xf>
    <xf numFmtId="0" fontId="11" fillId="11" borderId="29" xfId="0" applyFont="1" applyFill="1" applyBorder="1" applyAlignment="1">
      <alignment horizontal="center"/>
    </xf>
    <xf numFmtId="0" fontId="11" fillId="11" borderId="1" xfId="0" applyFont="1" applyFill="1" applyBorder="1" applyAlignment="1">
      <alignment horizontal="center"/>
    </xf>
    <xf numFmtId="0" fontId="11" fillId="16" borderId="1" xfId="0" applyFont="1" applyFill="1" applyBorder="1" applyAlignment="1">
      <alignment horizontal="center"/>
    </xf>
    <xf numFmtId="0" fontId="11" fillId="16" borderId="30" xfId="0" applyFont="1" applyFill="1" applyBorder="1" applyAlignment="1">
      <alignment horizontal="center"/>
    </xf>
    <xf numFmtId="0" fontId="11" fillId="11" borderId="35" xfId="0" applyFont="1" applyFill="1" applyBorder="1" applyAlignment="1">
      <alignment horizontal="center"/>
    </xf>
    <xf numFmtId="0" fontId="0" fillId="15" borderId="1" xfId="0" applyFill="1" applyBorder="1" applyAlignment="1">
      <alignment horizontal="center"/>
    </xf>
    <xf numFmtId="0" fontId="14" fillId="0" borderId="0" xfId="2" applyFont="1"/>
    <xf numFmtId="0" fontId="15" fillId="17" borderId="0" xfId="2" applyFont="1" applyFill="1"/>
    <xf numFmtId="0" fontId="16" fillId="0" borderId="0" xfId="3" applyFont="1"/>
    <xf numFmtId="0" fontId="0" fillId="0" borderId="36" xfId="0" applyBorder="1"/>
    <xf numFmtId="0" fontId="0" fillId="0" borderId="37" xfId="0" applyBorder="1" applyAlignment="1">
      <alignment horizontal="center" vertical="center"/>
    </xf>
    <xf numFmtId="0" fontId="0" fillId="0" borderId="37" xfId="0" applyBorder="1"/>
    <xf numFmtId="0" fontId="0" fillId="0" borderId="38" xfId="0" applyBorder="1" applyAlignment="1">
      <alignment horizontal="center"/>
    </xf>
    <xf numFmtId="0" fontId="0" fillId="0" borderId="39" xfId="0" applyBorder="1"/>
    <xf numFmtId="0" fontId="0" fillId="0" borderId="0" xfId="0" applyAlignment="1">
      <alignment horizontal="center" vertical="center"/>
    </xf>
    <xf numFmtId="0" fontId="0" fillId="0" borderId="40" xfId="0" applyBorder="1" applyAlignment="1">
      <alignment horizontal="center"/>
    </xf>
    <xf numFmtId="0" fontId="0" fillId="0" borderId="42" xfId="0" applyBorder="1"/>
    <xf numFmtId="0" fontId="0" fillId="7" borderId="0" xfId="0" applyFill="1"/>
    <xf numFmtId="0" fontId="0" fillId="7" borderId="0" xfId="0" applyFill="1" applyAlignment="1">
      <alignment wrapText="1"/>
    </xf>
    <xf numFmtId="0" fontId="0" fillId="8" borderId="36" xfId="0" applyFill="1" applyBorder="1"/>
    <xf numFmtId="0" fontId="0" fillId="8" borderId="39" xfId="0" applyFill="1" applyBorder="1"/>
    <xf numFmtId="0" fontId="0" fillId="8" borderId="41" xfId="0" applyFill="1" applyBorder="1"/>
    <xf numFmtId="0" fontId="0" fillId="18" borderId="0" xfId="0" applyFill="1"/>
    <xf numFmtId="0" fontId="0" fillId="18" borderId="0" xfId="0" applyFill="1" applyAlignment="1">
      <alignment wrapText="1"/>
    </xf>
    <xf numFmtId="0" fontId="0" fillId="19" borderId="0" xfId="0" applyFill="1"/>
    <xf numFmtId="0" fontId="0" fillId="19" borderId="37" xfId="0" applyFill="1" applyBorder="1"/>
    <xf numFmtId="0" fontId="0" fillId="19" borderId="42" xfId="0" applyFill="1" applyBorder="1"/>
    <xf numFmtId="0" fontId="0" fillId="0" borderId="38" xfId="0" applyBorder="1"/>
    <xf numFmtId="0" fontId="0" fillId="0" borderId="40" xfId="0" applyBorder="1"/>
    <xf numFmtId="0" fontId="0" fillId="0" borderId="43" xfId="0" applyBorder="1"/>
    <xf numFmtId="0" fontId="0" fillId="20" borderId="0" xfId="0" applyFill="1"/>
    <xf numFmtId="0" fontId="0" fillId="21" borderId="37" xfId="0" applyFill="1" applyBorder="1"/>
    <xf numFmtId="0" fontId="0" fillId="21" borderId="0" xfId="0" applyFill="1"/>
    <xf numFmtId="0" fontId="0" fillId="21" borderId="0" xfId="0" applyFill="1" applyAlignment="1">
      <alignment horizontal="center"/>
    </xf>
    <xf numFmtId="0" fontId="0" fillId="0" borderId="37" xfId="0" applyBorder="1" applyAlignment="1">
      <alignment horizontal="center"/>
    </xf>
    <xf numFmtId="0" fontId="0" fillId="20" borderId="42" xfId="0" applyFill="1" applyBorder="1"/>
    <xf numFmtId="0" fontId="11" fillId="0" borderId="0" xfId="0" applyFont="1"/>
    <xf numFmtId="0" fontId="17" fillId="0" borderId="1" xfId="0" applyFont="1" applyBorder="1"/>
    <xf numFmtId="0" fontId="11" fillId="0" borderId="1" xfId="0" applyFont="1" applyBorder="1"/>
    <xf numFmtId="0" fontId="11" fillId="0" borderId="1" xfId="0" applyFont="1" applyBorder="1" applyAlignment="1">
      <alignment horizontal="right"/>
    </xf>
    <xf numFmtId="0" fontId="1" fillId="0" borderId="0" xfId="0" applyFont="1"/>
    <xf numFmtId="0" fontId="11" fillId="0" borderId="1" xfId="0" applyFont="1" applyBorder="1" applyAlignment="1">
      <alignment horizontal="center"/>
    </xf>
    <xf numFmtId="0" fontId="20" fillId="0" borderId="44" xfId="0" applyFont="1" applyBorder="1"/>
    <xf numFmtId="1" fontId="17" fillId="0" borderId="1" xfId="0" applyNumberFormat="1" applyFont="1" applyBorder="1" applyAlignment="1">
      <alignment horizontal="center"/>
    </xf>
    <xf numFmtId="2" fontId="11" fillId="0" borderId="0" xfId="0" applyNumberFormat="1" applyFont="1" applyAlignment="1">
      <alignment horizontal="center"/>
    </xf>
    <xf numFmtId="0" fontId="21" fillId="0" borderId="0" xfId="0" applyFont="1"/>
    <xf numFmtId="0" fontId="23" fillId="0" borderId="0" xfId="0" applyFont="1"/>
    <xf numFmtId="0" fontId="28" fillId="0" borderId="2" xfId="0" applyFont="1" applyBorder="1"/>
    <xf numFmtId="0" fontId="30" fillId="0" borderId="2" xfId="0" applyFont="1" applyBorder="1"/>
    <xf numFmtId="0" fontId="31" fillId="0" borderId="2" xfId="0" applyFont="1" applyBorder="1"/>
    <xf numFmtId="0" fontId="29" fillId="0" borderId="0" xfId="0" applyFont="1" applyAlignment="1">
      <alignment wrapText="1"/>
    </xf>
    <xf numFmtId="0" fontId="27" fillId="24" borderId="0" xfId="0" applyFont="1" applyFill="1"/>
    <xf numFmtId="0" fontId="0" fillId="24" borderId="0" xfId="0" applyFill="1"/>
    <xf numFmtId="0" fontId="32" fillId="0" borderId="0" xfId="0" applyFont="1"/>
    <xf numFmtId="0" fontId="33" fillId="0" borderId="0" xfId="0" applyFont="1"/>
    <xf numFmtId="0" fontId="26" fillId="0" borderId="0" xfId="0" applyFont="1"/>
    <xf numFmtId="0" fontId="26" fillId="24" borderId="0" xfId="0" applyFont="1" applyFill="1"/>
    <xf numFmtId="0" fontId="34" fillId="0" borderId="0" xfId="0" applyFont="1"/>
    <xf numFmtId="0" fontId="32" fillId="0" borderId="47" xfId="0" applyFont="1" applyBorder="1"/>
    <xf numFmtId="0" fontId="33" fillId="0" borderId="47" xfId="0" applyFont="1" applyBorder="1"/>
    <xf numFmtId="0" fontId="26" fillId="0" borderId="47" xfId="0" applyFont="1" applyBorder="1"/>
    <xf numFmtId="0" fontId="29" fillId="0" borderId="48" xfId="0" applyFont="1" applyBorder="1" applyAlignment="1">
      <alignment wrapText="1"/>
    </xf>
    <xf numFmtId="0" fontId="26" fillId="0" borderId="48" xfId="0" applyFont="1" applyBorder="1"/>
    <xf numFmtId="9" fontId="32" fillId="0" borderId="48" xfId="0" quotePrefix="1" applyNumberFormat="1" applyFont="1" applyBorder="1"/>
    <xf numFmtId="0" fontId="33" fillId="0" borderId="48" xfId="0" quotePrefix="1" applyFont="1" applyBorder="1"/>
    <xf numFmtId="0" fontId="29" fillId="0" borderId="49" xfId="0" applyFont="1" applyBorder="1" applyAlignment="1">
      <alignment wrapText="1"/>
    </xf>
    <xf numFmtId="9" fontId="32" fillId="0" borderId="49" xfId="0" quotePrefix="1" applyNumberFormat="1" applyFont="1" applyBorder="1"/>
    <xf numFmtId="0" fontId="33" fillId="0" borderId="49" xfId="0" quotePrefix="1" applyFont="1" applyBorder="1"/>
    <xf numFmtId="0" fontId="26" fillId="0" borderId="49" xfId="0" applyFont="1" applyBorder="1"/>
    <xf numFmtId="0" fontId="0" fillId="0" borderId="48" xfId="0" applyBorder="1"/>
    <xf numFmtId="0" fontId="0" fillId="0" borderId="49" xfId="0" applyBorder="1"/>
    <xf numFmtId="0" fontId="34" fillId="0" borderId="48" xfId="0" applyFont="1" applyBorder="1"/>
    <xf numFmtId="0" fontId="29" fillId="0" borderId="47" xfId="0" applyFont="1" applyBorder="1" applyAlignment="1">
      <alignment vertical="center"/>
    </xf>
    <xf numFmtId="0" fontId="29" fillId="0" borderId="0" xfId="0" applyFont="1" applyAlignment="1">
      <alignment vertical="center"/>
    </xf>
    <xf numFmtId="0" fontId="29" fillId="0" borderId="0" xfId="0" applyFont="1" applyAlignment="1">
      <alignment vertical="center" wrapText="1"/>
    </xf>
    <xf numFmtId="0" fontId="0" fillId="0" borderId="0" xfId="0" applyAlignment="1">
      <alignment vertical="center"/>
    </xf>
    <xf numFmtId="0" fontId="26" fillId="0" borderId="47" xfId="0" applyFont="1" applyBorder="1" applyAlignment="1">
      <alignment wrapText="1"/>
    </xf>
    <xf numFmtId="0" fontId="26" fillId="0" borderId="0" xfId="0" applyFont="1" applyAlignment="1">
      <alignment wrapText="1"/>
    </xf>
    <xf numFmtId="0" fontId="26" fillId="0" borderId="0" xfId="0" applyFont="1" applyAlignment="1">
      <alignment vertical="center" wrapText="1"/>
    </xf>
    <xf numFmtId="0" fontId="26" fillId="0" borderId="48" xfId="0" applyFont="1" applyBorder="1" applyAlignment="1">
      <alignment wrapText="1"/>
    </xf>
    <xf numFmtId="0" fontId="26" fillId="0" borderId="49" xfId="0" applyFont="1" applyBorder="1" applyAlignment="1">
      <alignment wrapText="1"/>
    </xf>
    <xf numFmtId="0" fontId="26" fillId="0" borderId="0" xfId="0" applyFont="1" applyAlignment="1">
      <alignment vertical="center"/>
    </xf>
    <xf numFmtId="0" fontId="38" fillId="0" borderId="0" xfId="0" applyFont="1" applyAlignment="1">
      <alignment horizontal="right" vertical="center" wrapText="1"/>
    </xf>
    <xf numFmtId="0" fontId="38" fillId="0" borderId="39" xfId="0" applyFont="1" applyBorder="1" applyAlignment="1">
      <alignment horizontal="left" vertical="center" wrapText="1"/>
    </xf>
    <xf numFmtId="0" fontId="38" fillId="0" borderId="40" xfId="0" applyFont="1" applyBorder="1" applyAlignment="1">
      <alignment horizontal="right" vertical="center" wrapText="1"/>
    </xf>
    <xf numFmtId="0" fontId="38" fillId="0" borderId="41" xfId="0" applyFont="1" applyBorder="1" applyAlignment="1">
      <alignment horizontal="left" vertical="center" wrapText="1"/>
    </xf>
    <xf numFmtId="0" fontId="38" fillId="0" borderId="42" xfId="0" applyFont="1" applyBorder="1" applyAlignment="1">
      <alignment horizontal="right" vertical="center" wrapText="1"/>
    </xf>
    <xf numFmtId="0" fontId="38" fillId="0" borderId="43" xfId="0" applyFont="1" applyBorder="1" applyAlignment="1">
      <alignment horizontal="right" vertical="center" wrapText="1"/>
    </xf>
    <xf numFmtId="0" fontId="5" fillId="26" borderId="0" xfId="0" applyFont="1" applyFill="1" applyAlignment="1">
      <alignment horizontal="right" vertical="center" wrapText="1"/>
    </xf>
    <xf numFmtId="0" fontId="5" fillId="27" borderId="0" xfId="0" applyFont="1" applyFill="1" applyAlignment="1">
      <alignment horizontal="right" vertical="center" wrapText="1"/>
    </xf>
    <xf numFmtId="0" fontId="4" fillId="0" borderId="36" xfId="0" applyFont="1" applyBorder="1" applyAlignment="1">
      <alignment horizontal="left" vertical="center" wrapText="1"/>
    </xf>
    <xf numFmtId="0" fontId="5" fillId="27" borderId="39" xfId="0" applyFont="1" applyFill="1" applyBorder="1" applyAlignment="1">
      <alignment horizontal="left" vertical="center" wrapText="1"/>
    </xf>
    <xf numFmtId="0" fontId="5" fillId="27" borderId="40" xfId="0" applyFont="1" applyFill="1" applyBorder="1" applyAlignment="1">
      <alignment horizontal="right" vertical="center" wrapText="1"/>
    </xf>
    <xf numFmtId="0" fontId="5" fillId="28" borderId="0" xfId="0" applyFont="1" applyFill="1" applyAlignment="1">
      <alignment horizontal="right" vertical="center" wrapText="1"/>
    </xf>
    <xf numFmtId="0" fontId="37" fillId="0" borderId="0" xfId="0" applyFont="1"/>
    <xf numFmtId="0" fontId="38" fillId="0" borderId="38" xfId="0" applyFont="1" applyBorder="1" applyAlignment="1">
      <alignment horizontal="left" vertical="center" wrapText="1"/>
    </xf>
    <xf numFmtId="0" fontId="5" fillId="26" borderId="39" xfId="0" applyFont="1" applyFill="1" applyBorder="1" applyAlignment="1">
      <alignment horizontal="left" vertical="center" wrapText="1"/>
    </xf>
    <xf numFmtId="0" fontId="5" fillId="26" borderId="40" xfId="0" applyFont="1" applyFill="1" applyBorder="1" applyAlignment="1">
      <alignment horizontal="right" vertical="center" wrapText="1"/>
    </xf>
    <xf numFmtId="0" fontId="38" fillId="0" borderId="37" xfId="0" applyFont="1" applyBorder="1" applyAlignment="1">
      <alignment horizontal="left" vertical="center" wrapText="1"/>
    </xf>
    <xf numFmtId="0" fontId="40" fillId="0" borderId="37" xfId="0" applyFont="1" applyBorder="1" applyAlignment="1">
      <alignment horizontal="left" vertical="center" wrapText="1"/>
    </xf>
    <xf numFmtId="0" fontId="40" fillId="0" borderId="38" xfId="0" applyFont="1" applyBorder="1" applyAlignment="1">
      <alignment horizontal="left" vertical="center" wrapText="1"/>
    </xf>
    <xf numFmtId="0" fontId="5" fillId="28" borderId="39" xfId="0" applyFont="1" applyFill="1" applyBorder="1" applyAlignment="1">
      <alignment horizontal="left" vertical="center" wrapText="1"/>
    </xf>
    <xf numFmtId="0" fontId="5" fillId="28" borderId="40" xfId="0" applyFont="1" applyFill="1" applyBorder="1" applyAlignment="1">
      <alignment horizontal="right" vertical="center" wrapText="1"/>
    </xf>
    <xf numFmtId="0" fontId="4" fillId="29" borderId="53" xfId="0" applyFont="1" applyFill="1" applyBorder="1" applyAlignment="1">
      <alignment horizontal="center" vertical="center" wrapText="1"/>
    </xf>
    <xf numFmtId="0" fontId="38" fillId="0" borderId="0" xfId="0" applyFont="1" applyAlignment="1">
      <alignment horizontal="center" vertical="center" wrapText="1"/>
    </xf>
    <xf numFmtId="0" fontId="4" fillId="29" borderId="54" xfId="0" applyFont="1" applyFill="1" applyBorder="1" applyAlignment="1">
      <alignment horizontal="left" vertical="center" wrapText="1"/>
    </xf>
    <xf numFmtId="0" fontId="4" fillId="29" borderId="55" xfId="0" applyFont="1" applyFill="1" applyBorder="1" applyAlignment="1">
      <alignment horizontal="center" vertical="center" wrapText="1"/>
    </xf>
    <xf numFmtId="0" fontId="38" fillId="0" borderId="40" xfId="0" applyFont="1" applyBorder="1" applyAlignment="1">
      <alignment horizontal="center" vertical="center" wrapText="1"/>
    </xf>
    <xf numFmtId="0" fontId="38" fillId="0" borderId="42" xfId="0" applyFont="1" applyBorder="1" applyAlignment="1">
      <alignment horizontal="center" vertical="center" wrapText="1"/>
    </xf>
    <xf numFmtId="0" fontId="38" fillId="0" borderId="43" xfId="0" applyFont="1" applyBorder="1" applyAlignment="1">
      <alignment horizontal="center" vertical="center" wrapText="1"/>
    </xf>
    <xf numFmtId="0" fontId="46" fillId="0" borderId="77" xfId="0" applyFont="1" applyBorder="1" applyAlignment="1">
      <alignment horizontal="left" vertical="center" wrapText="1"/>
    </xf>
    <xf numFmtId="0" fontId="46" fillId="30" borderId="77" xfId="0" applyFont="1" applyFill="1" applyBorder="1" applyAlignment="1">
      <alignment horizontal="left" vertical="center" wrapText="1"/>
    </xf>
    <xf numFmtId="0" fontId="44" fillId="22" borderId="78" xfId="0" applyFont="1" applyFill="1" applyBorder="1" applyAlignment="1">
      <alignment horizontal="left" vertical="center" wrapText="1"/>
    </xf>
    <xf numFmtId="0" fontId="44" fillId="22" borderId="79" xfId="0" applyFont="1" applyFill="1" applyBorder="1" applyAlignment="1">
      <alignment horizontal="left" vertical="center" wrapText="1"/>
    </xf>
    <xf numFmtId="0" fontId="44" fillId="22" borderId="80" xfId="0" applyFont="1" applyFill="1" applyBorder="1" applyAlignment="1">
      <alignment horizontal="left" vertical="center" wrapText="1"/>
    </xf>
    <xf numFmtId="0" fontId="46" fillId="0" borderId="81" xfId="0" applyFont="1" applyBorder="1" applyAlignment="1">
      <alignment horizontal="left" vertical="center" wrapText="1"/>
    </xf>
    <xf numFmtId="0" fontId="46" fillId="0" borderId="82" xfId="0" applyFont="1" applyBorder="1" applyAlignment="1">
      <alignment horizontal="left" vertical="center" wrapText="1"/>
    </xf>
    <xf numFmtId="0" fontId="46" fillId="30" borderId="81" xfId="0" applyFont="1" applyFill="1" applyBorder="1" applyAlignment="1">
      <alignment horizontal="left" vertical="center" wrapText="1"/>
    </xf>
    <xf numFmtId="0" fontId="46" fillId="30" borderId="82" xfId="0" applyFont="1" applyFill="1" applyBorder="1" applyAlignment="1">
      <alignment horizontal="left" vertical="center" wrapText="1"/>
    </xf>
    <xf numFmtId="0" fontId="46" fillId="0" borderId="83" xfId="0" applyFont="1" applyBorder="1" applyAlignment="1">
      <alignment horizontal="left" vertical="center" wrapText="1"/>
    </xf>
    <xf numFmtId="0" fontId="46" fillId="0" borderId="84" xfId="0" applyFont="1" applyBorder="1" applyAlignment="1">
      <alignment horizontal="left" vertical="center" wrapText="1"/>
    </xf>
    <xf numFmtId="0" fontId="46" fillId="0" borderId="85" xfId="0" applyFont="1" applyBorder="1" applyAlignment="1">
      <alignment horizontal="left" vertical="center" wrapText="1"/>
    </xf>
    <xf numFmtId="0" fontId="47" fillId="0" borderId="0" xfId="0" applyFont="1"/>
    <xf numFmtId="0" fontId="11" fillId="12" borderId="50" xfId="0" applyFont="1" applyFill="1" applyBorder="1" applyAlignment="1">
      <alignment horizontal="left" vertical="center" wrapText="1"/>
    </xf>
    <xf numFmtId="0" fontId="11" fillId="0" borderId="51" xfId="0" applyFont="1" applyBorder="1" applyAlignment="1">
      <alignment horizontal="justify" vertical="center" wrapText="1"/>
    </xf>
    <xf numFmtId="0" fontId="11" fillId="0" borderId="52" xfId="0" applyFont="1" applyBorder="1" applyAlignment="1">
      <alignment horizontal="justify" vertical="center" wrapText="1"/>
    </xf>
    <xf numFmtId="0" fontId="48" fillId="0" borderId="0" xfId="0" applyFont="1"/>
    <xf numFmtId="0" fontId="49" fillId="0" borderId="22" xfId="0" applyFont="1" applyBorder="1" applyAlignment="1">
      <alignment horizontal="center" vertical="center"/>
    </xf>
    <xf numFmtId="0" fontId="10" fillId="0" borderId="23" xfId="0" applyFont="1" applyBorder="1" applyAlignment="1">
      <alignment horizontal="center" vertical="center"/>
    </xf>
    <xf numFmtId="0" fontId="50" fillId="0" borderId="0" xfId="1" applyFont="1" applyAlignment="1">
      <alignment horizontal="left" vertical="center"/>
    </xf>
    <xf numFmtId="0" fontId="51" fillId="0" borderId="24" xfId="0" applyFont="1" applyBorder="1" applyAlignment="1">
      <alignment horizontal="left" vertical="center"/>
    </xf>
    <xf numFmtId="0" fontId="52" fillId="0" borderId="25" xfId="0" applyFont="1" applyBorder="1" applyAlignment="1">
      <alignment horizontal="center" vertical="center"/>
    </xf>
    <xf numFmtId="0" fontId="51" fillId="0" borderId="25" xfId="0" applyFont="1" applyBorder="1" applyAlignment="1">
      <alignment horizontal="center" vertical="center"/>
    </xf>
    <xf numFmtId="0" fontId="10" fillId="0" borderId="25" xfId="0" applyFont="1" applyBorder="1" applyAlignment="1">
      <alignment horizontal="center" vertical="center"/>
    </xf>
    <xf numFmtId="0" fontId="51" fillId="0" borderId="24" xfId="0" applyFont="1" applyBorder="1" applyAlignment="1">
      <alignment horizontal="left" vertical="center" wrapText="1"/>
    </xf>
    <xf numFmtId="0" fontId="10" fillId="0" borderId="24" xfId="0" applyFont="1" applyBorder="1" applyAlignment="1">
      <alignment horizontal="left" vertical="center" wrapText="1"/>
    </xf>
    <xf numFmtId="0" fontId="48" fillId="0" borderId="25" xfId="0" applyFont="1" applyBorder="1" applyAlignment="1">
      <alignment horizontal="center" vertical="center"/>
    </xf>
    <xf numFmtId="0" fontId="53" fillId="0" borderId="0" xfId="1" applyFont="1"/>
    <xf numFmtId="0" fontId="56" fillId="0" borderId="86" xfId="0" applyFont="1" applyBorder="1" applyAlignment="1">
      <alignment wrapText="1" readingOrder="1"/>
    </xf>
    <xf numFmtId="0" fontId="56" fillId="0" borderId="87" xfId="0" applyFont="1" applyBorder="1" applyAlignment="1">
      <alignment wrapText="1" readingOrder="1"/>
    </xf>
    <xf numFmtId="0" fontId="56" fillId="0" borderId="88" xfId="0" applyFont="1" applyBorder="1" applyAlignment="1">
      <alignment wrapText="1" readingOrder="1"/>
    </xf>
    <xf numFmtId="0" fontId="57" fillId="0" borderId="89" xfId="0" applyFont="1" applyBorder="1" applyAlignment="1">
      <alignment wrapText="1" readingOrder="1"/>
    </xf>
    <xf numFmtId="0" fontId="57" fillId="0" borderId="1" xfId="0" applyFont="1" applyBorder="1" applyAlignment="1">
      <alignment wrapText="1" readingOrder="1"/>
    </xf>
    <xf numFmtId="0" fontId="57" fillId="0" borderId="90" xfId="0" applyFont="1" applyBorder="1" applyAlignment="1">
      <alignment wrapText="1" readingOrder="1"/>
    </xf>
    <xf numFmtId="0" fontId="57" fillId="0" borderId="93" xfId="0" applyFont="1" applyBorder="1" applyAlignment="1">
      <alignment wrapText="1" readingOrder="1"/>
    </xf>
    <xf numFmtId="0" fontId="57" fillId="0" borderId="94" xfId="0" applyFont="1" applyBorder="1" applyAlignment="1">
      <alignment wrapText="1" readingOrder="1"/>
    </xf>
    <xf numFmtId="0" fontId="57" fillId="0" borderId="95" xfId="0" applyFont="1" applyBorder="1" applyAlignment="1">
      <alignment wrapText="1" readingOrder="1"/>
    </xf>
    <xf numFmtId="0" fontId="52" fillId="0" borderId="54" xfId="0" applyFont="1" applyBorder="1" applyAlignment="1">
      <alignment horizontal="left" vertical="center"/>
    </xf>
    <xf numFmtId="0" fontId="52" fillId="0" borderId="39" xfId="0" applyFont="1" applyBorder="1" applyAlignment="1">
      <alignment horizontal="left" vertical="center"/>
    </xf>
    <xf numFmtId="0" fontId="52" fillId="0" borderId="0" xfId="0" applyFont="1" applyAlignment="1">
      <alignment horizontal="right" vertical="center"/>
    </xf>
    <xf numFmtId="0" fontId="52" fillId="0" borderId="40" xfId="0" applyFont="1" applyBorder="1" applyAlignment="1">
      <alignment horizontal="right" vertical="center"/>
    </xf>
    <xf numFmtId="0" fontId="52" fillId="0" borderId="41" xfId="0" applyFont="1" applyBorder="1" applyAlignment="1">
      <alignment horizontal="left" vertical="center"/>
    </xf>
    <xf numFmtId="0" fontId="52" fillId="0" borderId="42" xfId="0" applyFont="1" applyBorder="1" applyAlignment="1">
      <alignment horizontal="right" vertical="center"/>
    </xf>
    <xf numFmtId="0" fontId="52" fillId="0" borderId="43" xfId="0" applyFont="1" applyBorder="1" applyAlignment="1">
      <alignment horizontal="right" vertical="center"/>
    </xf>
    <xf numFmtId="0" fontId="51" fillId="25" borderId="36" xfId="0" applyFont="1" applyFill="1" applyBorder="1" applyAlignment="1">
      <alignment horizontal="left" vertical="center" wrapText="1"/>
    </xf>
    <xf numFmtId="0" fontId="51" fillId="25" borderId="37" xfId="0" applyFont="1" applyFill="1" applyBorder="1" applyAlignment="1">
      <alignment horizontal="left" vertical="center" wrapText="1"/>
    </xf>
    <xf numFmtId="0" fontId="51" fillId="25" borderId="38" xfId="0" applyFont="1" applyFill="1" applyBorder="1" applyAlignment="1">
      <alignment horizontal="left" vertical="center" wrapText="1"/>
    </xf>
    <xf numFmtId="0" fontId="52" fillId="0" borderId="54" xfId="0" applyFont="1" applyBorder="1" applyAlignment="1">
      <alignment horizontal="left" vertical="center" wrapText="1"/>
    </xf>
    <xf numFmtId="0" fontId="52" fillId="0" borderId="39" xfId="0" applyFont="1" applyBorder="1" applyAlignment="1">
      <alignment horizontal="left" vertical="center" wrapText="1"/>
    </xf>
    <xf numFmtId="0" fontId="52" fillId="0" borderId="0" xfId="0" applyFont="1" applyAlignment="1">
      <alignment horizontal="right" vertical="center" wrapText="1"/>
    </xf>
    <xf numFmtId="0" fontId="52" fillId="0" borderId="40" xfId="0" applyFont="1" applyBorder="1" applyAlignment="1">
      <alignment horizontal="right" vertical="center" wrapText="1"/>
    </xf>
    <xf numFmtId="0" fontId="52" fillId="0" borderId="41" xfId="0" applyFont="1" applyBorder="1" applyAlignment="1">
      <alignment horizontal="left" vertical="center" wrapText="1"/>
    </xf>
    <xf numFmtId="0" fontId="52" fillId="0" borderId="42" xfId="0" applyFont="1" applyBorder="1" applyAlignment="1">
      <alignment horizontal="right" vertical="center" wrapText="1"/>
    </xf>
    <xf numFmtId="0" fontId="52" fillId="0" borderId="43" xfId="0" applyFont="1" applyBorder="1" applyAlignment="1">
      <alignment horizontal="right" vertical="center" wrapText="1"/>
    </xf>
    <xf numFmtId="0" fontId="58" fillId="0" borderId="0" xfId="0" applyFont="1"/>
    <xf numFmtId="0" fontId="51" fillId="0" borderId="53" xfId="0" applyFont="1" applyBorder="1" applyAlignment="1">
      <alignment horizontal="right" vertical="center"/>
    </xf>
    <xf numFmtId="0" fontId="51" fillId="0" borderId="55" xfId="0" applyFont="1" applyBorder="1" applyAlignment="1">
      <alignment horizontal="right" vertical="center"/>
    </xf>
    <xf numFmtId="0" fontId="51" fillId="0" borderId="53" xfId="0" applyFont="1" applyBorder="1" applyAlignment="1">
      <alignment horizontal="right" vertical="center" wrapText="1"/>
    </xf>
    <xf numFmtId="0" fontId="51" fillId="0" borderId="55" xfId="0" applyFont="1" applyBorder="1" applyAlignment="1">
      <alignment horizontal="right" vertical="center" wrapText="1"/>
    </xf>
    <xf numFmtId="0" fontId="49" fillId="26" borderId="36" xfId="0" applyFont="1" applyFill="1" applyBorder="1" applyAlignment="1">
      <alignment horizontal="left" vertical="center" wrapText="1"/>
    </xf>
    <xf numFmtId="0" fontId="49" fillId="26" borderId="37" xfId="0" applyFont="1" applyFill="1" applyBorder="1" applyAlignment="1">
      <alignment horizontal="right" vertical="center" wrapText="1"/>
    </xf>
    <xf numFmtId="0" fontId="49" fillId="26" borderId="38" xfId="0" applyFont="1" applyFill="1" applyBorder="1" applyAlignment="1">
      <alignment horizontal="right" vertical="center" wrapText="1"/>
    </xf>
    <xf numFmtId="0" fontId="51" fillId="0" borderId="36" xfId="0" applyFont="1" applyBorder="1" applyAlignment="1">
      <alignment horizontal="left" vertical="center" wrapText="1"/>
    </xf>
    <xf numFmtId="0" fontId="51" fillId="0" borderId="37" xfId="0" applyFont="1" applyBorder="1" applyAlignment="1">
      <alignment horizontal="left" vertical="center" wrapText="1"/>
    </xf>
    <xf numFmtId="0" fontId="51" fillId="0" borderId="38" xfId="0" applyFont="1" applyBorder="1" applyAlignment="1">
      <alignment horizontal="left" vertical="center" wrapText="1"/>
    </xf>
    <xf numFmtId="0" fontId="49" fillId="27" borderId="39" xfId="0" applyFont="1" applyFill="1" applyBorder="1" applyAlignment="1">
      <alignment horizontal="left" vertical="center" wrapText="1"/>
    </xf>
    <xf numFmtId="0" fontId="49" fillId="27" borderId="0" xfId="0" applyFont="1" applyFill="1" applyAlignment="1">
      <alignment horizontal="right" vertical="center" wrapText="1"/>
    </xf>
    <xf numFmtId="0" fontId="49" fillId="27" borderId="40" xfId="0" applyFont="1" applyFill="1" applyBorder="1" applyAlignment="1">
      <alignment horizontal="right" vertical="center" wrapText="1"/>
    </xf>
    <xf numFmtId="0" fontId="49" fillId="28" borderId="36" xfId="0" applyFont="1" applyFill="1" applyBorder="1" applyAlignment="1">
      <alignment horizontal="left" vertical="center" wrapText="1"/>
    </xf>
    <xf numFmtId="0" fontId="49" fillId="28" borderId="37" xfId="0" applyFont="1" applyFill="1" applyBorder="1" applyAlignment="1">
      <alignment horizontal="right" vertical="center" wrapText="1"/>
    </xf>
    <xf numFmtId="0" fontId="49" fillId="28" borderId="38" xfId="0" applyFont="1" applyFill="1" applyBorder="1" applyAlignment="1">
      <alignment horizontal="right" vertical="center" wrapText="1"/>
    </xf>
    <xf numFmtId="0" fontId="60" fillId="0" borderId="59" xfId="0" applyFont="1" applyBorder="1" applyAlignment="1">
      <alignment horizontal="left" vertical="center" wrapText="1"/>
    </xf>
    <xf numFmtId="0" fontId="61" fillId="0" borderId="59" xfId="0" applyFont="1" applyBorder="1" applyAlignment="1">
      <alignment horizontal="left" vertical="center" wrapText="1"/>
    </xf>
    <xf numFmtId="0" fontId="61" fillId="0" borderId="60" xfId="0" applyFont="1" applyBorder="1" applyAlignment="1">
      <alignment horizontal="left" vertical="center" wrapText="1"/>
    </xf>
    <xf numFmtId="0" fontId="52" fillId="0" borderId="61" xfId="0" applyFont="1" applyBorder="1" applyAlignment="1">
      <alignment horizontal="left" vertical="center" wrapText="1"/>
    </xf>
    <xf numFmtId="0" fontId="60" fillId="0" borderId="56" xfId="0" applyFont="1" applyBorder="1" applyAlignment="1">
      <alignment horizontal="left" vertical="center" wrapText="1"/>
    </xf>
    <xf numFmtId="0" fontId="52" fillId="0" borderId="56" xfId="0" applyFont="1" applyBorder="1" applyAlignment="1">
      <alignment horizontal="right" vertical="center" wrapText="1"/>
    </xf>
    <xf numFmtId="0" fontId="52" fillId="0" borderId="62" xfId="0" applyFont="1" applyBorder="1" applyAlignment="1">
      <alignment horizontal="right" vertical="center" wrapText="1"/>
    </xf>
    <xf numFmtId="0" fontId="52" fillId="0" borderId="56" xfId="0" applyFont="1" applyBorder="1" applyAlignment="1">
      <alignment horizontal="left" vertical="center" wrapText="1"/>
    </xf>
    <xf numFmtId="0" fontId="52" fillId="0" borderId="67" xfId="0" applyFont="1" applyBorder="1" applyAlignment="1">
      <alignment horizontal="left" vertical="center" wrapText="1"/>
    </xf>
    <xf numFmtId="0" fontId="52" fillId="0" borderId="67" xfId="0" applyFont="1" applyBorder="1" applyAlignment="1">
      <alignment horizontal="right" vertical="center" wrapText="1"/>
    </xf>
    <xf numFmtId="0" fontId="52" fillId="0" borderId="68" xfId="0" applyFont="1" applyBorder="1" applyAlignment="1">
      <alignment horizontal="right" vertical="center" wrapText="1"/>
    </xf>
    <xf numFmtId="0" fontId="62" fillId="0" borderId="0" xfId="0" applyFont="1"/>
    <xf numFmtId="0" fontId="63" fillId="0" borderId="0" xfId="0" applyFont="1"/>
    <xf numFmtId="0" fontId="64" fillId="13" borderId="69" xfId="0" applyFont="1" applyFill="1" applyBorder="1" applyAlignment="1">
      <alignment horizontal="justify" vertical="center" wrapText="1"/>
    </xf>
    <xf numFmtId="0" fontId="64" fillId="13" borderId="70" xfId="0" applyFont="1" applyFill="1" applyBorder="1" applyAlignment="1">
      <alignment horizontal="justify" vertical="center" wrapText="1"/>
    </xf>
    <xf numFmtId="0" fontId="64" fillId="13" borderId="71" xfId="0" applyFont="1" applyFill="1" applyBorder="1" applyAlignment="1">
      <alignment horizontal="justify" vertical="center" wrapText="1"/>
    </xf>
    <xf numFmtId="0" fontId="66" fillId="14" borderId="72" xfId="0" applyFont="1" applyFill="1" applyBorder="1" applyAlignment="1">
      <alignment horizontal="left" vertical="center" wrapText="1"/>
    </xf>
    <xf numFmtId="0" fontId="66" fillId="14" borderId="31" xfId="0" applyFont="1" applyFill="1" applyBorder="1" applyAlignment="1">
      <alignment horizontal="left" vertical="center" wrapText="1"/>
    </xf>
    <xf numFmtId="0" fontId="66" fillId="14" borderId="73" xfId="0" applyFont="1" applyFill="1" applyBorder="1" applyAlignment="1">
      <alignment horizontal="left" vertical="center" wrapText="1"/>
    </xf>
    <xf numFmtId="0" fontId="66" fillId="0" borderId="72" xfId="0" applyFont="1" applyBorder="1" applyAlignment="1">
      <alignment horizontal="left" vertical="center" wrapText="1"/>
    </xf>
    <xf numFmtId="0" fontId="66" fillId="0" borderId="31" xfId="0" applyFont="1" applyBorder="1" applyAlignment="1">
      <alignment horizontal="left" vertical="center" wrapText="1"/>
    </xf>
    <xf numFmtId="0" fontId="66" fillId="0" borderId="73" xfId="0" applyFont="1" applyBorder="1" applyAlignment="1">
      <alignment horizontal="left" vertical="center" wrapText="1"/>
    </xf>
    <xf numFmtId="0" fontId="66" fillId="14" borderId="74" xfId="0" applyFont="1" applyFill="1" applyBorder="1" applyAlignment="1">
      <alignment horizontal="left" vertical="center" wrapText="1"/>
    </xf>
    <xf numFmtId="0" fontId="66" fillId="14" borderId="75" xfId="0" applyFont="1" applyFill="1" applyBorder="1" applyAlignment="1">
      <alignment horizontal="left" vertical="center" wrapText="1"/>
    </xf>
    <xf numFmtId="0" fontId="66" fillId="14" borderId="76" xfId="0" applyFont="1" applyFill="1" applyBorder="1" applyAlignment="1">
      <alignment horizontal="left" vertical="center" wrapText="1"/>
    </xf>
    <xf numFmtId="0" fontId="69" fillId="14" borderId="72" xfId="0" applyFont="1" applyFill="1" applyBorder="1" applyAlignment="1">
      <alignment horizontal="justify" vertical="center" wrapText="1"/>
    </xf>
    <xf numFmtId="0" fontId="66" fillId="14" borderId="31" xfId="0" applyFont="1" applyFill="1" applyBorder="1" applyAlignment="1">
      <alignment horizontal="justify" vertical="center" wrapText="1"/>
    </xf>
    <xf numFmtId="0" fontId="66" fillId="14" borderId="73" xfId="0" applyFont="1" applyFill="1" applyBorder="1" applyAlignment="1">
      <alignment horizontal="justify" vertical="center" wrapText="1"/>
    </xf>
    <xf numFmtId="0" fontId="69" fillId="0" borderId="72" xfId="0" applyFont="1" applyBorder="1" applyAlignment="1">
      <alignment horizontal="justify" vertical="center" wrapText="1"/>
    </xf>
    <xf numFmtId="0" fontId="66" fillId="0" borderId="31" xfId="0" applyFont="1" applyBorder="1" applyAlignment="1">
      <alignment horizontal="justify" vertical="center" wrapText="1"/>
    </xf>
    <xf numFmtId="0" fontId="66" fillId="0" borderId="73" xfId="0" applyFont="1" applyBorder="1" applyAlignment="1">
      <alignment horizontal="justify" vertical="center" wrapText="1"/>
    </xf>
    <xf numFmtId="0" fontId="69" fillId="0" borderId="74" xfId="0" applyFont="1" applyBorder="1" applyAlignment="1">
      <alignment horizontal="justify" vertical="center" wrapText="1"/>
    </xf>
    <xf numFmtId="0" fontId="66" fillId="0" borderId="75" xfId="0" applyFont="1" applyBorder="1" applyAlignment="1">
      <alignment horizontal="justify" vertical="center" wrapText="1"/>
    </xf>
    <xf numFmtId="0" fontId="66" fillId="0" borderId="76" xfId="0" applyFont="1" applyBorder="1" applyAlignment="1">
      <alignment horizontal="justify" vertical="center" wrapText="1"/>
    </xf>
    <xf numFmtId="0" fontId="70" fillId="0" borderId="0" xfId="0" applyFont="1"/>
    <xf numFmtId="0" fontId="71" fillId="0" borderId="0" xfId="0" applyFont="1" applyAlignment="1">
      <alignment horizontal="justify" vertical="center" wrapText="1"/>
    </xf>
    <xf numFmtId="0" fontId="71" fillId="0" borderId="0" xfId="0" applyFont="1"/>
    <xf numFmtId="0" fontId="72" fillId="0" borderId="0" xfId="0" applyFont="1"/>
    <xf numFmtId="0" fontId="73" fillId="0" borderId="0" xfId="0" applyFont="1"/>
    <xf numFmtId="0" fontId="75" fillId="0" borderId="0" xfId="0" applyFont="1"/>
    <xf numFmtId="0" fontId="22" fillId="0" borderId="0" xfId="0" applyFont="1"/>
    <xf numFmtId="0" fontId="79" fillId="0" borderId="0" xfId="0" applyFont="1"/>
    <xf numFmtId="0" fontId="82" fillId="0" borderId="0" xfId="0" applyFont="1"/>
    <xf numFmtId="0" fontId="70" fillId="2" borderId="0" xfId="0" applyFont="1" applyFill="1"/>
    <xf numFmtId="0" fontId="0" fillId="2" borderId="0" xfId="0" applyFill="1"/>
    <xf numFmtId="0" fontId="84" fillId="12" borderId="96" xfId="0" applyFont="1" applyFill="1" applyBorder="1" applyAlignment="1">
      <alignment wrapText="1" readingOrder="1"/>
    </xf>
    <xf numFmtId="0" fontId="84" fillId="12" borderId="97" xfId="0" applyFont="1" applyFill="1" applyBorder="1" applyAlignment="1">
      <alignment wrapText="1" readingOrder="1"/>
    </xf>
    <xf numFmtId="0" fontId="84" fillId="0" borderId="98" xfId="0" applyFont="1" applyBorder="1" applyAlignment="1">
      <alignment wrapText="1" readingOrder="1"/>
    </xf>
    <xf numFmtId="0" fontId="84" fillId="0" borderId="99" xfId="0" applyFont="1" applyBorder="1" applyAlignment="1">
      <alignment wrapText="1" readingOrder="1"/>
    </xf>
    <xf numFmtId="0" fontId="84" fillId="0" borderId="100" xfId="0" applyFont="1" applyBorder="1" applyAlignment="1">
      <alignment wrapText="1" readingOrder="1"/>
    </xf>
    <xf numFmtId="0" fontId="84" fillId="0" borderId="101" xfId="0" applyFont="1" applyBorder="1" applyAlignment="1">
      <alignment wrapText="1" readingOrder="1"/>
    </xf>
    <xf numFmtId="0" fontId="86" fillId="31" borderId="36" xfId="0" applyFont="1" applyFill="1" applyBorder="1" applyAlignment="1">
      <alignment wrapText="1" readingOrder="1"/>
    </xf>
    <xf numFmtId="0" fontId="86" fillId="31" borderId="37" xfId="0" applyFont="1" applyFill="1" applyBorder="1" applyAlignment="1">
      <alignment wrapText="1" readingOrder="1"/>
    </xf>
    <xf numFmtId="0" fontId="86" fillId="31" borderId="38" xfId="0" applyFont="1" applyFill="1" applyBorder="1" applyAlignment="1">
      <alignment wrapText="1" readingOrder="1"/>
    </xf>
    <xf numFmtId="0" fontId="87" fillId="31" borderId="39" xfId="0" applyFont="1" applyFill="1" applyBorder="1" applyAlignment="1">
      <alignment wrapText="1" readingOrder="1"/>
    </xf>
    <xf numFmtId="0" fontId="89" fillId="31" borderId="0" xfId="0" applyFont="1" applyFill="1" applyAlignment="1">
      <alignment wrapText="1" readingOrder="1"/>
    </xf>
    <xf numFmtId="0" fontId="89" fillId="31" borderId="40" xfId="0" applyFont="1" applyFill="1" applyBorder="1" applyAlignment="1">
      <alignment wrapText="1" readingOrder="1"/>
    </xf>
    <xf numFmtId="0" fontId="87" fillId="31" borderId="41" xfId="0" applyFont="1" applyFill="1" applyBorder="1" applyAlignment="1">
      <alignment wrapText="1" readingOrder="1"/>
    </xf>
    <xf numFmtId="0" fontId="89" fillId="31" borderId="42" xfId="0" applyFont="1" applyFill="1" applyBorder="1" applyAlignment="1">
      <alignment wrapText="1" readingOrder="1"/>
    </xf>
    <xf numFmtId="0" fontId="89" fillId="31" borderId="43" xfId="0" applyFont="1" applyFill="1" applyBorder="1" applyAlignment="1">
      <alignment wrapText="1" readingOrder="1"/>
    </xf>
    <xf numFmtId="0" fontId="86" fillId="32" borderId="36" xfId="0" applyFont="1" applyFill="1" applyBorder="1" applyAlignment="1">
      <alignment wrapText="1" readingOrder="1"/>
    </xf>
    <xf numFmtId="0" fontId="86" fillId="32" borderId="37" xfId="0" applyFont="1" applyFill="1" applyBorder="1" applyAlignment="1">
      <alignment wrapText="1" readingOrder="1"/>
    </xf>
    <xf numFmtId="0" fontId="86" fillId="32" borderId="38" xfId="0" applyFont="1" applyFill="1" applyBorder="1" applyAlignment="1">
      <alignment wrapText="1" readingOrder="1"/>
    </xf>
    <xf numFmtId="0" fontId="87" fillId="32" borderId="39" xfId="0" applyFont="1" applyFill="1" applyBorder="1" applyAlignment="1">
      <alignment wrapText="1" readingOrder="1"/>
    </xf>
    <xf numFmtId="0" fontId="87" fillId="32" borderId="0" xfId="0" applyFont="1" applyFill="1" applyAlignment="1">
      <alignment wrapText="1" readingOrder="1"/>
    </xf>
    <xf numFmtId="0" fontId="87" fillId="32" borderId="40" xfId="0" applyFont="1" applyFill="1" applyBorder="1" applyAlignment="1">
      <alignment wrapText="1" readingOrder="1"/>
    </xf>
    <xf numFmtId="0" fontId="87" fillId="32" borderId="41" xfId="0" applyFont="1" applyFill="1" applyBorder="1" applyAlignment="1">
      <alignment wrapText="1" readingOrder="1"/>
    </xf>
    <xf numFmtId="0" fontId="87" fillId="32" borderId="42" xfId="0" applyFont="1" applyFill="1" applyBorder="1" applyAlignment="1">
      <alignment wrapText="1" readingOrder="1"/>
    </xf>
    <xf numFmtId="0" fontId="87" fillId="32" borderId="43" xfId="0" applyFont="1" applyFill="1" applyBorder="1" applyAlignment="1">
      <alignment wrapText="1" readingOrder="1"/>
    </xf>
    <xf numFmtId="0" fontId="91" fillId="12" borderId="96" xfId="0" applyFont="1" applyFill="1" applyBorder="1" applyAlignment="1">
      <alignment wrapText="1" readingOrder="1"/>
    </xf>
    <xf numFmtId="0" fontId="91" fillId="12" borderId="102" xfId="0" applyFont="1" applyFill="1" applyBorder="1" applyAlignment="1">
      <alignment wrapText="1" readingOrder="1"/>
    </xf>
    <xf numFmtId="0" fontId="91" fillId="12" borderId="97" xfId="0" applyFont="1" applyFill="1" applyBorder="1" applyAlignment="1">
      <alignment wrapText="1" readingOrder="1"/>
    </xf>
    <xf numFmtId="0" fontId="84" fillId="0" borderId="103" xfId="0" applyFont="1" applyBorder="1" applyAlignment="1">
      <alignment wrapText="1" readingOrder="1"/>
    </xf>
    <xf numFmtId="0" fontId="84" fillId="0" borderId="104" xfId="0" applyFont="1" applyBorder="1" applyAlignment="1">
      <alignment wrapText="1" readingOrder="1"/>
    </xf>
    <xf numFmtId="0" fontId="93" fillId="0" borderId="86" xfId="0" applyFont="1" applyBorder="1" applyAlignment="1">
      <alignment wrapText="1" readingOrder="1"/>
    </xf>
    <xf numFmtId="0" fontId="93" fillId="0" borderId="87" xfId="0" applyFont="1" applyBorder="1" applyAlignment="1">
      <alignment wrapText="1" readingOrder="1"/>
    </xf>
    <xf numFmtId="0" fontId="93" fillId="0" borderId="88" xfId="0" applyFont="1" applyBorder="1" applyAlignment="1">
      <alignment wrapText="1" readingOrder="1"/>
    </xf>
    <xf numFmtId="0" fontId="94" fillId="0" borderId="39" xfId="0" applyFont="1" applyBorder="1" applyAlignment="1">
      <alignment wrapText="1" readingOrder="1"/>
    </xf>
    <xf numFmtId="0" fontId="94" fillId="0" borderId="0" xfId="0" applyFont="1" applyAlignment="1">
      <alignment wrapText="1" readingOrder="1"/>
    </xf>
    <xf numFmtId="0" fontId="94" fillId="0" borderId="40" xfId="0" applyFont="1" applyBorder="1" applyAlignment="1">
      <alignment wrapText="1" readingOrder="1"/>
    </xf>
    <xf numFmtId="0" fontId="94" fillId="0" borderId="41" xfId="0" applyFont="1" applyBorder="1" applyAlignment="1">
      <alignment wrapText="1" readingOrder="1"/>
    </xf>
    <xf numFmtId="0" fontId="94" fillId="0" borderId="42" xfId="0" applyFont="1" applyBorder="1" applyAlignment="1">
      <alignment wrapText="1" readingOrder="1"/>
    </xf>
    <xf numFmtId="0" fontId="94" fillId="0" borderId="43" xfId="0" applyFont="1" applyBorder="1" applyAlignment="1">
      <alignment wrapText="1" readingOrder="1"/>
    </xf>
    <xf numFmtId="0" fontId="96" fillId="33" borderId="36" xfId="0" applyFont="1" applyFill="1" applyBorder="1" applyAlignment="1">
      <alignment wrapText="1" readingOrder="1"/>
    </xf>
    <xf numFmtId="0" fontId="96" fillId="33" borderId="38" xfId="0" applyFont="1" applyFill="1" applyBorder="1" applyAlignment="1">
      <alignment wrapText="1" readingOrder="1"/>
    </xf>
    <xf numFmtId="0" fontId="97" fillId="34" borderId="105" xfId="0" applyFont="1" applyFill="1" applyBorder="1" applyAlignment="1">
      <alignment wrapText="1" readingOrder="1"/>
    </xf>
    <xf numFmtId="0" fontId="97" fillId="34" borderId="106" xfId="0" applyFont="1" applyFill="1" applyBorder="1" applyAlignment="1">
      <alignment wrapText="1" readingOrder="1"/>
    </xf>
    <xf numFmtId="0" fontId="97" fillId="0" borderId="105" xfId="0" applyFont="1" applyBorder="1" applyAlignment="1">
      <alignment wrapText="1" readingOrder="1"/>
    </xf>
    <xf numFmtId="0" fontId="97" fillId="0" borderId="106" xfId="0" applyFont="1" applyBorder="1" applyAlignment="1">
      <alignment wrapText="1" readingOrder="1"/>
    </xf>
    <xf numFmtId="0" fontId="97" fillId="0" borderId="107" xfId="0" applyFont="1" applyBorder="1" applyAlignment="1">
      <alignment wrapText="1" readingOrder="1"/>
    </xf>
    <xf numFmtId="0" fontId="97" fillId="0" borderId="108" xfId="0" applyFont="1" applyBorder="1" applyAlignment="1">
      <alignment wrapText="1" readingOrder="1"/>
    </xf>
    <xf numFmtId="0" fontId="98" fillId="33" borderId="36" xfId="0" applyFont="1" applyFill="1" applyBorder="1" applyAlignment="1">
      <alignment wrapText="1" readingOrder="1"/>
    </xf>
    <xf numFmtId="0" fontId="98" fillId="33" borderId="38" xfId="0" applyFont="1" applyFill="1" applyBorder="1" applyAlignment="1">
      <alignment wrapText="1" readingOrder="1"/>
    </xf>
    <xf numFmtId="0" fontId="99" fillId="34" borderId="105" xfId="0" applyFont="1" applyFill="1" applyBorder="1" applyAlignment="1">
      <alignment wrapText="1" readingOrder="1"/>
    </xf>
    <xf numFmtId="0" fontId="99" fillId="34" borderId="106" xfId="0" applyFont="1" applyFill="1" applyBorder="1" applyAlignment="1">
      <alignment wrapText="1" readingOrder="1"/>
    </xf>
    <xf numFmtId="0" fontId="99" fillId="0" borderId="105" xfId="0" applyFont="1" applyBorder="1" applyAlignment="1">
      <alignment wrapText="1" readingOrder="1"/>
    </xf>
    <xf numFmtId="0" fontId="99" fillId="0" borderId="106" xfId="0" applyFont="1" applyBorder="1" applyAlignment="1">
      <alignment wrapText="1" readingOrder="1"/>
    </xf>
    <xf numFmtId="0" fontId="99" fillId="34" borderId="107" xfId="0" applyFont="1" applyFill="1" applyBorder="1" applyAlignment="1">
      <alignment wrapText="1" readingOrder="1"/>
    </xf>
    <xf numFmtId="0" fontId="99" fillId="34" borderId="108" xfId="0" applyFont="1" applyFill="1" applyBorder="1" applyAlignment="1">
      <alignment wrapText="1" readingOrder="1"/>
    </xf>
    <xf numFmtId="0" fontId="96" fillId="33" borderId="37" xfId="0" applyFont="1" applyFill="1" applyBorder="1" applyAlignment="1">
      <alignment wrapText="1" readingOrder="1"/>
    </xf>
    <xf numFmtId="0" fontId="97" fillId="34" borderId="109" xfId="0" applyFont="1" applyFill="1" applyBorder="1" applyAlignment="1">
      <alignment wrapText="1" readingOrder="1"/>
    </xf>
    <xf numFmtId="0" fontId="97" fillId="0" borderId="109" xfId="0" applyFont="1" applyBorder="1" applyAlignment="1">
      <alignment wrapText="1" readingOrder="1"/>
    </xf>
    <xf numFmtId="0" fontId="101" fillId="0" borderId="106" xfId="0" applyFont="1" applyBorder="1" applyAlignment="1">
      <alignment wrapText="1" readingOrder="1"/>
    </xf>
    <xf numFmtId="0" fontId="97" fillId="0" borderId="110" xfId="0" applyFont="1" applyBorder="1" applyAlignment="1">
      <alignment wrapText="1" readingOrder="1"/>
    </xf>
    <xf numFmtId="0" fontId="14" fillId="9" borderId="0" xfId="2" applyFont="1" applyFill="1" applyAlignment="1">
      <alignment horizontal="center"/>
    </xf>
    <xf numFmtId="0" fontId="1" fillId="0" borderId="0" xfId="0" applyFont="1" applyAlignment="1">
      <alignment horizontal="center" vertical="center" wrapText="1"/>
    </xf>
    <xf numFmtId="0" fontId="10" fillId="0" borderId="25" xfId="0" applyFont="1" applyBorder="1" applyAlignment="1">
      <alignment horizontal="center" vertical="center" wrapText="1"/>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24" xfId="0" applyFont="1" applyBorder="1" applyAlignment="1">
      <alignment horizontal="center" vertical="center"/>
    </xf>
    <xf numFmtId="0" fontId="51" fillId="25" borderId="36" xfId="0" applyFont="1" applyFill="1" applyBorder="1" applyAlignment="1">
      <alignment horizontal="left" vertical="center"/>
    </xf>
    <xf numFmtId="0" fontId="51" fillId="25" borderId="37" xfId="0" applyFont="1" applyFill="1" applyBorder="1" applyAlignment="1">
      <alignment horizontal="left" vertical="center"/>
    </xf>
    <xf numFmtId="0" fontId="51" fillId="25" borderId="38" xfId="0" applyFont="1" applyFill="1" applyBorder="1" applyAlignment="1">
      <alignment horizontal="left" vertical="center"/>
    </xf>
    <xf numFmtId="0" fontId="51" fillId="25" borderId="36" xfId="0" applyFont="1" applyFill="1" applyBorder="1" applyAlignment="1">
      <alignment horizontal="left" vertical="center" wrapText="1"/>
    </xf>
    <xf numFmtId="0" fontId="51" fillId="25" borderId="37" xfId="0" applyFont="1" applyFill="1" applyBorder="1" applyAlignment="1">
      <alignment horizontal="left" vertical="center" wrapText="1"/>
    </xf>
    <xf numFmtId="0" fontId="10" fillId="2" borderId="11" xfId="0" applyFont="1" applyFill="1" applyBorder="1" applyAlignment="1">
      <alignment horizontal="center" vertical="center"/>
    </xf>
    <xf numFmtId="0" fontId="10" fillId="2" borderId="13"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13"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0" xfId="0" applyFont="1" applyFill="1" applyAlignment="1">
      <alignment horizontal="center" vertical="center"/>
    </xf>
    <xf numFmtId="0" fontId="6" fillId="4" borderId="14" xfId="0" applyFont="1" applyFill="1" applyBorder="1" applyAlignment="1">
      <alignment horizontal="center" vertical="center"/>
    </xf>
    <xf numFmtId="0" fontId="6" fillId="5" borderId="15" xfId="0" applyFont="1" applyFill="1" applyBorder="1" applyAlignment="1">
      <alignment horizontal="center" vertical="center"/>
    </xf>
    <xf numFmtId="0" fontId="6" fillId="5" borderId="16" xfId="0" applyFont="1" applyFill="1" applyBorder="1" applyAlignment="1">
      <alignment horizontal="center" vertical="center"/>
    </xf>
    <xf numFmtId="0" fontId="6" fillId="6" borderId="15" xfId="0" applyFont="1" applyFill="1" applyBorder="1" applyAlignment="1">
      <alignment horizontal="center" vertical="center"/>
    </xf>
    <xf numFmtId="0" fontId="6" fillId="6" borderId="17"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14"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3" xfId="0" applyFont="1" applyFill="1" applyBorder="1" applyAlignment="1">
      <alignment horizontal="center" vertical="center"/>
    </xf>
    <xf numFmtId="0" fontId="51" fillId="0" borderId="57" xfId="0" applyFont="1" applyBorder="1" applyAlignment="1">
      <alignment horizontal="left" vertical="center" wrapText="1"/>
    </xf>
    <xf numFmtId="0" fontId="51" fillId="0" borderId="58" xfId="0" applyFont="1" applyBorder="1" applyAlignment="1">
      <alignment horizontal="left" vertical="center" wrapText="1"/>
    </xf>
    <xf numFmtId="0" fontId="52" fillId="0" borderId="63" xfId="0" applyFont="1" applyBorder="1" applyAlignment="1">
      <alignment horizontal="left" vertical="center" wrapText="1"/>
    </xf>
    <xf numFmtId="0" fontId="52" fillId="0" borderId="64" xfId="0" applyFont="1" applyBorder="1" applyAlignment="1">
      <alignment horizontal="left" vertical="center" wrapText="1"/>
    </xf>
    <xf numFmtId="0" fontId="52" fillId="0" borderId="65" xfId="0" applyFont="1" applyBorder="1" applyAlignment="1">
      <alignment horizontal="left" vertical="center" wrapText="1"/>
    </xf>
    <xf numFmtId="0" fontId="52" fillId="0" borderId="66" xfId="0" applyFont="1" applyBorder="1" applyAlignment="1">
      <alignment horizontal="left" vertical="center" wrapText="1"/>
    </xf>
    <xf numFmtId="0" fontId="4" fillId="0" borderId="36" xfId="0" applyFont="1" applyBorder="1" applyAlignment="1">
      <alignment horizontal="left" vertical="center" wrapText="1"/>
    </xf>
    <xf numFmtId="0" fontId="4" fillId="0" borderId="37" xfId="0" applyFont="1" applyBorder="1" applyAlignment="1">
      <alignment horizontal="left" vertical="center" wrapText="1"/>
    </xf>
    <xf numFmtId="0" fontId="57" fillId="0" borderId="91" xfId="0" applyFont="1" applyBorder="1" applyAlignment="1">
      <alignment wrapText="1" readingOrder="1"/>
    </xf>
    <xf numFmtId="0" fontId="57" fillId="0" borderId="92" xfId="0" applyFont="1" applyBorder="1" applyAlignment="1">
      <alignment wrapText="1" readingOrder="1"/>
    </xf>
    <xf numFmtId="0" fontId="14" fillId="9" borderId="0" xfId="2" applyFont="1" applyFill="1" applyAlignment="1">
      <alignment horizontal="center"/>
    </xf>
    <xf numFmtId="0" fontId="11" fillId="0" borderId="1" xfId="0" applyFont="1" applyBorder="1" applyAlignment="1">
      <alignment horizontal="center"/>
    </xf>
    <xf numFmtId="0" fontId="18" fillId="22" borderId="0" xfId="0" applyFont="1" applyFill="1" applyAlignment="1">
      <alignment horizontal="center" vertical="center" wrapText="1"/>
    </xf>
    <xf numFmtId="0" fontId="19" fillId="23" borderId="46" xfId="0" applyFont="1" applyFill="1" applyBorder="1" applyAlignment="1">
      <alignment horizontal="center"/>
    </xf>
    <xf numFmtId="0" fontId="19" fillId="23" borderId="45" xfId="0" applyFont="1" applyFill="1" applyBorder="1" applyAlignment="1">
      <alignment horizontal="center"/>
    </xf>
    <xf numFmtId="0" fontId="19" fillId="23" borderId="44" xfId="0" applyFont="1" applyFill="1" applyBorder="1" applyAlignment="1">
      <alignment horizontal="center"/>
    </xf>
    <xf numFmtId="0" fontId="70" fillId="0" borderId="0" xfId="2" applyFont="1"/>
    <xf numFmtId="0" fontId="100" fillId="34" borderId="109" xfId="0" applyFont="1" applyFill="1" applyBorder="1" applyAlignment="1">
      <alignment wrapText="1" readingOrder="1"/>
    </xf>
    <xf numFmtId="0" fontId="100" fillId="34" borderId="106" xfId="0" applyFont="1" applyFill="1" applyBorder="1" applyAlignment="1">
      <alignment wrapText="1" readingOrder="1"/>
    </xf>
    <xf numFmtId="0" fontId="100" fillId="0" borderId="109" xfId="0" applyFont="1" applyBorder="1" applyAlignment="1">
      <alignment wrapText="1" readingOrder="1"/>
    </xf>
    <xf numFmtId="0" fontId="100" fillId="0" borderId="106" xfId="0" applyFont="1" applyBorder="1" applyAlignment="1">
      <alignment wrapText="1" readingOrder="1"/>
    </xf>
    <xf numFmtId="0" fontId="100" fillId="0" borderId="110" xfId="0" applyFont="1" applyBorder="1" applyAlignment="1">
      <alignment wrapText="1" readingOrder="1"/>
    </xf>
    <xf numFmtId="0" fontId="100" fillId="0" borderId="108" xfId="0" applyFont="1" applyBorder="1" applyAlignment="1">
      <alignment wrapText="1" readingOrder="1"/>
    </xf>
    <xf numFmtId="0" fontId="104" fillId="0" borderId="0" xfId="0" applyFont="1"/>
    <xf numFmtId="0" fontId="105" fillId="0" borderId="0" xfId="0" applyFont="1"/>
  </cellXfs>
  <cellStyles count="4">
    <cellStyle name="Hipervínculo 2" xfId="3" xr:uid="{BA28F3FE-18EC-4B76-AD9A-0C85D4812DED}"/>
    <cellStyle name="Hyperlink" xfId="1" builtinId="8"/>
    <cellStyle name="Normal" xfId="0" builtinId="0"/>
    <cellStyle name="Normal 2" xfId="2" xr:uid="{AEA24052-1233-430E-8A10-9A7939CBA754}"/>
  </cellStyles>
  <dxfs count="8">
    <dxf>
      <font>
        <color rgb="FF000000"/>
      </font>
      <fill>
        <patternFill patternType="solid">
          <fgColor indexed="64"/>
          <bgColor rgb="FFFFF59D"/>
        </patternFill>
      </fill>
    </dxf>
    <dxf>
      <fill>
        <patternFill>
          <bgColor rgb="FF92D050"/>
        </patternFill>
      </fill>
    </dxf>
    <dxf>
      <fill>
        <patternFill patternType="solid">
          <bgColor theme="9" tint="-0.24994659260841701"/>
        </patternFill>
      </fill>
    </dxf>
    <dxf>
      <fill>
        <patternFill>
          <bgColor theme="9" tint="0.79998168889431442"/>
        </patternFill>
      </fill>
    </dxf>
    <dxf>
      <fill>
        <patternFill>
          <bgColor rgb="FF92D050"/>
        </patternFill>
      </fill>
    </dxf>
    <dxf>
      <fill>
        <patternFill>
          <bgColor rgb="FF92D050"/>
        </patternFill>
      </fill>
    </dxf>
    <dxf>
      <fill>
        <patternFill>
          <bgColor rgb="FFFFFF00"/>
        </patternFill>
      </fill>
    </dxf>
    <dxf>
      <fill>
        <patternFill>
          <bgColor rgb="FF92D050"/>
        </patternFill>
      </fill>
    </dxf>
  </dxfs>
  <tableStyles count="0" defaultTableStyle="TableStyleMedium2" defaultPivotStyle="PivotStyleLight16"/>
  <colors>
    <mruColors>
      <color rgb="FFF5F0D3"/>
      <color rgb="FFE4E4D8"/>
      <color rgb="FFA20000"/>
      <color rgb="FFD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18</xdr:col>
      <xdr:colOff>504825</xdr:colOff>
      <xdr:row>34</xdr:row>
      <xdr:rowOff>161925</xdr:rowOff>
    </xdr:from>
    <xdr:to>
      <xdr:col>26</xdr:col>
      <xdr:colOff>28575</xdr:colOff>
      <xdr:row>55</xdr:row>
      <xdr:rowOff>139700</xdr:rowOff>
    </xdr:to>
    <xdr:pic>
      <xdr:nvPicPr>
        <xdr:cNvPr id="24" name="Picture 6">
          <a:extLst>
            <a:ext uri="{FF2B5EF4-FFF2-40B4-BE49-F238E27FC236}">
              <a16:creationId xmlns:a16="http://schemas.microsoft.com/office/drawing/2014/main" id="{B7A05440-9493-AF3A-D5B7-6F7E9FF87F4E}"/>
            </a:ext>
            <a:ext uri="{147F2762-F138-4A5C-976F-8EAC2B608ADB}">
              <a16:predDERef xmlns:a16="http://schemas.microsoft.com/office/drawing/2014/main" pred="{447897B0-D585-6609-D588-B05296F18D3D}"/>
            </a:ext>
          </a:extLst>
        </xdr:cNvPr>
        <xdr:cNvPicPr>
          <a:picLocks noChangeAspect="1"/>
        </xdr:cNvPicPr>
      </xdr:nvPicPr>
      <xdr:blipFill>
        <a:blip xmlns:r="http://schemas.openxmlformats.org/officeDocument/2006/relationships" r:embed="rId1"/>
        <a:stretch>
          <a:fillRect/>
        </a:stretch>
      </xdr:blipFill>
      <xdr:spPr>
        <a:xfrm>
          <a:off x="14668500" y="11763375"/>
          <a:ext cx="4295775" cy="3848100"/>
        </a:xfrm>
        <a:prstGeom prst="rect">
          <a:avLst/>
        </a:prstGeom>
      </xdr:spPr>
    </xdr:pic>
    <xdr:clientData/>
  </xdr:twoCellAnchor>
  <xdr:twoCellAnchor editAs="oneCell">
    <xdr:from>
      <xdr:col>18</xdr:col>
      <xdr:colOff>561975</xdr:colOff>
      <xdr:row>64</xdr:row>
      <xdr:rowOff>0</xdr:rowOff>
    </xdr:from>
    <xdr:to>
      <xdr:col>26</xdr:col>
      <xdr:colOff>85725</xdr:colOff>
      <xdr:row>84</xdr:row>
      <xdr:rowOff>161924</xdr:rowOff>
    </xdr:to>
    <xdr:pic>
      <xdr:nvPicPr>
        <xdr:cNvPr id="26" name="Picture 7">
          <a:extLst>
            <a:ext uri="{FF2B5EF4-FFF2-40B4-BE49-F238E27FC236}">
              <a16:creationId xmlns:a16="http://schemas.microsoft.com/office/drawing/2014/main" id="{8DCED940-E612-41DA-50AE-E881F6A79B95}"/>
            </a:ext>
            <a:ext uri="{147F2762-F138-4A5C-976F-8EAC2B608ADB}">
              <a16:predDERef xmlns:a16="http://schemas.microsoft.com/office/drawing/2014/main" pred="{B7A05440-9493-AF3A-D5B7-6F7E9FF87F4E}"/>
            </a:ext>
          </a:extLst>
        </xdr:cNvPr>
        <xdr:cNvPicPr>
          <a:picLocks noChangeAspect="1"/>
        </xdr:cNvPicPr>
      </xdr:nvPicPr>
      <xdr:blipFill>
        <a:blip xmlns:r="http://schemas.openxmlformats.org/officeDocument/2006/relationships" r:embed="rId2"/>
        <a:stretch>
          <a:fillRect/>
        </a:stretch>
      </xdr:blipFill>
      <xdr:spPr>
        <a:xfrm>
          <a:off x="14725650" y="17049750"/>
          <a:ext cx="4295775" cy="3848100"/>
        </a:xfrm>
        <a:prstGeom prst="rect">
          <a:avLst/>
        </a:prstGeom>
      </xdr:spPr>
    </xdr:pic>
    <xdr:clientData/>
  </xdr:twoCellAnchor>
  <xdr:twoCellAnchor editAs="oneCell">
    <xdr:from>
      <xdr:col>6</xdr:col>
      <xdr:colOff>0</xdr:colOff>
      <xdr:row>35</xdr:row>
      <xdr:rowOff>0</xdr:rowOff>
    </xdr:from>
    <xdr:to>
      <xdr:col>12</xdr:col>
      <xdr:colOff>571499</xdr:colOff>
      <xdr:row>59</xdr:row>
      <xdr:rowOff>152401</xdr:rowOff>
    </xdr:to>
    <xdr:pic>
      <xdr:nvPicPr>
        <xdr:cNvPr id="19" name="Picture 18">
          <a:extLst>
            <a:ext uri="{FF2B5EF4-FFF2-40B4-BE49-F238E27FC236}">
              <a16:creationId xmlns:a16="http://schemas.microsoft.com/office/drawing/2014/main" id="{A3242FAB-A2F4-9D0A-3688-E31F515DC260}"/>
            </a:ext>
            <a:ext uri="{147F2762-F138-4A5C-976F-8EAC2B608ADB}">
              <a16:predDERef xmlns:a16="http://schemas.microsoft.com/office/drawing/2014/main" pred="{6921FE9A-AE93-7F73-85B6-F4853A067101}"/>
            </a:ext>
          </a:extLst>
        </xdr:cNvPr>
        <xdr:cNvPicPr>
          <a:picLocks noChangeAspect="1"/>
        </xdr:cNvPicPr>
      </xdr:nvPicPr>
      <xdr:blipFill>
        <a:blip xmlns:r="http://schemas.openxmlformats.org/officeDocument/2006/relationships" r:embed="rId3"/>
        <a:stretch>
          <a:fillRect/>
        </a:stretch>
      </xdr:blipFill>
      <xdr:spPr>
        <a:xfrm>
          <a:off x="7115175" y="11791950"/>
          <a:ext cx="4381500" cy="4572000"/>
        </a:xfrm>
        <a:prstGeom prst="rect">
          <a:avLst/>
        </a:prstGeom>
      </xdr:spPr>
    </xdr:pic>
    <xdr:clientData/>
  </xdr:twoCellAnchor>
  <xdr:twoCellAnchor editAs="oneCell">
    <xdr:from>
      <xdr:col>6</xdr:col>
      <xdr:colOff>0</xdr:colOff>
      <xdr:row>64</xdr:row>
      <xdr:rowOff>0</xdr:rowOff>
    </xdr:from>
    <xdr:to>
      <xdr:col>12</xdr:col>
      <xdr:colOff>571499</xdr:colOff>
      <xdr:row>88</xdr:row>
      <xdr:rowOff>152400</xdr:rowOff>
    </xdr:to>
    <xdr:pic>
      <xdr:nvPicPr>
        <xdr:cNvPr id="22" name="Picture 21">
          <a:extLst>
            <a:ext uri="{FF2B5EF4-FFF2-40B4-BE49-F238E27FC236}">
              <a16:creationId xmlns:a16="http://schemas.microsoft.com/office/drawing/2014/main" id="{B7ACEFD5-8335-F6FE-70C9-9A3542E5A6A4}"/>
            </a:ext>
            <a:ext uri="{147F2762-F138-4A5C-976F-8EAC2B608ADB}">
              <a16:predDERef xmlns:a16="http://schemas.microsoft.com/office/drawing/2014/main" pred="{A3242FAB-A2F4-9D0A-3688-E31F515DC260}"/>
            </a:ext>
          </a:extLst>
        </xdr:cNvPr>
        <xdr:cNvPicPr>
          <a:picLocks noChangeAspect="1"/>
        </xdr:cNvPicPr>
      </xdr:nvPicPr>
      <xdr:blipFill>
        <a:blip xmlns:r="http://schemas.openxmlformats.org/officeDocument/2006/relationships" r:embed="rId4"/>
        <a:stretch>
          <a:fillRect/>
        </a:stretch>
      </xdr:blipFill>
      <xdr:spPr>
        <a:xfrm>
          <a:off x="7115175" y="17049750"/>
          <a:ext cx="4381500" cy="457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771525</xdr:colOff>
      <xdr:row>7</xdr:row>
      <xdr:rowOff>95250</xdr:rowOff>
    </xdr:from>
    <xdr:to>
      <xdr:col>3</xdr:col>
      <xdr:colOff>190500</xdr:colOff>
      <xdr:row>7</xdr:row>
      <xdr:rowOff>95250</xdr:rowOff>
    </xdr:to>
    <xdr:cxnSp macro="">
      <xdr:nvCxnSpPr>
        <xdr:cNvPr id="3" name="Straight Connector 2">
          <a:extLst>
            <a:ext uri="{FF2B5EF4-FFF2-40B4-BE49-F238E27FC236}">
              <a16:creationId xmlns:a16="http://schemas.microsoft.com/office/drawing/2014/main" id="{62EB00B7-B6C5-053E-7CFE-A708D6999884}"/>
            </a:ext>
            <a:ext uri="{147F2762-F138-4A5C-976F-8EAC2B608ADB}">
              <a16:predDERef xmlns:a16="http://schemas.microsoft.com/office/drawing/2014/main" pred="{5B027005-52FA-FF2B-9A0C-A38CD7FD102E}"/>
            </a:ext>
          </a:extLst>
        </xdr:cNvPr>
        <xdr:cNvCxnSpPr>
          <a:cxnSpLocks/>
        </xdr:cNvCxnSpPr>
      </xdr:nvCxnSpPr>
      <xdr:spPr>
        <a:xfrm flipV="1">
          <a:off x="2628900" y="1476375"/>
          <a:ext cx="295275" cy="0"/>
        </a:xfrm>
        <a:prstGeom prst="line">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533400</xdr:colOff>
      <xdr:row>7</xdr:row>
      <xdr:rowOff>95250</xdr:rowOff>
    </xdr:from>
    <xdr:to>
      <xdr:col>4</xdr:col>
      <xdr:colOff>57150</xdr:colOff>
      <xdr:row>7</xdr:row>
      <xdr:rowOff>95250</xdr:rowOff>
    </xdr:to>
    <xdr:cxnSp macro="">
      <xdr:nvCxnSpPr>
        <xdr:cNvPr id="4" name="Straight Connector 3">
          <a:extLst>
            <a:ext uri="{FF2B5EF4-FFF2-40B4-BE49-F238E27FC236}">
              <a16:creationId xmlns:a16="http://schemas.microsoft.com/office/drawing/2014/main" id="{3304AD40-88F9-40A7-B74B-0245A91E33C8}"/>
            </a:ext>
            <a:ext uri="{147F2762-F138-4A5C-976F-8EAC2B608ADB}">
              <a16:predDERef xmlns:a16="http://schemas.microsoft.com/office/drawing/2014/main" pred="{62EB00B7-B6C5-053E-7CFE-A708D6999884}"/>
            </a:ext>
          </a:extLst>
        </xdr:cNvPr>
        <xdr:cNvCxnSpPr>
          <a:cxnSpLocks/>
        </xdr:cNvCxnSpPr>
      </xdr:nvCxnSpPr>
      <xdr:spPr>
        <a:xfrm flipV="1">
          <a:off x="3267075" y="1476375"/>
          <a:ext cx="295275" cy="0"/>
        </a:xfrm>
        <a:prstGeom prst="line">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819150</xdr:colOff>
      <xdr:row>20</xdr:row>
      <xdr:rowOff>152400</xdr:rowOff>
    </xdr:from>
    <xdr:to>
      <xdr:col>3</xdr:col>
      <xdr:colOff>171450</xdr:colOff>
      <xdr:row>20</xdr:row>
      <xdr:rowOff>161925</xdr:rowOff>
    </xdr:to>
    <xdr:cxnSp macro="">
      <xdr:nvCxnSpPr>
        <xdr:cNvPr id="5" name="Straight Connector 4">
          <a:extLst>
            <a:ext uri="{FF2B5EF4-FFF2-40B4-BE49-F238E27FC236}">
              <a16:creationId xmlns:a16="http://schemas.microsoft.com/office/drawing/2014/main" id="{8A8A826C-771C-4F7C-91EE-A9252DD697C9}"/>
            </a:ext>
            <a:ext uri="{147F2762-F138-4A5C-976F-8EAC2B608ADB}">
              <a16:predDERef xmlns:a16="http://schemas.microsoft.com/office/drawing/2014/main" pred="{3304AD40-88F9-40A7-B74B-0245A91E33C8}"/>
            </a:ext>
          </a:extLst>
        </xdr:cNvPr>
        <xdr:cNvCxnSpPr>
          <a:cxnSpLocks/>
        </xdr:cNvCxnSpPr>
      </xdr:nvCxnSpPr>
      <xdr:spPr>
        <a:xfrm flipV="1">
          <a:off x="2676525" y="4010025"/>
          <a:ext cx="228600" cy="9525"/>
        </a:xfrm>
        <a:prstGeom prst="line">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571500</xdr:colOff>
      <xdr:row>20</xdr:row>
      <xdr:rowOff>152400</xdr:rowOff>
    </xdr:from>
    <xdr:to>
      <xdr:col>4</xdr:col>
      <xdr:colOff>28575</xdr:colOff>
      <xdr:row>20</xdr:row>
      <xdr:rowOff>161925</xdr:rowOff>
    </xdr:to>
    <xdr:cxnSp macro="">
      <xdr:nvCxnSpPr>
        <xdr:cNvPr id="6" name="Straight Connector 5">
          <a:extLst>
            <a:ext uri="{FF2B5EF4-FFF2-40B4-BE49-F238E27FC236}">
              <a16:creationId xmlns:a16="http://schemas.microsoft.com/office/drawing/2014/main" id="{13ADE611-C4B4-4708-B8AF-3BE3C5B13C84}"/>
            </a:ext>
            <a:ext uri="{147F2762-F138-4A5C-976F-8EAC2B608ADB}">
              <a16:predDERef xmlns:a16="http://schemas.microsoft.com/office/drawing/2014/main" pred="{8A8A826C-771C-4F7C-91EE-A9252DD697C9}"/>
            </a:ext>
          </a:extLst>
        </xdr:cNvPr>
        <xdr:cNvCxnSpPr>
          <a:cxnSpLocks/>
        </xdr:cNvCxnSpPr>
      </xdr:nvCxnSpPr>
      <xdr:spPr>
        <a:xfrm flipV="1">
          <a:off x="3305175" y="4010025"/>
          <a:ext cx="228600" cy="9525"/>
        </a:xfrm>
        <a:prstGeom prst="line">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38100</xdr:colOff>
      <xdr:row>12</xdr:row>
      <xdr:rowOff>57150</xdr:rowOff>
    </xdr:from>
    <xdr:to>
      <xdr:col>5</xdr:col>
      <xdr:colOff>590550</xdr:colOff>
      <xdr:row>12</xdr:row>
      <xdr:rowOff>314325</xdr:rowOff>
    </xdr:to>
    <xdr:sp macro="" textlink="">
      <xdr:nvSpPr>
        <xdr:cNvPr id="3" name="Rectangle: Rounded Corners 2">
          <a:extLst>
            <a:ext uri="{FF2B5EF4-FFF2-40B4-BE49-F238E27FC236}">
              <a16:creationId xmlns:a16="http://schemas.microsoft.com/office/drawing/2014/main" id="{772A3977-1721-370A-68B6-2B0C3AD64E76}"/>
            </a:ext>
          </a:extLst>
        </xdr:cNvPr>
        <xdr:cNvSpPr/>
      </xdr:nvSpPr>
      <xdr:spPr>
        <a:xfrm>
          <a:off x="6181725" y="2667000"/>
          <a:ext cx="552450" cy="257175"/>
        </a:xfrm>
        <a:prstGeom prst="round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a:latin typeface="Segoe UI" panose="020B0502040204020203" pitchFamily="34" charset="0"/>
              <a:cs typeface="Segoe UI" panose="020B0502040204020203" pitchFamily="34" charset="0"/>
            </a:rPr>
            <a:t>varies</a:t>
          </a:r>
        </a:p>
      </xdr:txBody>
    </xdr:sp>
    <xdr:clientData/>
  </xdr:twoCellAnchor>
  <xdr:twoCellAnchor>
    <xdr:from>
      <xdr:col>4</xdr:col>
      <xdr:colOff>1057274</xdr:colOff>
      <xdr:row>16</xdr:row>
      <xdr:rowOff>47625</xdr:rowOff>
    </xdr:from>
    <xdr:to>
      <xdr:col>6</xdr:col>
      <xdr:colOff>0</xdr:colOff>
      <xdr:row>16</xdr:row>
      <xdr:rowOff>304800</xdr:rowOff>
    </xdr:to>
    <xdr:sp macro="" textlink="">
      <xdr:nvSpPr>
        <xdr:cNvPr id="4" name="Rectangle: Rounded Corners 3">
          <a:extLst>
            <a:ext uri="{FF2B5EF4-FFF2-40B4-BE49-F238E27FC236}">
              <a16:creationId xmlns:a16="http://schemas.microsoft.com/office/drawing/2014/main" id="{10E053CC-B2F1-42AA-9D09-26407C7D2EDF}"/>
            </a:ext>
            <a:ext uri="{147F2762-F138-4A5C-976F-8EAC2B608ADB}">
              <a16:predDERef xmlns:a16="http://schemas.microsoft.com/office/drawing/2014/main" pred="{772A3977-1721-370A-68B6-2B0C3AD64E76}"/>
            </a:ext>
          </a:extLst>
        </xdr:cNvPr>
        <xdr:cNvSpPr/>
      </xdr:nvSpPr>
      <xdr:spPr>
        <a:xfrm>
          <a:off x="6334124" y="4076700"/>
          <a:ext cx="923926" cy="257175"/>
        </a:xfrm>
        <a:prstGeom prst="roundRect">
          <a:avLst/>
        </a:prstGeom>
        <a:solidFill>
          <a:schemeClr val="accent5">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a:solidFill>
                <a:sysClr val="windowText" lastClr="000000"/>
              </a:solidFill>
              <a:latin typeface="Segoe UI" panose="020B0502040204020203" pitchFamily="34" charset="0"/>
              <a:cs typeface="Segoe UI" panose="020B0502040204020203" pitchFamily="34" charset="0"/>
            </a:rPr>
            <a:t>Endogenous</a:t>
          </a:r>
        </a:p>
      </xdr:txBody>
    </xdr:sp>
    <xdr:clientData/>
  </xdr:twoCellAnchor>
  <xdr:twoCellAnchor>
    <xdr:from>
      <xdr:col>5</xdr:col>
      <xdr:colOff>0</xdr:colOff>
      <xdr:row>3</xdr:row>
      <xdr:rowOff>57150</xdr:rowOff>
    </xdr:from>
    <xdr:to>
      <xdr:col>5</xdr:col>
      <xdr:colOff>552450</xdr:colOff>
      <xdr:row>3</xdr:row>
      <xdr:rowOff>314325</xdr:rowOff>
    </xdr:to>
    <xdr:sp macro="" textlink="">
      <xdr:nvSpPr>
        <xdr:cNvPr id="6" name="Rectangle: Rounded Corners 5">
          <a:extLst>
            <a:ext uri="{FF2B5EF4-FFF2-40B4-BE49-F238E27FC236}">
              <a16:creationId xmlns:a16="http://schemas.microsoft.com/office/drawing/2014/main" id="{4E3520F7-46B0-4E4D-9D93-52C60DFD971B}"/>
            </a:ext>
            <a:ext uri="{147F2762-F138-4A5C-976F-8EAC2B608ADB}">
              <a16:predDERef xmlns:a16="http://schemas.microsoft.com/office/drawing/2014/main" pred="{10E053CC-B2F1-42AA-9D09-26407C7D2EDF}"/>
            </a:ext>
          </a:extLst>
        </xdr:cNvPr>
        <xdr:cNvSpPr/>
      </xdr:nvSpPr>
      <xdr:spPr>
        <a:xfrm>
          <a:off x="6362700" y="647700"/>
          <a:ext cx="552450" cy="257175"/>
        </a:xfrm>
        <a:prstGeom prst="round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a:latin typeface="Segoe UI" panose="020B0502040204020203" pitchFamily="34" charset="0"/>
              <a:cs typeface="Segoe UI" panose="020B0502040204020203" pitchFamily="34" charset="0"/>
            </a:rPr>
            <a:t>varies</a:t>
          </a:r>
        </a:p>
      </xdr:txBody>
    </xdr:sp>
    <xdr:clientData/>
  </xdr:twoCellAnchor>
  <xdr:twoCellAnchor>
    <xdr:from>
      <xdr:col>5</xdr:col>
      <xdr:colOff>0</xdr:colOff>
      <xdr:row>4</xdr:row>
      <xdr:rowOff>38100</xdr:rowOff>
    </xdr:from>
    <xdr:to>
      <xdr:col>5</xdr:col>
      <xdr:colOff>552450</xdr:colOff>
      <xdr:row>4</xdr:row>
      <xdr:rowOff>295275</xdr:rowOff>
    </xdr:to>
    <xdr:sp macro="" textlink="">
      <xdr:nvSpPr>
        <xdr:cNvPr id="7" name="Rectangle: Rounded Corners 6">
          <a:extLst>
            <a:ext uri="{FF2B5EF4-FFF2-40B4-BE49-F238E27FC236}">
              <a16:creationId xmlns:a16="http://schemas.microsoft.com/office/drawing/2014/main" id="{7E2C5CBC-8EB3-45FC-BD38-D4D4DAC25D54}"/>
            </a:ext>
            <a:ext uri="{147F2762-F138-4A5C-976F-8EAC2B608ADB}">
              <a16:predDERef xmlns:a16="http://schemas.microsoft.com/office/drawing/2014/main" pred="{4E3520F7-46B0-4E4D-9D93-52C60DFD971B}"/>
            </a:ext>
          </a:extLst>
        </xdr:cNvPr>
        <xdr:cNvSpPr/>
      </xdr:nvSpPr>
      <xdr:spPr>
        <a:xfrm>
          <a:off x="6362700" y="990600"/>
          <a:ext cx="552450" cy="257175"/>
        </a:xfrm>
        <a:prstGeom prst="round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a:latin typeface="Segoe UI" panose="020B0502040204020203" pitchFamily="34" charset="0"/>
              <a:cs typeface="Segoe UI" panose="020B0502040204020203" pitchFamily="34" charset="0"/>
            </a:rPr>
            <a:t>varies</a:t>
          </a:r>
        </a:p>
      </xdr:txBody>
    </xdr:sp>
    <xdr:clientData/>
  </xdr:twoCellAnchor>
  <xdr:twoCellAnchor>
    <xdr:from>
      <xdr:col>5</xdr:col>
      <xdr:colOff>0</xdr:colOff>
      <xdr:row>6</xdr:row>
      <xdr:rowOff>57150</xdr:rowOff>
    </xdr:from>
    <xdr:to>
      <xdr:col>5</xdr:col>
      <xdr:colOff>552450</xdr:colOff>
      <xdr:row>6</xdr:row>
      <xdr:rowOff>314325</xdr:rowOff>
    </xdr:to>
    <xdr:sp macro="" textlink="">
      <xdr:nvSpPr>
        <xdr:cNvPr id="8" name="Rectangle: Rounded Corners 7">
          <a:extLst>
            <a:ext uri="{FF2B5EF4-FFF2-40B4-BE49-F238E27FC236}">
              <a16:creationId xmlns:a16="http://schemas.microsoft.com/office/drawing/2014/main" id="{7F37AE18-610A-40BB-BD92-4FCD2C0684FF}"/>
            </a:ext>
            <a:ext uri="{147F2762-F138-4A5C-976F-8EAC2B608ADB}">
              <a16:predDERef xmlns:a16="http://schemas.microsoft.com/office/drawing/2014/main" pred="{7E2C5CBC-8EB3-45FC-BD38-D4D4DAC25D54}"/>
            </a:ext>
          </a:extLst>
        </xdr:cNvPr>
        <xdr:cNvSpPr/>
      </xdr:nvSpPr>
      <xdr:spPr>
        <a:xfrm>
          <a:off x="6362700" y="1562100"/>
          <a:ext cx="552450" cy="257175"/>
        </a:xfrm>
        <a:prstGeom prst="round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a:latin typeface="Segoe UI" panose="020B0502040204020203" pitchFamily="34" charset="0"/>
              <a:cs typeface="Segoe UI" panose="020B0502040204020203" pitchFamily="34" charset="0"/>
            </a:rPr>
            <a:t>varies</a:t>
          </a:r>
        </a:p>
      </xdr:txBody>
    </xdr:sp>
    <xdr:clientData/>
  </xdr:twoCellAnchor>
  <xdr:twoCellAnchor>
    <xdr:from>
      <xdr:col>5</xdr:col>
      <xdr:colOff>19050</xdr:colOff>
      <xdr:row>19</xdr:row>
      <xdr:rowOff>57150</xdr:rowOff>
    </xdr:from>
    <xdr:to>
      <xdr:col>5</xdr:col>
      <xdr:colOff>571500</xdr:colOff>
      <xdr:row>19</xdr:row>
      <xdr:rowOff>314325</xdr:rowOff>
    </xdr:to>
    <xdr:sp macro="" textlink="">
      <xdr:nvSpPr>
        <xdr:cNvPr id="10" name="Rectangle: Rounded Corners 9">
          <a:extLst>
            <a:ext uri="{FF2B5EF4-FFF2-40B4-BE49-F238E27FC236}">
              <a16:creationId xmlns:a16="http://schemas.microsoft.com/office/drawing/2014/main" id="{70E56A44-413D-4274-97EE-CE6C97136CF8}"/>
            </a:ext>
            <a:ext uri="{147F2762-F138-4A5C-976F-8EAC2B608ADB}">
              <a16:predDERef xmlns:a16="http://schemas.microsoft.com/office/drawing/2014/main" pred="{7F37AE18-610A-40BB-BD92-4FCD2C0684FF}"/>
            </a:ext>
          </a:extLst>
        </xdr:cNvPr>
        <xdr:cNvSpPr/>
      </xdr:nvSpPr>
      <xdr:spPr>
        <a:xfrm>
          <a:off x="6381750" y="4953000"/>
          <a:ext cx="552450" cy="257175"/>
        </a:xfrm>
        <a:prstGeom prst="roundRect">
          <a:avLst/>
        </a:prstGeom>
        <a:solidFill>
          <a:srgbClr val="F5F0D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a:solidFill>
                <a:sysClr val="windowText" lastClr="000000"/>
              </a:solidFill>
              <a:latin typeface="Segoe UI" panose="020B0502040204020203" pitchFamily="34" charset="0"/>
              <a:cs typeface="Segoe UI" panose="020B0502040204020203" pitchFamily="34" charset="0"/>
            </a:rPr>
            <a:t>fixed</a:t>
          </a:r>
        </a:p>
      </xdr:txBody>
    </xdr:sp>
    <xdr:clientData/>
  </xdr:twoCellAnchor>
  <xdr:twoCellAnchor>
    <xdr:from>
      <xdr:col>5</xdr:col>
      <xdr:colOff>0</xdr:colOff>
      <xdr:row>20</xdr:row>
      <xdr:rowOff>28575</xdr:rowOff>
    </xdr:from>
    <xdr:to>
      <xdr:col>5</xdr:col>
      <xdr:colOff>552450</xdr:colOff>
      <xdr:row>20</xdr:row>
      <xdr:rowOff>285750</xdr:rowOff>
    </xdr:to>
    <xdr:sp macro="" textlink="">
      <xdr:nvSpPr>
        <xdr:cNvPr id="11" name="Rectangle: Rounded Corners 10">
          <a:extLst>
            <a:ext uri="{FF2B5EF4-FFF2-40B4-BE49-F238E27FC236}">
              <a16:creationId xmlns:a16="http://schemas.microsoft.com/office/drawing/2014/main" id="{49026728-1BED-431D-8EFC-69BD7DDE5607}"/>
            </a:ext>
            <a:ext uri="{147F2762-F138-4A5C-976F-8EAC2B608ADB}">
              <a16:predDERef xmlns:a16="http://schemas.microsoft.com/office/drawing/2014/main" pred="{70E56A44-413D-4274-97EE-CE6C97136CF8}"/>
            </a:ext>
          </a:extLst>
        </xdr:cNvPr>
        <xdr:cNvSpPr/>
      </xdr:nvSpPr>
      <xdr:spPr>
        <a:xfrm>
          <a:off x="6362700" y="5286375"/>
          <a:ext cx="552450" cy="257175"/>
        </a:xfrm>
        <a:prstGeom prst="roundRect">
          <a:avLst/>
        </a:prstGeom>
        <a:solidFill>
          <a:srgbClr val="F5F0D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a:solidFill>
                <a:sysClr val="windowText" lastClr="000000"/>
              </a:solidFill>
              <a:latin typeface="Segoe UI" panose="020B0502040204020203" pitchFamily="34" charset="0"/>
              <a:cs typeface="Segoe UI" panose="020B0502040204020203" pitchFamily="34" charset="0"/>
            </a:rPr>
            <a:t>fixed</a:t>
          </a:r>
        </a:p>
      </xdr:txBody>
    </xdr:sp>
    <xdr:clientData/>
  </xdr:twoCellAnchor>
  <xdr:twoCellAnchor>
    <xdr:from>
      <xdr:col>5</xdr:col>
      <xdr:colOff>0</xdr:colOff>
      <xdr:row>21</xdr:row>
      <xdr:rowOff>66675</xdr:rowOff>
    </xdr:from>
    <xdr:to>
      <xdr:col>5</xdr:col>
      <xdr:colOff>552450</xdr:colOff>
      <xdr:row>21</xdr:row>
      <xdr:rowOff>323850</xdr:rowOff>
    </xdr:to>
    <xdr:sp macro="" textlink="">
      <xdr:nvSpPr>
        <xdr:cNvPr id="12" name="Rectangle: Rounded Corners 11">
          <a:extLst>
            <a:ext uri="{FF2B5EF4-FFF2-40B4-BE49-F238E27FC236}">
              <a16:creationId xmlns:a16="http://schemas.microsoft.com/office/drawing/2014/main" id="{54C3A287-D4FA-4195-8E3F-6B449565216D}"/>
            </a:ext>
            <a:ext uri="{147F2762-F138-4A5C-976F-8EAC2B608ADB}">
              <a16:predDERef xmlns:a16="http://schemas.microsoft.com/office/drawing/2014/main" pred="{49026728-1BED-431D-8EFC-69BD7DDE5607}"/>
            </a:ext>
          </a:extLst>
        </xdr:cNvPr>
        <xdr:cNvSpPr/>
      </xdr:nvSpPr>
      <xdr:spPr>
        <a:xfrm>
          <a:off x="6362700" y="5638800"/>
          <a:ext cx="552450" cy="257175"/>
        </a:xfrm>
        <a:prstGeom prst="roundRect">
          <a:avLst/>
        </a:prstGeom>
        <a:solidFill>
          <a:srgbClr val="F5F0D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a:solidFill>
                <a:sysClr val="windowText" lastClr="000000"/>
              </a:solidFill>
              <a:latin typeface="Segoe UI" panose="020B0502040204020203" pitchFamily="34" charset="0"/>
              <a:cs typeface="Segoe UI" panose="020B0502040204020203" pitchFamily="34" charset="0"/>
            </a:rPr>
            <a:t>fixed</a:t>
          </a:r>
        </a:p>
      </xdr:txBody>
    </xdr:sp>
    <xdr:clientData/>
  </xdr:twoCellAnchor>
  <xdr:twoCellAnchor>
    <xdr:from>
      <xdr:col>5</xdr:col>
      <xdr:colOff>0</xdr:colOff>
      <xdr:row>22</xdr:row>
      <xdr:rowOff>38100</xdr:rowOff>
    </xdr:from>
    <xdr:to>
      <xdr:col>5</xdr:col>
      <xdr:colOff>552450</xdr:colOff>
      <xdr:row>22</xdr:row>
      <xdr:rowOff>295275</xdr:rowOff>
    </xdr:to>
    <xdr:sp macro="" textlink="">
      <xdr:nvSpPr>
        <xdr:cNvPr id="13" name="Rectangle: Rounded Corners 12">
          <a:extLst>
            <a:ext uri="{FF2B5EF4-FFF2-40B4-BE49-F238E27FC236}">
              <a16:creationId xmlns:a16="http://schemas.microsoft.com/office/drawing/2014/main" id="{02B43273-C53B-4A82-AAFE-2AA2088ACE7B}"/>
            </a:ext>
            <a:ext uri="{147F2762-F138-4A5C-976F-8EAC2B608ADB}">
              <a16:predDERef xmlns:a16="http://schemas.microsoft.com/office/drawing/2014/main" pred="{54C3A287-D4FA-4195-8E3F-6B449565216D}"/>
            </a:ext>
          </a:extLst>
        </xdr:cNvPr>
        <xdr:cNvSpPr/>
      </xdr:nvSpPr>
      <xdr:spPr>
        <a:xfrm>
          <a:off x="6362700" y="5972175"/>
          <a:ext cx="552450" cy="257175"/>
        </a:xfrm>
        <a:prstGeom prst="roundRect">
          <a:avLst/>
        </a:prstGeom>
        <a:solidFill>
          <a:srgbClr val="F5F0D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a:solidFill>
                <a:sysClr val="windowText" lastClr="000000"/>
              </a:solidFill>
              <a:latin typeface="Segoe UI" panose="020B0502040204020203" pitchFamily="34" charset="0"/>
              <a:cs typeface="Segoe UI" panose="020B0502040204020203" pitchFamily="34" charset="0"/>
            </a:rPr>
            <a:t>fixed</a:t>
          </a:r>
        </a:p>
      </xdr:txBody>
    </xdr:sp>
    <xdr:clientData/>
  </xdr:twoCellAnchor>
  <xdr:twoCellAnchor>
    <xdr:from>
      <xdr:col>5</xdr:col>
      <xdr:colOff>0</xdr:colOff>
      <xdr:row>23</xdr:row>
      <xdr:rowOff>28575</xdr:rowOff>
    </xdr:from>
    <xdr:to>
      <xdr:col>5</xdr:col>
      <xdr:colOff>552450</xdr:colOff>
      <xdr:row>23</xdr:row>
      <xdr:rowOff>285750</xdr:rowOff>
    </xdr:to>
    <xdr:sp macro="" textlink="">
      <xdr:nvSpPr>
        <xdr:cNvPr id="14" name="Rectangle: Rounded Corners 13">
          <a:extLst>
            <a:ext uri="{FF2B5EF4-FFF2-40B4-BE49-F238E27FC236}">
              <a16:creationId xmlns:a16="http://schemas.microsoft.com/office/drawing/2014/main" id="{E08E302E-9BB7-42CA-98A8-3851E111E1E5}"/>
            </a:ext>
            <a:ext uri="{147F2762-F138-4A5C-976F-8EAC2B608ADB}">
              <a16:predDERef xmlns:a16="http://schemas.microsoft.com/office/drawing/2014/main" pred="{02B43273-C53B-4A82-AAFE-2AA2088ACE7B}"/>
            </a:ext>
          </a:extLst>
        </xdr:cNvPr>
        <xdr:cNvSpPr/>
      </xdr:nvSpPr>
      <xdr:spPr>
        <a:xfrm>
          <a:off x="6362700" y="6286500"/>
          <a:ext cx="552450" cy="257175"/>
        </a:xfrm>
        <a:prstGeom prst="roundRect">
          <a:avLst/>
        </a:prstGeom>
        <a:solidFill>
          <a:srgbClr val="F5F0D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a:solidFill>
                <a:sysClr val="windowText" lastClr="000000"/>
              </a:solidFill>
              <a:latin typeface="Segoe UI" panose="020B0502040204020203" pitchFamily="34" charset="0"/>
              <a:cs typeface="Segoe UI" panose="020B0502040204020203" pitchFamily="34" charset="0"/>
            </a:rPr>
            <a:t>fixed</a:t>
          </a:r>
        </a:p>
      </xdr:txBody>
    </xdr:sp>
    <xdr:clientData/>
  </xdr:twoCellAnchor>
  <xdr:twoCellAnchor>
    <xdr:from>
      <xdr:col>4</xdr:col>
      <xdr:colOff>1057274</xdr:colOff>
      <xdr:row>17</xdr:row>
      <xdr:rowOff>66675</xdr:rowOff>
    </xdr:from>
    <xdr:to>
      <xdr:col>6</xdr:col>
      <xdr:colOff>0</xdr:colOff>
      <xdr:row>17</xdr:row>
      <xdr:rowOff>323850</xdr:rowOff>
    </xdr:to>
    <xdr:sp macro="" textlink="">
      <xdr:nvSpPr>
        <xdr:cNvPr id="15" name="Rectangle: Rounded Corners 14">
          <a:extLst>
            <a:ext uri="{FF2B5EF4-FFF2-40B4-BE49-F238E27FC236}">
              <a16:creationId xmlns:a16="http://schemas.microsoft.com/office/drawing/2014/main" id="{E445BC30-C9B1-4EE5-8C29-236FF1138E84}"/>
            </a:ext>
            <a:ext uri="{147F2762-F138-4A5C-976F-8EAC2B608ADB}">
              <a16:predDERef xmlns:a16="http://schemas.microsoft.com/office/drawing/2014/main" pred="{E08E302E-9BB7-42CA-98A8-3851E111E1E5}"/>
            </a:ext>
          </a:extLst>
        </xdr:cNvPr>
        <xdr:cNvSpPr/>
      </xdr:nvSpPr>
      <xdr:spPr>
        <a:xfrm>
          <a:off x="6334124" y="4410075"/>
          <a:ext cx="923926" cy="257175"/>
        </a:xfrm>
        <a:prstGeom prst="roundRect">
          <a:avLst/>
        </a:prstGeom>
        <a:solidFill>
          <a:schemeClr val="accent5">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a:solidFill>
                <a:sysClr val="windowText" lastClr="000000"/>
              </a:solidFill>
              <a:latin typeface="Segoe UI" panose="020B0502040204020203" pitchFamily="34" charset="0"/>
              <a:cs typeface="Segoe UI" panose="020B0502040204020203" pitchFamily="34" charset="0"/>
            </a:rPr>
            <a:t>Endogenous</a:t>
          </a:r>
        </a:p>
      </xdr:txBody>
    </xdr:sp>
    <xdr:clientData/>
  </xdr:twoCellAnchor>
  <xdr:twoCellAnchor>
    <xdr:from>
      <xdr:col>5</xdr:col>
      <xdr:colOff>0</xdr:colOff>
      <xdr:row>8</xdr:row>
      <xdr:rowOff>47625</xdr:rowOff>
    </xdr:from>
    <xdr:to>
      <xdr:col>5</xdr:col>
      <xdr:colOff>704850</xdr:colOff>
      <xdr:row>8</xdr:row>
      <xdr:rowOff>304800</xdr:rowOff>
    </xdr:to>
    <xdr:sp macro="" textlink="">
      <xdr:nvSpPr>
        <xdr:cNvPr id="16" name="Rectangle: Rounded Corners 15">
          <a:extLst>
            <a:ext uri="{FF2B5EF4-FFF2-40B4-BE49-F238E27FC236}">
              <a16:creationId xmlns:a16="http://schemas.microsoft.com/office/drawing/2014/main" id="{5440541B-2ECC-4AD9-9B64-2D203B5239A1}"/>
            </a:ext>
            <a:ext uri="{147F2762-F138-4A5C-976F-8EAC2B608ADB}">
              <a16:predDERef xmlns:a16="http://schemas.microsoft.com/office/drawing/2014/main" pred="{E445BC30-C9B1-4EE5-8C29-236FF1138E84}"/>
            </a:ext>
          </a:extLst>
        </xdr:cNvPr>
        <xdr:cNvSpPr/>
      </xdr:nvSpPr>
      <xdr:spPr>
        <a:xfrm>
          <a:off x="6362700" y="1914525"/>
          <a:ext cx="704850" cy="257175"/>
        </a:xfrm>
        <a:prstGeom prst="roundRect">
          <a:avLst/>
        </a:prstGeom>
        <a:solidFill>
          <a:schemeClr val="bg2">
            <a:lumMod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a:solidFill>
                <a:sysClr val="windowText" lastClr="000000"/>
              </a:solidFill>
              <a:latin typeface="Segoe UI" panose="020B0502040204020203" pitchFamily="34" charset="0"/>
              <a:cs typeface="Segoe UI" panose="020B0502040204020203" pitchFamily="34" charset="0"/>
            </a:rPr>
            <a:t>No lever</a:t>
          </a:r>
        </a:p>
      </xdr:txBody>
    </xdr:sp>
    <xdr:clientData/>
  </xdr:twoCellAnchor>
  <xdr:twoCellAnchor>
    <xdr:from>
      <xdr:col>5</xdr:col>
      <xdr:colOff>28575</xdr:colOff>
      <xdr:row>11</xdr:row>
      <xdr:rowOff>57150</xdr:rowOff>
    </xdr:from>
    <xdr:to>
      <xdr:col>5</xdr:col>
      <xdr:colOff>581025</xdr:colOff>
      <xdr:row>11</xdr:row>
      <xdr:rowOff>314325</xdr:rowOff>
    </xdr:to>
    <xdr:sp macro="" textlink="">
      <xdr:nvSpPr>
        <xdr:cNvPr id="17" name="Rectangle: Rounded Corners 16">
          <a:extLst>
            <a:ext uri="{FF2B5EF4-FFF2-40B4-BE49-F238E27FC236}">
              <a16:creationId xmlns:a16="http://schemas.microsoft.com/office/drawing/2014/main" id="{71DBAA5F-00C1-4475-BEF5-F35E249FE0AF}"/>
            </a:ext>
            <a:ext uri="{147F2762-F138-4A5C-976F-8EAC2B608ADB}">
              <a16:predDERef xmlns:a16="http://schemas.microsoft.com/office/drawing/2014/main" pred="{5440541B-2ECC-4AD9-9B64-2D203B5239A1}"/>
            </a:ext>
          </a:extLst>
        </xdr:cNvPr>
        <xdr:cNvSpPr/>
      </xdr:nvSpPr>
      <xdr:spPr>
        <a:xfrm>
          <a:off x="6391275" y="2476500"/>
          <a:ext cx="552450" cy="257175"/>
        </a:xfrm>
        <a:prstGeom prst="round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a:latin typeface="Segoe UI" panose="020B0502040204020203" pitchFamily="34" charset="0"/>
              <a:cs typeface="Segoe UI" panose="020B0502040204020203" pitchFamily="34" charset="0"/>
            </a:rPr>
            <a:t>varies</a:t>
          </a:r>
        </a:p>
      </xdr:txBody>
    </xdr:sp>
    <xdr:clientData/>
  </xdr:twoCellAnchor>
  <xdr:twoCellAnchor>
    <xdr:from>
      <xdr:col>5</xdr:col>
      <xdr:colOff>21166</xdr:colOff>
      <xdr:row>14</xdr:row>
      <xdr:rowOff>57150</xdr:rowOff>
    </xdr:from>
    <xdr:to>
      <xdr:col>5</xdr:col>
      <xdr:colOff>573616</xdr:colOff>
      <xdr:row>14</xdr:row>
      <xdr:rowOff>314325</xdr:rowOff>
    </xdr:to>
    <xdr:sp macro="" textlink="">
      <xdr:nvSpPr>
        <xdr:cNvPr id="18" name="Rectangle: Rounded Corners 17">
          <a:extLst>
            <a:ext uri="{FF2B5EF4-FFF2-40B4-BE49-F238E27FC236}">
              <a16:creationId xmlns:a16="http://schemas.microsoft.com/office/drawing/2014/main" id="{95A5C183-5B0D-45E2-B286-9F1A7A663118}"/>
            </a:ext>
            <a:ext uri="{147F2762-F138-4A5C-976F-8EAC2B608ADB}">
              <a16:predDERef xmlns:a16="http://schemas.microsoft.com/office/drawing/2014/main" pred="{71DBAA5F-00C1-4475-BEF5-F35E249FE0AF}"/>
            </a:ext>
          </a:extLst>
        </xdr:cNvPr>
        <xdr:cNvSpPr/>
      </xdr:nvSpPr>
      <xdr:spPr>
        <a:xfrm>
          <a:off x="6392333" y="3528483"/>
          <a:ext cx="552450" cy="257175"/>
        </a:xfrm>
        <a:prstGeom prst="round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a:latin typeface="Segoe UI" panose="020B0502040204020203" pitchFamily="34" charset="0"/>
              <a:cs typeface="Segoe UI" panose="020B0502040204020203" pitchFamily="34" charset="0"/>
            </a:rPr>
            <a:t>varies</a:t>
          </a:r>
        </a:p>
      </xdr:txBody>
    </xdr:sp>
    <xdr:clientData/>
  </xdr:twoCellAnchor>
  <xdr:twoCellAnchor>
    <xdr:from>
      <xdr:col>5</xdr:col>
      <xdr:colOff>28575</xdr:colOff>
      <xdr:row>13</xdr:row>
      <xdr:rowOff>38100</xdr:rowOff>
    </xdr:from>
    <xdr:to>
      <xdr:col>5</xdr:col>
      <xdr:colOff>581025</xdr:colOff>
      <xdr:row>13</xdr:row>
      <xdr:rowOff>295275</xdr:rowOff>
    </xdr:to>
    <xdr:sp macro="" textlink="">
      <xdr:nvSpPr>
        <xdr:cNvPr id="19" name="Rectangle: Rounded Corners 18">
          <a:extLst>
            <a:ext uri="{FF2B5EF4-FFF2-40B4-BE49-F238E27FC236}">
              <a16:creationId xmlns:a16="http://schemas.microsoft.com/office/drawing/2014/main" id="{C1D8E17A-D26E-4284-806B-7505B136E1E1}"/>
            </a:ext>
            <a:ext uri="{147F2762-F138-4A5C-976F-8EAC2B608ADB}">
              <a16:predDERef xmlns:a16="http://schemas.microsoft.com/office/drawing/2014/main" pred="{95A5C183-5B0D-45E2-B286-9F1A7A663118}"/>
            </a:ext>
          </a:extLst>
        </xdr:cNvPr>
        <xdr:cNvSpPr/>
      </xdr:nvSpPr>
      <xdr:spPr>
        <a:xfrm>
          <a:off x="6391275" y="3152775"/>
          <a:ext cx="552450" cy="257175"/>
        </a:xfrm>
        <a:prstGeom prst="round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a:latin typeface="Segoe UI" panose="020B0502040204020203" pitchFamily="34" charset="0"/>
              <a:cs typeface="Segoe UI" panose="020B0502040204020203" pitchFamily="34" charset="0"/>
            </a:rPr>
            <a:t>varies</a:t>
          </a:r>
        </a:p>
      </xdr:txBody>
    </xdr:sp>
    <xdr:clientData/>
  </xdr:twoCellAnchor>
  <xdr:twoCellAnchor>
    <xdr:from>
      <xdr:col>5</xdr:col>
      <xdr:colOff>0</xdr:colOff>
      <xdr:row>9</xdr:row>
      <xdr:rowOff>21166</xdr:rowOff>
    </xdr:from>
    <xdr:to>
      <xdr:col>5</xdr:col>
      <xdr:colOff>704850</xdr:colOff>
      <xdr:row>9</xdr:row>
      <xdr:rowOff>278341</xdr:rowOff>
    </xdr:to>
    <xdr:sp macro="" textlink="">
      <xdr:nvSpPr>
        <xdr:cNvPr id="20" name="Rectangle: Rounded Corners 19">
          <a:extLst>
            <a:ext uri="{FF2B5EF4-FFF2-40B4-BE49-F238E27FC236}">
              <a16:creationId xmlns:a16="http://schemas.microsoft.com/office/drawing/2014/main" id="{0789D883-C826-4F6D-A3DB-57A2746F0D57}"/>
            </a:ext>
            <a:ext uri="{147F2762-F138-4A5C-976F-8EAC2B608ADB}">
              <a16:predDERef xmlns:a16="http://schemas.microsoft.com/office/drawing/2014/main" pred="{C1D8E17A-D26E-4284-806B-7505B136E1E1}"/>
            </a:ext>
          </a:extLst>
        </xdr:cNvPr>
        <xdr:cNvSpPr/>
      </xdr:nvSpPr>
      <xdr:spPr>
        <a:xfrm>
          <a:off x="6371167" y="2434166"/>
          <a:ext cx="704850" cy="257175"/>
        </a:xfrm>
        <a:prstGeom prst="roundRect">
          <a:avLst/>
        </a:prstGeom>
        <a:solidFill>
          <a:schemeClr val="bg2">
            <a:lumMod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a:solidFill>
                <a:sysClr val="windowText" lastClr="000000"/>
              </a:solidFill>
              <a:latin typeface="Segoe UI" panose="020B0502040204020203" pitchFamily="34" charset="0"/>
              <a:cs typeface="Segoe UI" panose="020B0502040204020203" pitchFamily="34" charset="0"/>
            </a:rPr>
            <a:t>No lever</a:t>
          </a:r>
        </a:p>
      </xdr:txBody>
    </xdr:sp>
    <xdr:clientData/>
  </xdr:twoCellAnchor>
  <xdr:twoCellAnchor>
    <xdr:from>
      <xdr:col>1</xdr:col>
      <xdr:colOff>402170</xdr:colOff>
      <xdr:row>25</xdr:row>
      <xdr:rowOff>42332</xdr:rowOff>
    </xdr:from>
    <xdr:to>
      <xdr:col>1</xdr:col>
      <xdr:colOff>954620</xdr:colOff>
      <xdr:row>25</xdr:row>
      <xdr:rowOff>299507</xdr:rowOff>
    </xdr:to>
    <xdr:sp macro="" textlink="">
      <xdr:nvSpPr>
        <xdr:cNvPr id="22" name="Rectangle: Rounded Corners 21">
          <a:extLst>
            <a:ext uri="{FF2B5EF4-FFF2-40B4-BE49-F238E27FC236}">
              <a16:creationId xmlns:a16="http://schemas.microsoft.com/office/drawing/2014/main" id="{0706A13F-D8AB-4FB5-9F71-0012F4087082}"/>
            </a:ext>
            <a:ext uri="{147F2762-F138-4A5C-976F-8EAC2B608ADB}">
              <a16:predDERef xmlns:a16="http://schemas.microsoft.com/office/drawing/2014/main" pred="{0789D883-C826-4F6D-A3DB-57A2746F0D57}"/>
            </a:ext>
          </a:extLst>
        </xdr:cNvPr>
        <xdr:cNvSpPr/>
      </xdr:nvSpPr>
      <xdr:spPr>
        <a:xfrm>
          <a:off x="1016003" y="7397749"/>
          <a:ext cx="552450" cy="257175"/>
        </a:xfrm>
        <a:prstGeom prst="round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a:latin typeface="Segoe UI" panose="020B0502040204020203" pitchFamily="34" charset="0"/>
              <a:cs typeface="Segoe UI" panose="020B0502040204020203" pitchFamily="34" charset="0"/>
            </a:rPr>
            <a:t>varies</a:t>
          </a:r>
        </a:p>
      </xdr:txBody>
    </xdr:sp>
    <xdr:clientData/>
  </xdr:twoCellAnchor>
  <xdr:twoCellAnchor>
    <xdr:from>
      <xdr:col>1</xdr:col>
      <xdr:colOff>381003</xdr:colOff>
      <xdr:row>26</xdr:row>
      <xdr:rowOff>31749</xdr:rowOff>
    </xdr:from>
    <xdr:to>
      <xdr:col>1</xdr:col>
      <xdr:colOff>1313396</xdr:colOff>
      <xdr:row>26</xdr:row>
      <xdr:rowOff>288924</xdr:rowOff>
    </xdr:to>
    <xdr:sp macro="" textlink="">
      <xdr:nvSpPr>
        <xdr:cNvPr id="23" name="Rectangle: Rounded Corners 22">
          <a:extLst>
            <a:ext uri="{FF2B5EF4-FFF2-40B4-BE49-F238E27FC236}">
              <a16:creationId xmlns:a16="http://schemas.microsoft.com/office/drawing/2014/main" id="{17CDB1DF-EFA1-4CFD-84EA-1B7F96F094A7}"/>
            </a:ext>
            <a:ext uri="{147F2762-F138-4A5C-976F-8EAC2B608ADB}">
              <a16:predDERef xmlns:a16="http://schemas.microsoft.com/office/drawing/2014/main" pred="{0706A13F-D8AB-4FB5-9F71-0012F4087082}"/>
            </a:ext>
          </a:extLst>
        </xdr:cNvPr>
        <xdr:cNvSpPr/>
      </xdr:nvSpPr>
      <xdr:spPr>
        <a:xfrm>
          <a:off x="994836" y="7694082"/>
          <a:ext cx="932393" cy="257175"/>
        </a:xfrm>
        <a:prstGeom prst="roundRect">
          <a:avLst/>
        </a:prstGeom>
        <a:solidFill>
          <a:schemeClr val="accent5">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a:solidFill>
                <a:sysClr val="windowText" lastClr="000000"/>
              </a:solidFill>
              <a:latin typeface="Segoe UI" panose="020B0502040204020203" pitchFamily="34" charset="0"/>
              <a:cs typeface="Segoe UI" panose="020B0502040204020203" pitchFamily="34" charset="0"/>
            </a:rPr>
            <a:t>Endogenous</a:t>
          </a:r>
        </a:p>
      </xdr:txBody>
    </xdr:sp>
    <xdr:clientData/>
  </xdr:twoCellAnchor>
  <xdr:twoCellAnchor>
    <xdr:from>
      <xdr:col>1</xdr:col>
      <xdr:colOff>402169</xdr:colOff>
      <xdr:row>27</xdr:row>
      <xdr:rowOff>31749</xdr:rowOff>
    </xdr:from>
    <xdr:to>
      <xdr:col>1</xdr:col>
      <xdr:colOff>954619</xdr:colOff>
      <xdr:row>27</xdr:row>
      <xdr:rowOff>288924</xdr:rowOff>
    </xdr:to>
    <xdr:sp macro="" textlink="">
      <xdr:nvSpPr>
        <xdr:cNvPr id="24" name="Rectangle: Rounded Corners 23">
          <a:extLst>
            <a:ext uri="{FF2B5EF4-FFF2-40B4-BE49-F238E27FC236}">
              <a16:creationId xmlns:a16="http://schemas.microsoft.com/office/drawing/2014/main" id="{D5BFAB84-1F4C-40FF-8253-162079399BB5}"/>
            </a:ext>
            <a:ext uri="{147F2762-F138-4A5C-976F-8EAC2B608ADB}">
              <a16:predDERef xmlns:a16="http://schemas.microsoft.com/office/drawing/2014/main" pred="{17CDB1DF-EFA1-4CFD-84EA-1B7F96F094A7}"/>
            </a:ext>
          </a:extLst>
        </xdr:cNvPr>
        <xdr:cNvSpPr/>
      </xdr:nvSpPr>
      <xdr:spPr>
        <a:xfrm>
          <a:off x="1016002" y="8000999"/>
          <a:ext cx="552450" cy="257175"/>
        </a:xfrm>
        <a:prstGeom prst="roundRect">
          <a:avLst/>
        </a:prstGeom>
        <a:solidFill>
          <a:srgbClr val="F5F0D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a:solidFill>
                <a:sysClr val="windowText" lastClr="000000"/>
              </a:solidFill>
              <a:latin typeface="Segoe UI" panose="020B0502040204020203" pitchFamily="34" charset="0"/>
              <a:cs typeface="Segoe UI" panose="020B0502040204020203" pitchFamily="34" charset="0"/>
            </a:rPr>
            <a:t>fixed</a:t>
          </a:r>
        </a:p>
      </xdr:txBody>
    </xdr:sp>
    <xdr:clientData/>
  </xdr:twoCellAnchor>
</xdr:wsDr>
</file>

<file path=xl/persons/person.xml><?xml version="1.0" encoding="utf-8"?>
<personList xmlns="http://schemas.microsoft.com/office/spreadsheetml/2018/threadedcomments" xmlns:x="http://schemas.openxmlformats.org/spreadsheetml/2006/main">
  <person displayName="Alexandre Martin" id="{FF2C554E-64B3-4388-BADD-D8C79E431CF6}" userId="S::alexandre.martin_terega.fr#ext#@entsogeu.onmicrosoft.com::c1ee65b9-636a-4097-bcff-555a77defe4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18" dT="2026-04-20T14:55:31.54" personId="{FF2C554E-64B3-4388-BADD-D8C79E431CF6}" id="{5B2AC5AC-6DBE-4719-BE4E-50E9DCF2C8E1}">
    <text>9.42 doesn't seem correct as not well interpolated between 2030 and 2040, as well as lower than natural gas.</text>
  </threadedComment>
</ThreadedComments>
</file>

<file path=xl/worksheets/_rels/sheet12.xml.rels><?xml version="1.0" encoding="UTF-8" standalone="yes"?>
<Relationships xmlns="http://schemas.openxmlformats.org/package/2006/relationships"><Relationship Id="rId1" Type="http://schemas.openxmlformats.org/officeDocument/2006/relationships/hyperlink" Target="https://iopscience.iop.org/article/10.1088/2516-1083/ac7937"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x:/r/sites/ExternalCollaboration/WG%20Scenario%20Building/2026%20Scenarios/Sub%20teams/TF%20Templates%20(transversal)/Templates/Plexos/TYNDP2026Scenarios_Fuel_CO2_Prices.xlsx?d=w84c90e4a431840bfaf3d3eb09cd8f404&amp;csf=1&amp;web=1&amp;e=WLh9XL" TargetMode="External"/><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2B91A-1913-40FF-A43D-50B9E68008E1}">
  <dimension ref="B1:D40"/>
  <sheetViews>
    <sheetView tabSelected="1" zoomScale="85" zoomScaleNormal="85" workbookViewId="0">
      <selection activeCell="B15" sqref="B15"/>
    </sheetView>
  </sheetViews>
  <sheetFormatPr defaultRowHeight="11.25"/>
  <cols>
    <col min="1" max="1" width="9.140625" style="381"/>
    <col min="2" max="2" width="77.85546875" style="381" customWidth="1"/>
    <col min="3" max="3" width="13.28515625" style="381" customWidth="1"/>
    <col min="4" max="4" width="11.85546875" style="381" customWidth="1"/>
    <col min="5" max="16384" width="9.140625" style="381"/>
  </cols>
  <sheetData>
    <row r="1" spans="2:4">
      <c r="B1" s="380" t="s">
        <v>0</v>
      </c>
      <c r="C1" s="230" t="s">
        <v>1</v>
      </c>
      <c r="D1" s="230" t="s">
        <v>2</v>
      </c>
    </row>
    <row r="2" spans="2:4">
      <c r="B2" s="82" t="s">
        <v>3</v>
      </c>
    </row>
    <row r="3" spans="2:4">
      <c r="B3" s="82" t="s">
        <v>4</v>
      </c>
    </row>
    <row r="4" spans="2:4">
      <c r="B4" s="82" t="s">
        <v>5</v>
      </c>
    </row>
    <row r="5" spans="2:4">
      <c r="B5" s="82" t="s">
        <v>6</v>
      </c>
    </row>
    <row r="6" spans="2:4">
      <c r="B6" s="82" t="s">
        <v>7</v>
      </c>
    </row>
    <row r="7" spans="2:4">
      <c r="B7" s="82" t="s">
        <v>8</v>
      </c>
    </row>
    <row r="8" spans="2:4">
      <c r="B8" s="82" t="s">
        <v>9</v>
      </c>
    </row>
    <row r="9" spans="2:4">
      <c r="B9" s="82" t="s">
        <v>10</v>
      </c>
    </row>
    <row r="10" spans="2:4">
      <c r="B10" s="83" t="s">
        <v>11</v>
      </c>
    </row>
    <row r="11" spans="2:4">
      <c r="B11" s="82" t="s">
        <v>12</v>
      </c>
    </row>
    <row r="12" spans="2:4">
      <c r="B12" s="82" t="s">
        <v>13</v>
      </c>
    </row>
    <row r="13" spans="2:4">
      <c r="B13" s="82" t="s">
        <v>14</v>
      </c>
    </row>
    <row r="14" spans="2:4">
      <c r="B14" s="82" t="s">
        <v>15</v>
      </c>
    </row>
    <row r="15" spans="2:4">
      <c r="B15" s="82" t="s">
        <v>16</v>
      </c>
    </row>
    <row r="16" spans="2:4">
      <c r="B16" s="82" t="s">
        <v>17</v>
      </c>
    </row>
    <row r="17" spans="2:2">
      <c r="B17" s="82" t="s">
        <v>18</v>
      </c>
    </row>
    <row r="18" spans="2:2">
      <c r="B18" s="82" t="s">
        <v>19</v>
      </c>
    </row>
    <row r="19" spans="2:2">
      <c r="B19" s="82" t="s">
        <v>20</v>
      </c>
    </row>
    <row r="20" spans="2:2">
      <c r="B20" s="82" t="s">
        <v>21</v>
      </c>
    </row>
    <row r="21" spans="2:2">
      <c r="B21" s="82" t="s">
        <v>22</v>
      </c>
    </row>
    <row r="22" spans="2:2">
      <c r="B22" s="82" t="s">
        <v>23</v>
      </c>
    </row>
    <row r="23" spans="2:2">
      <c r="B23" s="82" t="s">
        <v>24</v>
      </c>
    </row>
    <row r="24" spans="2:2">
      <c r="B24" s="82" t="s">
        <v>25</v>
      </c>
    </row>
    <row r="25" spans="2:2">
      <c r="B25" s="82" t="s">
        <v>26</v>
      </c>
    </row>
    <row r="26" spans="2:2">
      <c r="B26" s="131" t="s">
        <v>27</v>
      </c>
    </row>
    <row r="27" spans="2:2">
      <c r="B27" s="82" t="s">
        <v>28</v>
      </c>
    </row>
    <row r="28" spans="2:2">
      <c r="B28" s="82" t="s">
        <v>29</v>
      </c>
    </row>
    <row r="29" spans="2:2">
      <c r="B29" s="82" t="s">
        <v>30</v>
      </c>
    </row>
    <row r="30" spans="2:2">
      <c r="B30" s="82" t="s">
        <v>31</v>
      </c>
    </row>
    <row r="31" spans="2:2">
      <c r="B31" s="82" t="s">
        <v>32</v>
      </c>
    </row>
    <row r="32" spans="2:2">
      <c r="B32" s="82" t="s">
        <v>33</v>
      </c>
    </row>
    <row r="33" spans="2:2">
      <c r="B33" s="82" t="s">
        <v>34</v>
      </c>
    </row>
    <row r="34" spans="2:2">
      <c r="B34" s="82" t="s">
        <v>35</v>
      </c>
    </row>
    <row r="35" spans="2:2">
      <c r="B35" s="82" t="s">
        <v>36</v>
      </c>
    </row>
    <row r="36" spans="2:2">
      <c r="B36" s="82" t="s">
        <v>37</v>
      </c>
    </row>
    <row r="37" spans="2:2">
      <c r="B37" s="82" t="s">
        <v>38</v>
      </c>
    </row>
    <row r="38" spans="2:2">
      <c r="B38" s="82" t="s">
        <v>39</v>
      </c>
    </row>
    <row r="39" spans="2:2">
      <c r="B39" s="201" t="s">
        <v>40</v>
      </c>
    </row>
    <row r="40" spans="2:2">
      <c r="B40" s="201" t="s">
        <v>41</v>
      </c>
    </row>
  </sheetData>
  <autoFilter ref="B1:D1" xr:uid="{33F2B91A-1913-40FF-A43D-50B9E68008E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ACCB2-4DB5-4983-87DD-166E489321DF}">
  <dimension ref="A1:E12"/>
  <sheetViews>
    <sheetView topLeftCell="A3" workbookViewId="0">
      <selection activeCell="B11" sqref="B11"/>
    </sheetView>
  </sheetViews>
  <sheetFormatPr defaultRowHeight="15"/>
  <cols>
    <col min="1" max="1" width="32.85546875" customWidth="1"/>
    <col min="2" max="2" width="25.140625" customWidth="1"/>
    <col min="3" max="3" width="54.42578125" customWidth="1"/>
  </cols>
  <sheetData>
    <row r="1" spans="1:5">
      <c r="A1" s="230" t="s">
        <v>361</v>
      </c>
    </row>
    <row r="2" spans="1:5" ht="15.75" thickBot="1">
      <c r="A2" s="231" t="s">
        <v>362</v>
      </c>
      <c r="B2" s="232" t="s">
        <v>363</v>
      </c>
      <c r="C2" s="233" t="s">
        <v>364</v>
      </c>
      <c r="D2" s="163"/>
      <c r="E2" s="163"/>
    </row>
    <row r="3" spans="1:5" ht="38.25">
      <c r="A3" s="234" t="s">
        <v>365</v>
      </c>
      <c r="B3" s="235" t="s">
        <v>366</v>
      </c>
      <c r="C3" s="236" t="s">
        <v>367</v>
      </c>
      <c r="D3" s="163"/>
      <c r="E3" s="163"/>
    </row>
    <row r="4" spans="1:5" ht="38.25">
      <c r="A4" s="237" t="s">
        <v>368</v>
      </c>
      <c r="B4" s="238" t="s">
        <v>369</v>
      </c>
      <c r="C4" s="239" t="s">
        <v>370</v>
      </c>
      <c r="D4" s="163"/>
      <c r="E4" s="163"/>
    </row>
    <row r="5" spans="1:5">
      <c r="A5" s="240" t="s">
        <v>371</v>
      </c>
      <c r="B5" s="241" t="s">
        <v>372</v>
      </c>
      <c r="C5" s="242" t="s">
        <v>373</v>
      </c>
      <c r="D5" s="163"/>
      <c r="E5" s="163"/>
    </row>
    <row r="7" spans="1:5">
      <c r="A7" s="201" t="s">
        <v>374</v>
      </c>
    </row>
    <row r="8" spans="1:5">
      <c r="A8" s="231" t="s">
        <v>375</v>
      </c>
      <c r="B8" s="232" t="s">
        <v>376</v>
      </c>
      <c r="C8" s="233" t="s">
        <v>377</v>
      </c>
    </row>
    <row r="9" spans="1:5" ht="25.5">
      <c r="A9" s="243" t="s">
        <v>378</v>
      </c>
      <c r="B9" s="244" t="s">
        <v>379</v>
      </c>
      <c r="C9" s="245" t="s">
        <v>380</v>
      </c>
    </row>
    <row r="10" spans="1:5" ht="27.75">
      <c r="A10" s="246" t="s">
        <v>381</v>
      </c>
      <c r="B10" s="247" t="s">
        <v>379</v>
      </c>
      <c r="C10" s="248" t="s">
        <v>382</v>
      </c>
    </row>
    <row r="11" spans="1:5" ht="25.5">
      <c r="A11" s="243" t="s">
        <v>383</v>
      </c>
      <c r="B11" s="244" t="s">
        <v>384</v>
      </c>
      <c r="C11" s="245" t="s">
        <v>385</v>
      </c>
    </row>
    <row r="12" spans="1:5" ht="51">
      <c r="A12" s="249" t="s">
        <v>386</v>
      </c>
      <c r="B12" s="250" t="s">
        <v>387</v>
      </c>
      <c r="C12" s="251" t="s">
        <v>388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45953-83CE-41EE-BDB8-64E12C240C7A}">
  <dimension ref="A1:C5"/>
  <sheetViews>
    <sheetView workbookViewId="0"/>
  </sheetViews>
  <sheetFormatPr defaultRowHeight="15"/>
  <cols>
    <col min="1" max="1" width="40.42578125" bestFit="1" customWidth="1"/>
    <col min="2" max="2" width="15.7109375" customWidth="1"/>
    <col min="3" max="3" width="41.42578125" customWidth="1"/>
  </cols>
  <sheetData>
    <row r="1" spans="1:3">
      <c r="A1" s="252" t="s">
        <v>389</v>
      </c>
    </row>
    <row r="2" spans="1:3" ht="15.75" thickBot="1">
      <c r="A2" s="149" t="s">
        <v>390</v>
      </c>
      <c r="B2" s="150" t="s">
        <v>391</v>
      </c>
      <c r="C2" s="151" t="s">
        <v>392</v>
      </c>
    </row>
    <row r="3" spans="1:3" ht="64.5" thickBot="1">
      <c r="A3" s="152" t="s">
        <v>393</v>
      </c>
      <c r="B3" s="147" t="s">
        <v>394</v>
      </c>
      <c r="C3" s="153" t="s">
        <v>395</v>
      </c>
    </row>
    <row r="4" spans="1:3" ht="77.25" thickBot="1">
      <c r="A4" s="154" t="s">
        <v>396</v>
      </c>
      <c r="B4" s="148" t="s">
        <v>397</v>
      </c>
      <c r="C4" s="155" t="s">
        <v>398</v>
      </c>
    </row>
    <row r="5" spans="1:3" ht="51">
      <c r="A5" s="156" t="s">
        <v>399</v>
      </c>
      <c r="B5" s="157" t="s">
        <v>400</v>
      </c>
      <c r="C5" s="158" t="s">
        <v>401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8A5D3-5C38-454F-BA2F-835288EF583D}">
  <dimension ref="A1:C24"/>
  <sheetViews>
    <sheetView workbookViewId="0">
      <selection activeCell="D30" sqref="D30"/>
    </sheetView>
  </sheetViews>
  <sheetFormatPr defaultRowHeight="15"/>
  <cols>
    <col min="1" max="1" width="25.140625" customWidth="1"/>
    <col min="2" max="2" width="12.5703125" customWidth="1"/>
    <col min="3" max="3" width="19.28515625" customWidth="1"/>
  </cols>
  <sheetData>
    <row r="1" spans="1:3">
      <c r="A1" t="s">
        <v>402</v>
      </c>
    </row>
    <row r="2" spans="1:3" ht="15.75">
      <c r="A2" s="175" t="s">
        <v>403</v>
      </c>
      <c r="B2" s="176" t="s">
        <v>404</v>
      </c>
      <c r="C2" s="177" t="s">
        <v>405</v>
      </c>
    </row>
    <row r="3" spans="1:3" ht="15.95" customHeight="1">
      <c r="A3" s="178" t="s">
        <v>406</v>
      </c>
      <c r="B3" s="179" t="s">
        <v>407</v>
      </c>
      <c r="C3" s="180" t="s">
        <v>408</v>
      </c>
    </row>
    <row r="4" spans="1:3" ht="15.95" customHeight="1">
      <c r="A4" s="178" t="s">
        <v>409</v>
      </c>
      <c r="B4" s="179" t="s">
        <v>410</v>
      </c>
      <c r="C4" s="365" t="s">
        <v>411</v>
      </c>
    </row>
    <row r="5" spans="1:3" ht="15.95" customHeight="1">
      <c r="A5" s="178" t="s">
        <v>412</v>
      </c>
      <c r="B5" s="179" t="s">
        <v>413</v>
      </c>
      <c r="C5" s="366"/>
    </row>
    <row r="6" spans="1:3" ht="15.95" customHeight="1">
      <c r="A6" s="178" t="s">
        <v>414</v>
      </c>
      <c r="B6" s="179" t="s">
        <v>415</v>
      </c>
      <c r="C6" s="180" t="s">
        <v>416</v>
      </c>
    </row>
    <row r="7" spans="1:3" ht="15.6" customHeight="1">
      <c r="A7" s="181" t="s">
        <v>417</v>
      </c>
      <c r="B7" s="182" t="s">
        <v>418</v>
      </c>
      <c r="C7" s="183" t="s">
        <v>419</v>
      </c>
    </row>
    <row r="9" spans="1:3">
      <c r="A9" s="174" t="s">
        <v>420</v>
      </c>
    </row>
    <row r="10" spans="1:3">
      <c r="A10" t="s">
        <v>421</v>
      </c>
    </row>
    <row r="12" spans="1:3" ht="14.45" customHeight="1"/>
    <row r="15" spans="1:3" ht="14.45" customHeight="1"/>
    <row r="16" spans="1:3" ht="14.45" customHeight="1"/>
    <row r="19" ht="14.45" customHeight="1"/>
    <row r="20" ht="14.45" customHeight="1"/>
    <row r="21" ht="14.45" customHeight="1"/>
    <row r="22" ht="14.45" customHeight="1"/>
    <row r="23" ht="14.45" customHeight="1"/>
    <row r="24" ht="14.45" customHeight="1"/>
  </sheetData>
  <mergeCells count="1">
    <mergeCell ref="C4:C5"/>
  </mergeCells>
  <hyperlinks>
    <hyperlink ref="A9" r:id="rId1" display="* Review of electrofuel feasibility—cost and environmental impact. Maria Grahn et al. (2022) Progress in Energy 4: 3. DOI 10.1088/2516-1083/ac7937" xr:uid="{FBAE6182-E769-412F-8AD3-D1B5C9ACDD3D}"/>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03B6D-C5C5-4B2B-9AA4-90879C92ED64}">
  <dimension ref="B1:J31"/>
  <sheetViews>
    <sheetView zoomScale="85" zoomScaleNormal="85" workbookViewId="0">
      <selection activeCell="B6" sqref="B6"/>
    </sheetView>
  </sheetViews>
  <sheetFormatPr defaultRowHeight="15"/>
  <cols>
    <col min="2" max="2" width="18.5703125" customWidth="1"/>
    <col min="3" max="3" width="13.140625" customWidth="1"/>
    <col min="4" max="4" width="11.5703125" customWidth="1"/>
    <col min="5" max="5" width="31.140625" customWidth="1"/>
    <col min="6" max="6" width="13.5703125" customWidth="1"/>
  </cols>
  <sheetData>
    <row r="1" spans="2:10">
      <c r="B1" s="261" t="s">
        <v>422</v>
      </c>
      <c r="C1" s="262"/>
      <c r="D1" s="262"/>
      <c r="E1" s="262"/>
      <c r="F1" s="262"/>
    </row>
    <row r="2" spans="2:10" ht="45">
      <c r="B2" s="54" t="s">
        <v>423</v>
      </c>
      <c r="C2" s="55" t="s">
        <v>424</v>
      </c>
      <c r="D2" s="61" t="s">
        <v>425</v>
      </c>
      <c r="E2" s="59" t="s">
        <v>426</v>
      </c>
      <c r="F2" s="60" t="s">
        <v>427</v>
      </c>
      <c r="J2" s="1"/>
    </row>
    <row r="3" spans="2:10">
      <c r="D3" s="61"/>
      <c r="E3" s="67" t="s">
        <v>428</v>
      </c>
      <c r="F3" s="20">
        <v>1</v>
      </c>
    </row>
    <row r="4" spans="2:10">
      <c r="D4" s="61"/>
      <c r="F4" s="20"/>
    </row>
    <row r="5" spans="2:10">
      <c r="B5" s="56" t="s">
        <v>429</v>
      </c>
      <c r="C5" s="47">
        <v>1</v>
      </c>
      <c r="D5" s="68"/>
      <c r="E5" s="48" t="s">
        <v>430</v>
      </c>
      <c r="F5" s="49">
        <v>2</v>
      </c>
    </row>
    <row r="6" spans="2:10">
      <c r="B6" s="50"/>
      <c r="C6" s="51"/>
      <c r="D6" s="69"/>
      <c r="F6" s="52"/>
    </row>
    <row r="7" spans="2:10">
      <c r="B7" s="57" t="s">
        <v>431</v>
      </c>
      <c r="C7" s="51">
        <v>2</v>
      </c>
      <c r="D7" s="69"/>
      <c r="E7" t="s">
        <v>432</v>
      </c>
      <c r="F7" s="52">
        <v>3</v>
      </c>
    </row>
    <row r="8" spans="2:10">
      <c r="B8" s="50"/>
      <c r="C8" s="51"/>
      <c r="D8" s="70" t="s">
        <v>433</v>
      </c>
      <c r="F8" s="52"/>
    </row>
    <row r="9" spans="2:10">
      <c r="B9" s="57" t="s">
        <v>73</v>
      </c>
      <c r="C9" s="51">
        <v>3</v>
      </c>
      <c r="D9" s="69"/>
      <c r="E9" t="s">
        <v>434</v>
      </c>
      <c r="F9" s="52">
        <v>4</v>
      </c>
    </row>
    <row r="10" spans="2:10">
      <c r="B10" s="50"/>
      <c r="C10" s="51"/>
      <c r="D10" s="69"/>
      <c r="F10" s="52"/>
    </row>
    <row r="11" spans="2:10">
      <c r="B11" s="57" t="s">
        <v>435</v>
      </c>
      <c r="C11" s="51">
        <v>4</v>
      </c>
      <c r="D11" s="69"/>
      <c r="E11" t="s">
        <v>436</v>
      </c>
      <c r="F11" s="52">
        <v>5</v>
      </c>
    </row>
    <row r="12" spans="2:10">
      <c r="B12" s="46"/>
      <c r="C12" s="48"/>
      <c r="D12" s="62"/>
      <c r="E12" s="48"/>
      <c r="F12" s="64"/>
    </row>
    <row r="13" spans="2:10">
      <c r="B13" s="50"/>
      <c r="D13" s="61"/>
      <c r="E13" s="67" t="s">
        <v>437</v>
      </c>
      <c r="F13" s="52">
        <v>6</v>
      </c>
    </row>
    <row r="14" spans="2:10">
      <c r="B14" s="50"/>
      <c r="D14" s="61"/>
      <c r="F14" s="52"/>
    </row>
    <row r="15" spans="2:10">
      <c r="B15" s="50"/>
      <c r="D15" s="61"/>
      <c r="E15" s="67" t="s">
        <v>438</v>
      </c>
      <c r="F15" s="52">
        <v>7</v>
      </c>
    </row>
    <row r="16" spans="2:10">
      <c r="B16" s="50"/>
      <c r="D16" s="61"/>
      <c r="E16" s="67" t="s">
        <v>439</v>
      </c>
      <c r="F16" s="52">
        <v>8</v>
      </c>
    </row>
    <row r="17" spans="2:6">
      <c r="B17" s="50"/>
      <c r="D17" s="61"/>
      <c r="F17" s="52"/>
    </row>
    <row r="18" spans="2:6">
      <c r="B18" s="56" t="s">
        <v>440</v>
      </c>
      <c r="C18" s="71">
        <v>5</v>
      </c>
      <c r="D18" s="68"/>
      <c r="E18" s="48" t="s">
        <v>441</v>
      </c>
      <c r="F18" s="49">
        <v>9</v>
      </c>
    </row>
    <row r="19" spans="2:6">
      <c r="B19" s="50"/>
      <c r="C19" s="20"/>
      <c r="D19" s="69"/>
      <c r="F19" s="52"/>
    </row>
    <row r="20" spans="2:6">
      <c r="B20" s="57" t="s">
        <v>442</v>
      </c>
      <c r="C20" s="20">
        <v>6</v>
      </c>
      <c r="D20" s="69"/>
      <c r="E20" t="s">
        <v>443</v>
      </c>
      <c r="F20" s="52">
        <v>10</v>
      </c>
    </row>
    <row r="21" spans="2:6">
      <c r="B21" s="50"/>
      <c r="C21" s="20"/>
      <c r="D21" s="70" t="s">
        <v>444</v>
      </c>
      <c r="F21" s="52"/>
    </row>
    <row r="22" spans="2:6">
      <c r="B22" s="57" t="s">
        <v>445</v>
      </c>
      <c r="C22" s="20">
        <v>7</v>
      </c>
      <c r="D22" s="70" t="s">
        <v>446</v>
      </c>
      <c r="E22" t="s">
        <v>447</v>
      </c>
      <c r="F22" s="52">
        <v>11</v>
      </c>
    </row>
    <row r="23" spans="2:6">
      <c r="B23" s="50"/>
      <c r="C23" s="20"/>
      <c r="D23" s="70" t="s">
        <v>448</v>
      </c>
      <c r="F23" s="52"/>
    </row>
    <row r="24" spans="2:6">
      <c r="B24" s="57" t="s">
        <v>449</v>
      </c>
      <c r="C24" s="20">
        <v>8</v>
      </c>
      <c r="D24" s="69"/>
      <c r="E24" t="s">
        <v>450</v>
      </c>
      <c r="F24" s="52">
        <v>12</v>
      </c>
    </row>
    <row r="25" spans="2:6">
      <c r="B25" s="50"/>
      <c r="C25" s="20"/>
      <c r="D25" s="69"/>
      <c r="F25" s="52"/>
    </row>
    <row r="26" spans="2:6">
      <c r="B26" s="57" t="s">
        <v>125</v>
      </c>
      <c r="C26" s="20">
        <v>9</v>
      </c>
      <c r="D26" s="69"/>
      <c r="E26" t="s">
        <v>451</v>
      </c>
      <c r="F26" s="52">
        <v>13</v>
      </c>
    </row>
    <row r="27" spans="2:6">
      <c r="B27" s="46"/>
      <c r="C27" s="48"/>
      <c r="D27" s="62"/>
      <c r="E27" s="48"/>
      <c r="F27" s="64"/>
    </row>
    <row r="28" spans="2:6">
      <c r="B28" s="57" t="s">
        <v>452</v>
      </c>
      <c r="C28" s="20">
        <v>10</v>
      </c>
      <c r="D28" s="61"/>
      <c r="F28" s="52">
        <v>14</v>
      </c>
    </row>
    <row r="29" spans="2:6">
      <c r="B29" s="50"/>
      <c r="D29" s="61"/>
      <c r="F29" s="65"/>
    </row>
    <row r="30" spans="2:6">
      <c r="B30" s="50"/>
      <c r="D30" s="61"/>
      <c r="F30" s="65"/>
    </row>
    <row r="31" spans="2:6">
      <c r="B31" s="58" t="s">
        <v>453</v>
      </c>
      <c r="C31" s="53"/>
      <c r="D31" s="63"/>
      <c r="E31" s="72" t="s">
        <v>454</v>
      </c>
      <c r="F31" s="66"/>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F350B-20AF-4D04-AEFA-B2EBD3078EA1}">
  <dimension ref="A1:F28"/>
  <sheetViews>
    <sheetView showGridLines="0" topLeftCell="A13" zoomScale="70" zoomScaleNormal="70" workbookViewId="0">
      <selection activeCell="F17" sqref="F17"/>
    </sheetView>
  </sheetViews>
  <sheetFormatPr defaultRowHeight="15"/>
  <cols>
    <col min="2" max="2" width="22.7109375" customWidth="1"/>
    <col min="3" max="3" width="29.7109375" customWidth="1"/>
    <col min="4" max="4" width="17.5703125" customWidth="1"/>
    <col min="5" max="5" width="16.28515625" customWidth="1"/>
    <col min="6" max="6" width="13.42578125" customWidth="1"/>
  </cols>
  <sheetData>
    <row r="1" spans="1:6">
      <c r="A1" s="229" t="s">
        <v>455</v>
      </c>
    </row>
    <row r="2" spans="1:6" ht="16.5">
      <c r="B2" s="84" t="s">
        <v>456</v>
      </c>
      <c r="C2" s="84" t="s">
        <v>333</v>
      </c>
      <c r="D2" s="85" t="s">
        <v>457</v>
      </c>
      <c r="E2" s="86" t="s">
        <v>458</v>
      </c>
      <c r="F2" s="84" t="s">
        <v>459</v>
      </c>
    </row>
    <row r="3" spans="1:6">
      <c r="B3" s="88" t="s">
        <v>460</v>
      </c>
      <c r="C3" s="89"/>
      <c r="D3" s="89"/>
      <c r="E3" s="89"/>
      <c r="F3" s="89"/>
    </row>
    <row r="4" spans="1:6" ht="28.5">
      <c r="B4" s="109" t="s">
        <v>461</v>
      </c>
      <c r="C4" s="113" t="s">
        <v>462</v>
      </c>
      <c r="D4" s="95" t="s">
        <v>463</v>
      </c>
      <c r="E4" s="96" t="s">
        <v>464</v>
      </c>
      <c r="F4" s="97"/>
    </row>
    <row r="5" spans="1:6" ht="28.5">
      <c r="B5" s="110" t="s">
        <v>465</v>
      </c>
      <c r="C5" s="114" t="s">
        <v>466</v>
      </c>
      <c r="D5" s="90" t="s">
        <v>463</v>
      </c>
      <c r="E5" s="91" t="s">
        <v>464</v>
      </c>
      <c r="F5" s="92"/>
    </row>
    <row r="6" spans="1:6">
      <c r="B6" s="88" t="s">
        <v>467</v>
      </c>
      <c r="C6" s="89"/>
      <c r="D6" s="93"/>
      <c r="E6" s="93"/>
      <c r="F6" s="93"/>
    </row>
    <row r="7" spans="1:6" ht="28.5">
      <c r="B7" s="111" t="s">
        <v>468</v>
      </c>
      <c r="C7" s="114" t="s">
        <v>469</v>
      </c>
      <c r="D7" s="90" t="s">
        <v>470</v>
      </c>
      <c r="E7" s="91" t="s">
        <v>471</v>
      </c>
      <c r="F7" s="92"/>
    </row>
    <row r="8" spans="1:6">
      <c r="B8" s="88" t="s">
        <v>472</v>
      </c>
      <c r="C8" s="89"/>
      <c r="D8" s="93"/>
      <c r="E8" s="93"/>
      <c r="F8" s="93"/>
    </row>
    <row r="9" spans="1:6" ht="35.25" customHeight="1">
      <c r="B9" s="115" t="s">
        <v>473</v>
      </c>
      <c r="C9" s="115" t="s">
        <v>474</v>
      </c>
      <c r="D9" s="92" t="s">
        <v>475</v>
      </c>
      <c r="E9" s="92" t="s">
        <v>475</v>
      </c>
      <c r="F9" s="92"/>
    </row>
    <row r="10" spans="1:6" ht="28.5">
      <c r="B10" s="115" t="s">
        <v>476</v>
      </c>
      <c r="C10" s="115" t="s">
        <v>477</v>
      </c>
      <c r="D10" s="92" t="s">
        <v>475</v>
      </c>
      <c r="E10" s="92" t="s">
        <v>475</v>
      </c>
      <c r="F10" s="92"/>
    </row>
    <row r="11" spans="1:6">
      <c r="B11" s="88" t="s">
        <v>478</v>
      </c>
      <c r="C11" s="89"/>
      <c r="D11" s="89"/>
      <c r="E11" s="89"/>
      <c r="F11" s="89"/>
    </row>
    <row r="12" spans="1:6" ht="29.25" customHeight="1">
      <c r="B12" s="98" t="s">
        <v>479</v>
      </c>
      <c r="C12" s="116" t="s">
        <v>480</v>
      </c>
      <c r="D12" s="100" t="s">
        <v>481</v>
      </c>
      <c r="E12" s="101" t="s">
        <v>482</v>
      </c>
      <c r="F12" s="99"/>
    </row>
    <row r="13" spans="1:6" ht="25.5" customHeight="1">
      <c r="B13" s="102" t="s">
        <v>483</v>
      </c>
      <c r="C13" s="117" t="s">
        <v>480</v>
      </c>
      <c r="D13" s="103" t="s">
        <v>481</v>
      </c>
      <c r="E13" s="104" t="s">
        <v>482</v>
      </c>
      <c r="F13" s="105"/>
    </row>
    <row r="14" spans="1:6" ht="28.5">
      <c r="B14" s="102" t="s">
        <v>484</v>
      </c>
      <c r="C14" s="117" t="s">
        <v>485</v>
      </c>
      <c r="D14" s="103" t="s">
        <v>481</v>
      </c>
      <c r="E14" s="104" t="s">
        <v>482</v>
      </c>
      <c r="F14" s="105"/>
    </row>
    <row r="15" spans="1:6" ht="28.5">
      <c r="B15" s="87" t="s">
        <v>486</v>
      </c>
      <c r="C15" s="114" t="s">
        <v>487</v>
      </c>
      <c r="D15" s="90" t="s">
        <v>488</v>
      </c>
      <c r="E15" s="91" t="s">
        <v>489</v>
      </c>
      <c r="F15" s="92"/>
    </row>
    <row r="16" spans="1:6">
      <c r="B16" s="88" t="s">
        <v>490</v>
      </c>
      <c r="C16" s="89"/>
      <c r="D16" s="89"/>
      <c r="E16" s="89"/>
      <c r="F16" s="89"/>
    </row>
    <row r="17" spans="2:6" ht="24.75" customHeight="1">
      <c r="B17" s="98" t="s">
        <v>491</v>
      </c>
      <c r="C17" s="116" t="s">
        <v>492</v>
      </c>
      <c r="D17" s="108" t="s">
        <v>493</v>
      </c>
      <c r="E17" s="108" t="s">
        <v>493</v>
      </c>
      <c r="F17" s="106"/>
    </row>
    <row r="18" spans="2:6" ht="28.5">
      <c r="B18" s="87" t="s">
        <v>494</v>
      </c>
      <c r="C18" s="114" t="s">
        <v>492</v>
      </c>
      <c r="D18" s="94" t="s">
        <v>493</v>
      </c>
      <c r="E18" s="94" t="s">
        <v>493</v>
      </c>
    </row>
    <row r="19" spans="2:6">
      <c r="B19" s="88" t="s">
        <v>495</v>
      </c>
      <c r="C19" s="89"/>
      <c r="D19" s="89"/>
      <c r="E19" s="89"/>
      <c r="F19" s="89"/>
    </row>
    <row r="20" spans="2:6" ht="24.75" customHeight="1">
      <c r="B20" s="116" t="s">
        <v>496</v>
      </c>
      <c r="C20" s="116" t="s">
        <v>497</v>
      </c>
      <c r="D20" s="99" t="s">
        <v>498</v>
      </c>
      <c r="E20" s="99" t="s">
        <v>498</v>
      </c>
      <c r="F20" s="106"/>
    </row>
    <row r="21" spans="2:6" ht="24.75" customHeight="1">
      <c r="B21" s="114" t="s">
        <v>499</v>
      </c>
      <c r="C21" s="114" t="s">
        <v>500</v>
      </c>
      <c r="D21" s="92" t="s">
        <v>498</v>
      </c>
      <c r="E21" s="92" t="s">
        <v>498</v>
      </c>
    </row>
    <row r="22" spans="2:6" ht="30" customHeight="1">
      <c r="B22" s="117" t="s">
        <v>501</v>
      </c>
      <c r="C22" s="117" t="s">
        <v>502</v>
      </c>
      <c r="D22" s="105" t="s">
        <v>498</v>
      </c>
      <c r="E22" s="105" t="s">
        <v>498</v>
      </c>
      <c r="F22" s="107"/>
    </row>
    <row r="23" spans="2:6" ht="25.5" customHeight="1">
      <c r="B23" s="117" t="s">
        <v>503</v>
      </c>
      <c r="C23" s="117" t="s">
        <v>504</v>
      </c>
      <c r="D23" s="105" t="s">
        <v>498</v>
      </c>
      <c r="E23" s="105" t="s">
        <v>498</v>
      </c>
      <c r="F23" s="107"/>
    </row>
    <row r="24" spans="2:6" ht="28.5">
      <c r="B24" s="117" t="s">
        <v>505</v>
      </c>
      <c r="C24" s="117" t="s">
        <v>506</v>
      </c>
      <c r="D24" s="105" t="s">
        <v>498</v>
      </c>
      <c r="E24" s="105" t="s">
        <v>498</v>
      </c>
      <c r="F24" s="107"/>
    </row>
    <row r="26" spans="2:6" ht="24" customHeight="1">
      <c r="C26" s="118" t="s">
        <v>507</v>
      </c>
    </row>
    <row r="27" spans="2:6" ht="24" customHeight="1">
      <c r="C27" s="112" t="s">
        <v>508</v>
      </c>
    </row>
    <row r="28" spans="2:6" ht="24" customHeight="1">
      <c r="C28" s="112" t="s">
        <v>509</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42C03-AD40-49DA-B335-839D187BEAE5}">
  <dimension ref="A1:N23"/>
  <sheetViews>
    <sheetView topLeftCell="A5" workbookViewId="0">
      <selection activeCell="K15" sqref="K15:L15"/>
    </sheetView>
  </sheetViews>
  <sheetFormatPr defaultRowHeight="15"/>
  <cols>
    <col min="1" max="1" width="39.140625" customWidth="1"/>
    <col min="2" max="2" width="20.85546875" customWidth="1"/>
    <col min="4" max="4" width="47.140625" customWidth="1"/>
    <col min="10" max="10" width="15.140625" customWidth="1"/>
  </cols>
  <sheetData>
    <row r="1" spans="1:14">
      <c r="A1" s="258" t="s">
        <v>510</v>
      </c>
      <c r="D1" s="258" t="s">
        <v>511</v>
      </c>
    </row>
    <row r="2" spans="1:14">
      <c r="A2" s="263" t="s">
        <v>512</v>
      </c>
      <c r="B2" s="264" t="s">
        <v>513</v>
      </c>
      <c r="D2" s="269" t="s">
        <v>514</v>
      </c>
      <c r="E2" s="270" t="s">
        <v>515</v>
      </c>
      <c r="F2" s="270" t="s">
        <v>516</v>
      </c>
      <c r="G2" s="270" t="s">
        <v>517</v>
      </c>
      <c r="H2" s="271" t="s">
        <v>518</v>
      </c>
      <c r="J2" s="258" t="s">
        <v>519</v>
      </c>
    </row>
    <row r="3" spans="1:14" ht="24" customHeight="1">
      <c r="A3" s="265" t="s">
        <v>520</v>
      </c>
      <c r="B3" s="266" t="s">
        <v>521</v>
      </c>
      <c r="D3" s="272" t="s">
        <v>522</v>
      </c>
      <c r="E3" s="273" t="s">
        <v>523</v>
      </c>
      <c r="F3" s="273" t="s">
        <v>524</v>
      </c>
      <c r="G3" s="273" t="s">
        <v>525</v>
      </c>
      <c r="H3" s="274" t="s">
        <v>526</v>
      </c>
      <c r="J3" s="287" t="s">
        <v>527</v>
      </c>
      <c r="K3" s="288" t="s">
        <v>528</v>
      </c>
      <c r="L3" s="288" t="s">
        <v>529</v>
      </c>
      <c r="M3" s="288" t="s">
        <v>530</v>
      </c>
      <c r="N3" s="289" t="s">
        <v>531</v>
      </c>
    </row>
    <row r="4" spans="1:14" ht="15.75" customHeight="1">
      <c r="A4" s="265" t="s">
        <v>532</v>
      </c>
      <c r="B4" s="266" t="s">
        <v>533</v>
      </c>
      <c r="D4" s="272" t="s">
        <v>534</v>
      </c>
      <c r="E4" s="273" t="s">
        <v>535</v>
      </c>
      <c r="F4" s="273" t="s">
        <v>535</v>
      </c>
      <c r="G4" s="273" t="s">
        <v>535</v>
      </c>
      <c r="H4" s="274" t="s">
        <v>535</v>
      </c>
      <c r="J4" s="265" t="s">
        <v>536</v>
      </c>
      <c r="K4" s="290" t="s">
        <v>537</v>
      </c>
      <c r="L4" s="290" t="s">
        <v>538</v>
      </c>
      <c r="M4" s="290" t="s">
        <v>539</v>
      </c>
      <c r="N4" s="266" t="s">
        <v>540</v>
      </c>
    </row>
    <row r="5" spans="1:14" ht="34.5" customHeight="1">
      <c r="A5" s="265" t="s">
        <v>541</v>
      </c>
      <c r="B5" s="266" t="s">
        <v>542</v>
      </c>
      <c r="D5" s="272" t="s">
        <v>543</v>
      </c>
      <c r="E5" s="273" t="s">
        <v>535</v>
      </c>
      <c r="F5" s="273" t="s">
        <v>535</v>
      </c>
      <c r="G5" s="273" t="s">
        <v>535</v>
      </c>
      <c r="H5" s="274" t="s">
        <v>535</v>
      </c>
      <c r="J5" s="265" t="s">
        <v>544</v>
      </c>
      <c r="K5" s="290" t="s">
        <v>545</v>
      </c>
      <c r="L5" s="290" t="s">
        <v>540</v>
      </c>
      <c r="M5" s="290" t="s">
        <v>546</v>
      </c>
      <c r="N5" s="266" t="s">
        <v>547</v>
      </c>
    </row>
    <row r="6" spans="1:14" ht="32.25" customHeight="1">
      <c r="A6" s="265" t="s">
        <v>548</v>
      </c>
      <c r="B6" s="266" t="s">
        <v>542</v>
      </c>
      <c r="D6" s="272" t="s">
        <v>549</v>
      </c>
      <c r="E6" s="273" t="s">
        <v>535</v>
      </c>
      <c r="F6" s="273" t="s">
        <v>535</v>
      </c>
      <c r="G6" s="273" t="s">
        <v>535</v>
      </c>
      <c r="H6" s="274" t="s">
        <v>535</v>
      </c>
      <c r="J6" s="267" t="s">
        <v>550</v>
      </c>
      <c r="K6" s="291" t="s">
        <v>533</v>
      </c>
      <c r="L6" s="291" t="s">
        <v>547</v>
      </c>
      <c r="M6" s="291" t="s">
        <v>551</v>
      </c>
      <c r="N6" s="268" t="s">
        <v>552</v>
      </c>
    </row>
    <row r="7" spans="1:14" ht="33" customHeight="1">
      <c r="A7" s="265" t="s">
        <v>553</v>
      </c>
      <c r="B7" s="266" t="s">
        <v>542</v>
      </c>
      <c r="D7" s="272" t="s">
        <v>554</v>
      </c>
      <c r="E7" s="273" t="s">
        <v>555</v>
      </c>
      <c r="F7" s="273" t="s">
        <v>555</v>
      </c>
      <c r="G7" s="273" t="s">
        <v>555</v>
      </c>
      <c r="H7" s="274" t="s">
        <v>555</v>
      </c>
    </row>
    <row r="8" spans="1:14" ht="33" customHeight="1">
      <c r="A8" s="267" t="s">
        <v>556</v>
      </c>
      <c r="B8" s="268" t="s">
        <v>557</v>
      </c>
      <c r="D8" s="275" t="s">
        <v>558</v>
      </c>
      <c r="E8" s="276" t="s">
        <v>559</v>
      </c>
      <c r="F8" s="276" t="s">
        <v>559</v>
      </c>
      <c r="G8" s="276" t="s">
        <v>559</v>
      </c>
      <c r="H8" s="277" t="s">
        <v>559</v>
      </c>
      <c r="J8" s="258" t="s">
        <v>560</v>
      </c>
    </row>
    <row r="9" spans="1:14">
      <c r="J9" s="287" t="s">
        <v>527</v>
      </c>
      <c r="K9" s="288" t="s">
        <v>528</v>
      </c>
      <c r="L9" s="288" t="s">
        <v>529</v>
      </c>
      <c r="M9" s="288" t="s">
        <v>530</v>
      </c>
      <c r="N9" s="289" t="s">
        <v>531</v>
      </c>
    </row>
    <row r="10" spans="1:14">
      <c r="D10" s="258" t="s">
        <v>561</v>
      </c>
      <c r="J10" s="265" t="s">
        <v>536</v>
      </c>
      <c r="K10" s="290" t="s">
        <v>537</v>
      </c>
      <c r="L10" s="290" t="s">
        <v>562</v>
      </c>
      <c r="M10" s="290" t="s">
        <v>563</v>
      </c>
      <c r="N10" s="266" t="s">
        <v>538</v>
      </c>
    </row>
    <row r="11" spans="1:14">
      <c r="D11" s="278" t="s">
        <v>564</v>
      </c>
      <c r="E11" s="279" t="s">
        <v>565</v>
      </c>
      <c r="F11" s="280" t="s">
        <v>566</v>
      </c>
      <c r="J11" s="265" t="s">
        <v>544</v>
      </c>
      <c r="K11" s="290" t="s">
        <v>537</v>
      </c>
      <c r="L11" s="290" t="s">
        <v>567</v>
      </c>
      <c r="M11" s="290" t="s">
        <v>568</v>
      </c>
      <c r="N11" s="266" t="s">
        <v>545</v>
      </c>
    </row>
    <row r="12" spans="1:14">
      <c r="D12" s="281" t="s">
        <v>569</v>
      </c>
      <c r="E12" s="282" t="s">
        <v>570</v>
      </c>
      <c r="F12" s="283" t="s">
        <v>571</v>
      </c>
      <c r="J12" s="267" t="s">
        <v>550</v>
      </c>
      <c r="K12" s="291" t="s">
        <v>537</v>
      </c>
      <c r="L12" s="291" t="s">
        <v>538</v>
      </c>
      <c r="M12" s="291" t="s">
        <v>539</v>
      </c>
      <c r="N12" s="268" t="s">
        <v>540</v>
      </c>
    </row>
    <row r="13" spans="1:14">
      <c r="D13" s="281" t="s">
        <v>572</v>
      </c>
      <c r="E13" s="282" t="s">
        <v>573</v>
      </c>
      <c r="F13" s="283" t="s">
        <v>574</v>
      </c>
    </row>
    <row r="14" spans="1:14">
      <c r="D14" s="281" t="s">
        <v>575</v>
      </c>
      <c r="E14" s="282" t="s">
        <v>576</v>
      </c>
      <c r="F14" s="283" t="s">
        <v>576</v>
      </c>
    </row>
    <row r="15" spans="1:14">
      <c r="D15" s="284" t="s">
        <v>577</v>
      </c>
      <c r="E15" s="285" t="s">
        <v>578</v>
      </c>
      <c r="F15" s="286" t="s">
        <v>579</v>
      </c>
    </row>
    <row r="17" spans="4:6">
      <c r="D17" s="201" t="s">
        <v>580</v>
      </c>
    </row>
    <row r="18" spans="4:6" ht="45">
      <c r="D18" s="287" t="s">
        <v>581</v>
      </c>
      <c r="E18" s="288" t="s">
        <v>582</v>
      </c>
      <c r="F18" s="289" t="s">
        <v>583</v>
      </c>
    </row>
    <row r="19" spans="4:6">
      <c r="D19" s="265" t="s">
        <v>584</v>
      </c>
      <c r="E19" s="290" t="s">
        <v>545</v>
      </c>
      <c r="F19" s="266" t="s">
        <v>585</v>
      </c>
    </row>
    <row r="20" spans="4:6">
      <c r="D20" s="265" t="s">
        <v>586</v>
      </c>
      <c r="E20" s="290" t="s">
        <v>533</v>
      </c>
      <c r="F20" s="266" t="s">
        <v>521</v>
      </c>
    </row>
    <row r="21" spans="4:6">
      <c r="D21" s="265" t="s">
        <v>587</v>
      </c>
      <c r="E21" s="290" t="s">
        <v>552</v>
      </c>
      <c r="F21" s="266" t="s">
        <v>552</v>
      </c>
    </row>
    <row r="22" spans="4:6">
      <c r="D22" s="265" t="s">
        <v>588</v>
      </c>
      <c r="E22" s="290" t="s">
        <v>521</v>
      </c>
      <c r="F22" s="266" t="s">
        <v>533</v>
      </c>
    </row>
    <row r="23" spans="4:6">
      <c r="D23" s="267" t="s">
        <v>589</v>
      </c>
      <c r="E23" s="291" t="s">
        <v>552</v>
      </c>
      <c r="F23" s="268" t="s">
        <v>552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1C757-782F-4101-9FBF-192F4827DE8E}">
  <dimension ref="A1:E14"/>
  <sheetViews>
    <sheetView workbookViewId="0"/>
  </sheetViews>
  <sheetFormatPr defaultRowHeight="15"/>
  <sheetData>
    <row r="1" spans="1:5">
      <c r="A1" s="258" t="s">
        <v>590</v>
      </c>
    </row>
    <row r="2" spans="1:5" ht="45">
      <c r="A2" s="292" t="s">
        <v>591</v>
      </c>
      <c r="B2" s="293" t="s">
        <v>592</v>
      </c>
      <c r="C2" s="293" t="s">
        <v>593</v>
      </c>
      <c r="D2" s="293" t="s">
        <v>594</v>
      </c>
      <c r="E2" s="294" t="s">
        <v>595</v>
      </c>
    </row>
    <row r="3" spans="1:5">
      <c r="A3" s="295" t="s">
        <v>596</v>
      </c>
      <c r="B3" s="296" t="s">
        <v>597</v>
      </c>
      <c r="C3" s="296" t="s">
        <v>598</v>
      </c>
      <c r="D3" s="296" t="s">
        <v>599</v>
      </c>
      <c r="E3" s="297" t="s">
        <v>147</v>
      </c>
    </row>
    <row r="4" spans="1:5">
      <c r="A4" s="295" t="s">
        <v>600</v>
      </c>
      <c r="B4" s="296" t="s">
        <v>597</v>
      </c>
      <c r="C4" s="296" t="s">
        <v>601</v>
      </c>
      <c r="D4" s="296" t="s">
        <v>602</v>
      </c>
      <c r="E4" s="297" t="s">
        <v>147</v>
      </c>
    </row>
    <row r="5" spans="1:5">
      <c r="A5" s="295" t="s">
        <v>603</v>
      </c>
      <c r="B5" s="296" t="s">
        <v>597</v>
      </c>
      <c r="C5" s="296" t="s">
        <v>601</v>
      </c>
      <c r="D5" s="296" t="s">
        <v>604</v>
      </c>
      <c r="E5" s="297" t="s">
        <v>147</v>
      </c>
    </row>
    <row r="6" spans="1:5">
      <c r="A6" s="295" t="s">
        <v>605</v>
      </c>
      <c r="B6" s="296" t="s">
        <v>597</v>
      </c>
      <c r="C6" s="296" t="s">
        <v>598</v>
      </c>
      <c r="D6" s="296" t="s">
        <v>606</v>
      </c>
      <c r="E6" s="297" t="s">
        <v>148</v>
      </c>
    </row>
    <row r="7" spans="1:5">
      <c r="A7" s="295" t="s">
        <v>607</v>
      </c>
      <c r="B7" s="296" t="s">
        <v>597</v>
      </c>
      <c r="C7" s="296" t="s">
        <v>598</v>
      </c>
      <c r="D7" s="296" t="s">
        <v>608</v>
      </c>
      <c r="E7" s="297" t="s">
        <v>148</v>
      </c>
    </row>
    <row r="8" spans="1:5">
      <c r="A8" s="295" t="s">
        <v>609</v>
      </c>
      <c r="B8" s="296" t="s">
        <v>597</v>
      </c>
      <c r="C8" s="296" t="s">
        <v>601</v>
      </c>
      <c r="D8" s="296" t="s">
        <v>610</v>
      </c>
      <c r="E8" s="297" t="s">
        <v>148</v>
      </c>
    </row>
    <row r="9" spans="1:5">
      <c r="A9" s="295" t="s">
        <v>611</v>
      </c>
      <c r="B9" s="296" t="s">
        <v>597</v>
      </c>
      <c r="C9" s="296" t="s">
        <v>598</v>
      </c>
      <c r="D9" s="296" t="s">
        <v>612</v>
      </c>
      <c r="E9" s="297" t="s">
        <v>149</v>
      </c>
    </row>
    <row r="10" spans="1:5">
      <c r="A10" s="295" t="s">
        <v>613</v>
      </c>
      <c r="B10" s="296" t="s">
        <v>597</v>
      </c>
      <c r="C10" s="296" t="s">
        <v>614</v>
      </c>
      <c r="D10" s="296" t="s">
        <v>148</v>
      </c>
      <c r="E10" s="297" t="s">
        <v>149</v>
      </c>
    </row>
    <row r="11" spans="1:5">
      <c r="A11" s="295" t="s">
        <v>615</v>
      </c>
      <c r="B11" s="296" t="s">
        <v>597</v>
      </c>
      <c r="C11" s="296" t="s">
        <v>614</v>
      </c>
      <c r="D11" s="296" t="s">
        <v>616</v>
      </c>
      <c r="E11" s="297" t="s">
        <v>149</v>
      </c>
    </row>
    <row r="12" spans="1:5">
      <c r="A12" s="295" t="s">
        <v>617</v>
      </c>
      <c r="B12" s="296" t="s">
        <v>597</v>
      </c>
      <c r="C12" s="296" t="s">
        <v>598</v>
      </c>
      <c r="D12" s="296" t="s">
        <v>618</v>
      </c>
      <c r="E12" s="297" t="s">
        <v>150</v>
      </c>
    </row>
    <row r="13" spans="1:5">
      <c r="A13" s="295" t="s">
        <v>619</v>
      </c>
      <c r="B13" s="296" t="s">
        <v>597</v>
      </c>
      <c r="C13" s="296" t="s">
        <v>598</v>
      </c>
      <c r="D13" s="296" t="s">
        <v>620</v>
      </c>
      <c r="E13" s="297" t="s">
        <v>150</v>
      </c>
    </row>
    <row r="14" spans="1:5">
      <c r="A14" s="298" t="s">
        <v>621</v>
      </c>
      <c r="B14" s="299" t="s">
        <v>597</v>
      </c>
      <c r="C14" s="299" t="s">
        <v>614</v>
      </c>
      <c r="D14" s="299" t="s">
        <v>150</v>
      </c>
      <c r="E14" s="300" t="s">
        <v>150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78E80-2525-4DB7-BE9F-65CE1E356888}">
  <dimension ref="A1:B10"/>
  <sheetViews>
    <sheetView workbookViewId="0">
      <selection activeCell="B5" sqref="B5"/>
    </sheetView>
  </sheetViews>
  <sheetFormatPr defaultRowHeight="15"/>
  <cols>
    <col min="1" max="1" width="29.85546875" customWidth="1"/>
    <col min="2" max="2" width="73" customWidth="1"/>
  </cols>
  <sheetData>
    <row r="1" spans="1:2">
      <c r="A1" s="82" t="s">
        <v>622</v>
      </c>
    </row>
    <row r="2" spans="1:2">
      <c r="A2" s="301" t="s">
        <v>623</v>
      </c>
      <c r="B2" s="302" t="s">
        <v>624</v>
      </c>
    </row>
    <row r="3" spans="1:2" ht="19.5" customHeight="1">
      <c r="A3" s="303" t="s">
        <v>625</v>
      </c>
      <c r="B3" s="304" t="s">
        <v>626</v>
      </c>
    </row>
    <row r="4" spans="1:2" ht="20.25" customHeight="1">
      <c r="A4" s="305" t="s">
        <v>627</v>
      </c>
      <c r="B4" s="306" t="s">
        <v>628</v>
      </c>
    </row>
    <row r="5" spans="1:2" ht="27" customHeight="1">
      <c r="A5" s="303" t="s">
        <v>629</v>
      </c>
      <c r="B5" s="304" t="s">
        <v>630</v>
      </c>
    </row>
    <row r="6" spans="1:2" ht="24" customHeight="1">
      <c r="A6" s="305" t="s">
        <v>631</v>
      </c>
      <c r="B6" s="306" t="s">
        <v>632</v>
      </c>
    </row>
    <row r="7" spans="1:2" ht="18" customHeight="1">
      <c r="A7" s="303" t="s">
        <v>633</v>
      </c>
      <c r="B7" s="304" t="s">
        <v>634</v>
      </c>
    </row>
    <row r="8" spans="1:2" ht="18" customHeight="1">
      <c r="A8" s="305" t="s">
        <v>635</v>
      </c>
      <c r="B8" s="306" t="s">
        <v>636</v>
      </c>
    </row>
    <row r="9" spans="1:2" ht="15.75" customHeight="1">
      <c r="A9" s="303" t="s">
        <v>637</v>
      </c>
      <c r="B9" s="304" t="s">
        <v>638</v>
      </c>
    </row>
    <row r="10" spans="1:2" ht="16.5" customHeight="1">
      <c r="A10" s="307" t="s">
        <v>639</v>
      </c>
      <c r="B10" s="308" t="s">
        <v>640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1C13F-333F-4479-BAB9-F58E1F816754}">
  <dimension ref="A1:B11"/>
  <sheetViews>
    <sheetView workbookViewId="0">
      <selection activeCell="A2" sqref="A2:B11"/>
    </sheetView>
  </sheetViews>
  <sheetFormatPr defaultRowHeight="15"/>
  <cols>
    <col min="1" max="1" width="30.85546875" customWidth="1"/>
    <col min="2" max="2" width="26" customWidth="1"/>
  </cols>
  <sheetData>
    <row r="1" spans="1:2">
      <c r="A1" s="258" t="s">
        <v>641</v>
      </c>
    </row>
    <row r="2" spans="1:2">
      <c r="A2" s="309" t="s">
        <v>642</v>
      </c>
      <c r="B2" s="310" t="s">
        <v>643</v>
      </c>
    </row>
    <row r="3" spans="1:2" ht="14.25" customHeight="1">
      <c r="A3" s="311" t="s">
        <v>644</v>
      </c>
      <c r="B3" s="312" t="s">
        <v>645</v>
      </c>
    </row>
    <row r="4" spans="1:2" ht="34.5" customHeight="1">
      <c r="A4" s="313" t="s">
        <v>646</v>
      </c>
      <c r="B4" s="314" t="s">
        <v>647</v>
      </c>
    </row>
    <row r="5" spans="1:2" ht="21.75" customHeight="1">
      <c r="A5" s="311" t="s">
        <v>648</v>
      </c>
      <c r="B5" s="312" t="s">
        <v>649</v>
      </c>
    </row>
    <row r="6" spans="1:2" ht="36" customHeight="1">
      <c r="A6" s="313" t="s">
        <v>650</v>
      </c>
      <c r="B6" s="314" t="s">
        <v>651</v>
      </c>
    </row>
    <row r="7" spans="1:2" ht="30.75" customHeight="1">
      <c r="A7" s="311" t="s">
        <v>652</v>
      </c>
      <c r="B7" s="312" t="s">
        <v>653</v>
      </c>
    </row>
    <row r="8" spans="1:2">
      <c r="A8" s="313" t="s">
        <v>654</v>
      </c>
      <c r="B8" s="314" t="s">
        <v>655</v>
      </c>
    </row>
    <row r="9" spans="1:2" ht="42" customHeight="1">
      <c r="A9" s="311" t="s">
        <v>656</v>
      </c>
      <c r="B9" s="312" t="s">
        <v>657</v>
      </c>
    </row>
    <row r="10" spans="1:2">
      <c r="A10" s="313" t="s">
        <v>658</v>
      </c>
      <c r="B10" s="314" t="s">
        <v>659</v>
      </c>
    </row>
    <row r="11" spans="1:2" ht="14.25" customHeight="1">
      <c r="A11" s="315" t="s">
        <v>660</v>
      </c>
      <c r="B11" s="316" t="s">
        <v>661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A774D-1C74-4276-857A-A8FEB77B24FE}">
  <dimension ref="A1:E14"/>
  <sheetViews>
    <sheetView workbookViewId="0"/>
  </sheetViews>
  <sheetFormatPr defaultRowHeight="15"/>
  <sheetData>
    <row r="1" spans="1:5">
      <c r="A1" s="82" t="s">
        <v>662</v>
      </c>
    </row>
    <row r="2" spans="1:5" ht="39">
      <c r="A2" s="301" t="s">
        <v>663</v>
      </c>
      <c r="B2" s="317" t="s">
        <v>664</v>
      </c>
      <c r="C2" s="317" t="s">
        <v>665</v>
      </c>
      <c r="D2" s="317" t="s">
        <v>666</v>
      </c>
      <c r="E2" s="302" t="s">
        <v>667</v>
      </c>
    </row>
    <row r="3" spans="1:5">
      <c r="A3" s="303" t="s">
        <v>668</v>
      </c>
      <c r="B3" s="318" t="s">
        <v>669</v>
      </c>
      <c r="C3" s="374" t="s">
        <v>670</v>
      </c>
      <c r="D3" s="374" t="s">
        <v>671</v>
      </c>
      <c r="E3" s="375" t="s">
        <v>672</v>
      </c>
    </row>
    <row r="4" spans="1:5">
      <c r="A4" s="305" t="s">
        <v>668</v>
      </c>
      <c r="B4" s="319" t="s">
        <v>673</v>
      </c>
      <c r="C4" s="376" t="s">
        <v>674</v>
      </c>
      <c r="D4" s="376" t="s">
        <v>675</v>
      </c>
      <c r="E4" s="377" t="s">
        <v>676</v>
      </c>
    </row>
    <row r="5" spans="1:5">
      <c r="A5" s="303" t="s">
        <v>668</v>
      </c>
      <c r="B5" s="318" t="s">
        <v>677</v>
      </c>
      <c r="C5" s="374" t="s">
        <v>678</v>
      </c>
      <c r="D5" s="374" t="s">
        <v>679</v>
      </c>
      <c r="E5" s="375" t="s">
        <v>680</v>
      </c>
    </row>
    <row r="6" spans="1:5">
      <c r="A6" s="305" t="s">
        <v>681</v>
      </c>
      <c r="B6" s="319" t="s">
        <v>669</v>
      </c>
      <c r="C6" s="376" t="s">
        <v>682</v>
      </c>
      <c r="D6" s="376" t="s">
        <v>683</v>
      </c>
      <c r="E6" s="377" t="s">
        <v>684</v>
      </c>
    </row>
    <row r="7" spans="1:5">
      <c r="A7" s="303" t="s">
        <v>681</v>
      </c>
      <c r="B7" s="318" t="s">
        <v>673</v>
      </c>
      <c r="C7" s="374" t="s">
        <v>685</v>
      </c>
      <c r="D7" s="374" t="s">
        <v>686</v>
      </c>
      <c r="E7" s="375" t="s">
        <v>687</v>
      </c>
    </row>
    <row r="8" spans="1:5">
      <c r="A8" s="305" t="s">
        <v>681</v>
      </c>
      <c r="B8" s="319" t="s">
        <v>677</v>
      </c>
      <c r="C8" s="376" t="s">
        <v>688</v>
      </c>
      <c r="D8" s="376" t="s">
        <v>689</v>
      </c>
      <c r="E8" s="377" t="s">
        <v>690</v>
      </c>
    </row>
    <row r="9" spans="1:5">
      <c r="A9" s="303" t="s">
        <v>691</v>
      </c>
      <c r="B9" s="318" t="s">
        <v>669</v>
      </c>
      <c r="C9" s="374" t="s">
        <v>692</v>
      </c>
      <c r="D9" s="318" t="s">
        <v>693</v>
      </c>
      <c r="E9" s="304" t="s">
        <v>694</v>
      </c>
    </row>
    <row r="10" spans="1:5">
      <c r="A10" s="305" t="s">
        <v>691</v>
      </c>
      <c r="B10" s="319" t="s">
        <v>673</v>
      </c>
      <c r="C10" s="319" t="s">
        <v>695</v>
      </c>
      <c r="D10" s="376" t="s">
        <v>696</v>
      </c>
      <c r="E10" s="320" t="s">
        <v>697</v>
      </c>
    </row>
    <row r="11" spans="1:5">
      <c r="A11" s="303" t="s">
        <v>691</v>
      </c>
      <c r="B11" s="318" t="s">
        <v>677</v>
      </c>
      <c r="C11" s="374" t="s">
        <v>698</v>
      </c>
      <c r="D11" s="318" t="s">
        <v>699</v>
      </c>
      <c r="E11" s="304" t="s">
        <v>700</v>
      </c>
    </row>
    <row r="12" spans="1:5">
      <c r="A12" s="305" t="s">
        <v>701</v>
      </c>
      <c r="B12" s="319" t="s">
        <v>669</v>
      </c>
      <c r="C12" s="376" t="s">
        <v>702</v>
      </c>
      <c r="D12" s="319" t="s">
        <v>699</v>
      </c>
      <c r="E12" s="306" t="s">
        <v>700</v>
      </c>
    </row>
    <row r="13" spans="1:5">
      <c r="A13" s="303" t="s">
        <v>701</v>
      </c>
      <c r="B13" s="318" t="s">
        <v>673</v>
      </c>
      <c r="C13" s="374" t="s">
        <v>703</v>
      </c>
      <c r="D13" s="374" t="s">
        <v>704</v>
      </c>
      <c r="E13" s="375" t="s">
        <v>690</v>
      </c>
    </row>
    <row r="14" spans="1:5">
      <c r="A14" s="307" t="s">
        <v>701</v>
      </c>
      <c r="B14" s="321" t="s">
        <v>677</v>
      </c>
      <c r="C14" s="378" t="s">
        <v>705</v>
      </c>
      <c r="D14" s="378" t="s">
        <v>706</v>
      </c>
      <c r="E14" s="379" t="s">
        <v>707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D653D-B0DB-4CD9-AF63-B4D404825314}">
  <dimension ref="B3:B35"/>
  <sheetViews>
    <sheetView topLeftCell="A10" zoomScale="85" zoomScaleNormal="85" workbookViewId="0">
      <selection activeCell="B30" sqref="B30"/>
    </sheetView>
  </sheetViews>
  <sheetFormatPr defaultRowHeight="15"/>
  <cols>
    <col min="1" max="1" width="9.140625" style="159"/>
    <col min="2" max="2" width="112.140625" style="159" customWidth="1"/>
    <col min="3" max="16384" width="9.140625" style="159"/>
  </cols>
  <sheetData>
    <row r="3" spans="2:2">
      <c r="B3" s="253" t="s">
        <v>3</v>
      </c>
    </row>
    <row r="4" spans="2:2" ht="15.75" thickBot="1">
      <c r="B4" s="160" t="s">
        <v>42</v>
      </c>
    </row>
    <row r="5" spans="2:2" ht="15.75" thickBot="1">
      <c r="B5" s="161" t="s">
        <v>43</v>
      </c>
    </row>
    <row r="6" spans="2:2" ht="15.75" thickBot="1">
      <c r="B6" s="161" t="s">
        <v>44</v>
      </c>
    </row>
    <row r="7" spans="2:2">
      <c r="B7" s="162" t="s">
        <v>45</v>
      </c>
    </row>
    <row r="9" spans="2:2">
      <c r="B9" s="254" t="s">
        <v>4</v>
      </c>
    </row>
    <row r="10" spans="2:2" ht="15.75" thickBot="1">
      <c r="B10" s="160" t="s">
        <v>46</v>
      </c>
    </row>
    <row r="11" spans="2:2" ht="15.75" thickBot="1">
      <c r="B11" s="161" t="s">
        <v>47</v>
      </c>
    </row>
    <row r="12" spans="2:2" ht="15.75" thickBot="1">
      <c r="B12" s="161" t="s">
        <v>48</v>
      </c>
    </row>
    <row r="13" spans="2:2" ht="15.75" thickBot="1">
      <c r="B13" s="161" t="s">
        <v>49</v>
      </c>
    </row>
    <row r="14" spans="2:2" ht="15.75" thickBot="1">
      <c r="B14" s="161" t="s">
        <v>50</v>
      </c>
    </row>
    <row r="15" spans="2:2" ht="15.75" thickBot="1">
      <c r="B15" s="161" t="s">
        <v>51</v>
      </c>
    </row>
    <row r="16" spans="2:2" ht="15.75" thickBot="1">
      <c r="B16" s="161" t="s">
        <v>52</v>
      </c>
    </row>
    <row r="17" spans="2:2">
      <c r="B17" s="162" t="s">
        <v>53</v>
      </c>
    </row>
    <row r="19" spans="2:2">
      <c r="B19" s="254" t="s">
        <v>5</v>
      </c>
    </row>
    <row r="20" spans="2:2" ht="15.75" thickBot="1">
      <c r="B20" s="160" t="s">
        <v>54</v>
      </c>
    </row>
    <row r="21" spans="2:2" ht="15.75" thickBot="1">
      <c r="B21" s="161" t="s">
        <v>55</v>
      </c>
    </row>
    <row r="22" spans="2:2" ht="15.75" thickBot="1">
      <c r="B22" s="161" t="s">
        <v>56</v>
      </c>
    </row>
    <row r="23" spans="2:2" ht="15.75" thickBot="1">
      <c r="B23" s="161" t="s">
        <v>57</v>
      </c>
    </row>
    <row r="24" spans="2:2" ht="15.75" thickBot="1">
      <c r="B24" s="161" t="s">
        <v>58</v>
      </c>
    </row>
    <row r="25" spans="2:2" ht="15.75" thickBot="1">
      <c r="B25" s="161" t="s">
        <v>59</v>
      </c>
    </row>
    <row r="26" spans="2:2" ht="15.75" thickBot="1">
      <c r="B26" s="161" t="s">
        <v>60</v>
      </c>
    </row>
    <row r="27" spans="2:2" ht="15.75" thickBot="1">
      <c r="B27" s="161" t="s">
        <v>61</v>
      </c>
    </row>
    <row r="28" spans="2:2">
      <c r="B28" s="162" t="s">
        <v>62</v>
      </c>
    </row>
    <row r="30" spans="2:2">
      <c r="B30" s="253" t="s">
        <v>63</v>
      </c>
    </row>
    <row r="31" spans="2:2" ht="15.75" thickBot="1">
      <c r="B31" s="160" t="s">
        <v>64</v>
      </c>
    </row>
    <row r="32" spans="2:2" ht="15.75" thickBot="1">
      <c r="B32" s="161" t="s">
        <v>65</v>
      </c>
    </row>
    <row r="33" spans="2:2" ht="15.75" thickBot="1">
      <c r="B33" s="161" t="s">
        <v>66</v>
      </c>
    </row>
    <row r="34" spans="2:2" ht="15.75" thickBot="1">
      <c r="B34" s="161" t="s">
        <v>67</v>
      </c>
    </row>
    <row r="35" spans="2:2">
      <c r="B35" s="162" t="s">
        <v>68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DB688-22A4-4A86-9F4B-2887BE5A5C18}">
  <dimension ref="A1:H40"/>
  <sheetViews>
    <sheetView workbookViewId="0">
      <selection activeCell="H6" sqref="H6"/>
    </sheetView>
  </sheetViews>
  <sheetFormatPr defaultColWidth="8.85546875" defaultRowHeight="15"/>
  <cols>
    <col min="1" max="1" width="31.42578125" style="43" bestFit="1" customWidth="1"/>
    <col min="2" max="2" width="10.85546875" style="43" bestFit="1" customWidth="1"/>
    <col min="3" max="3" width="21.5703125" style="43" customWidth="1"/>
    <col min="4" max="4" width="10.85546875" style="43" bestFit="1" customWidth="1"/>
    <col min="5" max="5" width="46.42578125" style="43" bestFit="1" customWidth="1"/>
    <col min="6" max="6" width="14.5703125" style="43" bestFit="1" customWidth="1"/>
    <col min="7" max="7" width="29.42578125" style="43" bestFit="1" customWidth="1"/>
    <col min="8" max="8" width="60.42578125" style="43" bestFit="1" customWidth="1"/>
    <col min="9" max="16384" width="8.85546875" style="43"/>
  </cols>
  <sheetData>
    <row r="1" spans="1:7">
      <c r="A1" s="373" t="s">
        <v>708</v>
      </c>
    </row>
    <row r="3" spans="1:7">
      <c r="A3" s="44" t="s">
        <v>709</v>
      </c>
      <c r="B3" s="44" t="s">
        <v>710</v>
      </c>
      <c r="C3" s="44" t="s">
        <v>711</v>
      </c>
      <c r="E3" s="44" t="s">
        <v>709</v>
      </c>
      <c r="F3" s="44" t="s">
        <v>710</v>
      </c>
      <c r="G3" s="44" t="s">
        <v>711</v>
      </c>
    </row>
    <row r="4" spans="1:7">
      <c r="A4" s="367" t="s">
        <v>712</v>
      </c>
      <c r="B4" s="367"/>
      <c r="C4" s="367"/>
      <c r="E4" s="367" t="s">
        <v>713</v>
      </c>
      <c r="F4" s="367"/>
      <c r="G4" s="367"/>
    </row>
    <row r="5" spans="1:7">
      <c r="A5" s="43" t="s">
        <v>714</v>
      </c>
      <c r="B5" s="43" t="s">
        <v>715</v>
      </c>
      <c r="C5" s="43" t="s">
        <v>716</v>
      </c>
      <c r="E5" s="43" t="s">
        <v>717</v>
      </c>
      <c r="F5" s="43" t="s">
        <v>718</v>
      </c>
      <c r="G5" s="43" t="s">
        <v>719</v>
      </c>
    </row>
    <row r="6" spans="1:7">
      <c r="A6" s="43" t="s">
        <v>720</v>
      </c>
      <c r="B6" s="43" t="s">
        <v>715</v>
      </c>
      <c r="C6" s="43" t="s">
        <v>716</v>
      </c>
      <c r="E6" s="43" t="s">
        <v>721</v>
      </c>
      <c r="F6" s="43" t="s">
        <v>718</v>
      </c>
      <c r="G6" s="43" t="s">
        <v>722</v>
      </c>
    </row>
    <row r="7" spans="1:7">
      <c r="A7" s="43" t="s">
        <v>723</v>
      </c>
      <c r="B7" s="43" t="s">
        <v>715</v>
      </c>
      <c r="C7" s="43" t="s">
        <v>724</v>
      </c>
      <c r="E7" s="43" t="s">
        <v>725</v>
      </c>
      <c r="F7" s="43" t="s">
        <v>718</v>
      </c>
      <c r="G7" s="43" t="s">
        <v>726</v>
      </c>
    </row>
    <row r="8" spans="1:7">
      <c r="A8" s="43" t="s">
        <v>718</v>
      </c>
      <c r="B8" s="43" t="s">
        <v>715</v>
      </c>
      <c r="C8" s="43" t="s">
        <v>716</v>
      </c>
      <c r="E8" s="43" t="s">
        <v>727</v>
      </c>
      <c r="F8" s="43" t="s">
        <v>718</v>
      </c>
      <c r="G8" s="43" t="s">
        <v>726</v>
      </c>
    </row>
    <row r="9" spans="1:7">
      <c r="A9" s="43" t="s">
        <v>728</v>
      </c>
      <c r="B9" s="43" t="s">
        <v>729</v>
      </c>
      <c r="C9" s="43" t="s">
        <v>726</v>
      </c>
      <c r="E9" s="43" t="s">
        <v>730</v>
      </c>
      <c r="F9" s="43" t="s">
        <v>718</v>
      </c>
      <c r="G9" s="43" t="s">
        <v>716</v>
      </c>
    </row>
    <row r="10" spans="1:7">
      <c r="A10" s="43" t="s">
        <v>731</v>
      </c>
      <c r="B10" s="43" t="s">
        <v>732</v>
      </c>
      <c r="C10" s="43" t="s">
        <v>733</v>
      </c>
      <c r="E10" s="43" t="s">
        <v>734</v>
      </c>
      <c r="F10" s="43" t="s">
        <v>718</v>
      </c>
      <c r="G10" s="43" t="s">
        <v>726</v>
      </c>
    </row>
    <row r="11" spans="1:7">
      <c r="A11" s="43" t="s">
        <v>735</v>
      </c>
      <c r="B11" s="43" t="s">
        <v>732</v>
      </c>
      <c r="C11" s="43" t="s">
        <v>733</v>
      </c>
      <c r="E11" s="43" t="s">
        <v>736</v>
      </c>
      <c r="F11" s="43" t="s">
        <v>718</v>
      </c>
      <c r="G11" s="43" t="s">
        <v>737</v>
      </c>
    </row>
    <row r="12" spans="1:7">
      <c r="A12" s="43" t="s">
        <v>738</v>
      </c>
      <c r="B12" s="43" t="s">
        <v>739</v>
      </c>
      <c r="C12" s="43" t="s">
        <v>740</v>
      </c>
      <c r="E12" s="43" t="s">
        <v>741</v>
      </c>
      <c r="F12" s="43" t="s">
        <v>718</v>
      </c>
      <c r="G12" s="43" t="s">
        <v>737</v>
      </c>
    </row>
    <row r="13" spans="1:7">
      <c r="A13" s="322" t="s">
        <v>742</v>
      </c>
      <c r="B13" s="322"/>
      <c r="C13" s="322"/>
      <c r="E13" s="43" t="s">
        <v>743</v>
      </c>
      <c r="F13" s="43" t="s">
        <v>718</v>
      </c>
      <c r="G13" s="43" t="s">
        <v>737</v>
      </c>
    </row>
    <row r="14" spans="1:7">
      <c r="A14" s="43" t="s">
        <v>744</v>
      </c>
      <c r="B14" s="43" t="s">
        <v>732</v>
      </c>
      <c r="C14" s="43" t="s">
        <v>745</v>
      </c>
      <c r="E14" s="43" t="s">
        <v>746</v>
      </c>
      <c r="F14" s="43" t="s">
        <v>718</v>
      </c>
      <c r="G14" s="43" t="s">
        <v>747</v>
      </c>
    </row>
    <row r="15" spans="1:7">
      <c r="A15" s="43" t="s">
        <v>748</v>
      </c>
      <c r="B15" s="43" t="s">
        <v>715</v>
      </c>
      <c r="C15" s="43" t="s">
        <v>724</v>
      </c>
      <c r="E15" s="43" t="s">
        <v>749</v>
      </c>
      <c r="F15" s="43" t="s">
        <v>718</v>
      </c>
      <c r="G15" s="43" t="s">
        <v>737</v>
      </c>
    </row>
    <row r="16" spans="1:7">
      <c r="A16" s="322" t="s">
        <v>750</v>
      </c>
      <c r="B16" s="322"/>
      <c r="C16" s="322"/>
      <c r="E16" s="43" t="s">
        <v>751</v>
      </c>
      <c r="F16" s="43" t="s">
        <v>718</v>
      </c>
      <c r="G16" s="43" t="s">
        <v>722</v>
      </c>
    </row>
    <row r="17" spans="1:8">
      <c r="A17" s="43" t="s">
        <v>752</v>
      </c>
      <c r="B17" s="43" t="s">
        <v>715</v>
      </c>
      <c r="C17" s="43" t="s">
        <v>724</v>
      </c>
      <c r="E17" s="43" t="s">
        <v>753</v>
      </c>
      <c r="F17" s="43" t="s">
        <v>718</v>
      </c>
      <c r="G17" s="43" t="s">
        <v>737</v>
      </c>
    </row>
    <row r="18" spans="1:8">
      <c r="A18" s="43" t="s">
        <v>754</v>
      </c>
      <c r="B18" s="43" t="s">
        <v>715</v>
      </c>
      <c r="C18" s="43" t="s">
        <v>724</v>
      </c>
      <c r="E18" s="43" t="s">
        <v>755</v>
      </c>
      <c r="F18" s="43" t="s">
        <v>718</v>
      </c>
      <c r="G18" s="43" t="s">
        <v>737</v>
      </c>
    </row>
    <row r="19" spans="1:8">
      <c r="A19" s="43" t="s">
        <v>756</v>
      </c>
      <c r="B19" s="43" t="s">
        <v>715</v>
      </c>
      <c r="C19" s="43" t="s">
        <v>757</v>
      </c>
      <c r="E19" s="43" t="s">
        <v>758</v>
      </c>
      <c r="F19" s="43" t="s">
        <v>718</v>
      </c>
      <c r="G19" s="43" t="s">
        <v>737</v>
      </c>
    </row>
    <row r="20" spans="1:8">
      <c r="A20" s="43" t="s">
        <v>759</v>
      </c>
      <c r="B20" s="43" t="s">
        <v>715</v>
      </c>
      <c r="C20" s="43" t="s">
        <v>757</v>
      </c>
      <c r="E20" s="43" t="s">
        <v>760</v>
      </c>
      <c r="F20" s="43" t="s">
        <v>718</v>
      </c>
      <c r="G20" s="43" t="s">
        <v>722</v>
      </c>
    </row>
    <row r="21" spans="1:8">
      <c r="A21" s="43" t="s">
        <v>761</v>
      </c>
      <c r="B21" s="43" t="s">
        <v>715</v>
      </c>
      <c r="C21" s="43" t="s">
        <v>724</v>
      </c>
      <c r="E21" s="43" t="s">
        <v>762</v>
      </c>
      <c r="F21" s="43" t="s">
        <v>718</v>
      </c>
      <c r="G21" s="43" t="s">
        <v>719</v>
      </c>
    </row>
    <row r="22" spans="1:8">
      <c r="A22" s="43" t="s">
        <v>763</v>
      </c>
      <c r="B22" s="43" t="s">
        <v>715</v>
      </c>
      <c r="C22" s="43" t="s">
        <v>724</v>
      </c>
      <c r="E22" s="322" t="s">
        <v>764</v>
      </c>
      <c r="F22" s="322"/>
      <c r="G22" s="322"/>
    </row>
    <row r="23" spans="1:8">
      <c r="A23" s="43" t="s">
        <v>765</v>
      </c>
      <c r="B23" s="43" t="s">
        <v>715</v>
      </c>
      <c r="C23" s="43" t="s">
        <v>724</v>
      </c>
      <c r="E23" s="43" t="s">
        <v>766</v>
      </c>
      <c r="F23" s="43" t="s">
        <v>729</v>
      </c>
      <c r="G23" s="43" t="s">
        <v>726</v>
      </c>
      <c r="H23" s="45"/>
    </row>
    <row r="24" spans="1:8">
      <c r="A24" s="43" t="s">
        <v>767</v>
      </c>
      <c r="B24" s="43" t="s">
        <v>715</v>
      </c>
      <c r="C24" s="43" t="s">
        <v>757</v>
      </c>
      <c r="E24" s="43" t="s">
        <v>768</v>
      </c>
      <c r="F24" s="43" t="s">
        <v>729</v>
      </c>
      <c r="G24" s="43" t="s">
        <v>726</v>
      </c>
    </row>
    <row r="25" spans="1:8">
      <c r="A25" s="43" t="s">
        <v>769</v>
      </c>
      <c r="B25" s="43" t="s">
        <v>715</v>
      </c>
      <c r="C25" s="43" t="s">
        <v>724</v>
      </c>
      <c r="E25" s="43" t="s">
        <v>770</v>
      </c>
      <c r="F25" s="43" t="s">
        <v>729</v>
      </c>
      <c r="G25" s="43" t="s">
        <v>726</v>
      </c>
    </row>
    <row r="26" spans="1:8">
      <c r="A26" s="43" t="s">
        <v>771</v>
      </c>
      <c r="B26" s="43" t="s">
        <v>715</v>
      </c>
      <c r="C26" s="43" t="s">
        <v>724</v>
      </c>
      <c r="E26" s="43" t="s">
        <v>772</v>
      </c>
      <c r="F26" s="43" t="s">
        <v>729</v>
      </c>
      <c r="G26" s="43" t="s">
        <v>737</v>
      </c>
    </row>
    <row r="27" spans="1:8">
      <c r="A27" s="43" t="s">
        <v>773</v>
      </c>
      <c r="B27" s="43" t="s">
        <v>715</v>
      </c>
      <c r="C27" s="43" t="s">
        <v>724</v>
      </c>
      <c r="E27" s="43" t="s">
        <v>774</v>
      </c>
      <c r="F27" s="43" t="s">
        <v>729</v>
      </c>
      <c r="G27" s="43" t="s">
        <v>737</v>
      </c>
    </row>
    <row r="28" spans="1:8">
      <c r="A28" s="43" t="s">
        <v>775</v>
      </c>
      <c r="B28" s="43" t="s">
        <v>715</v>
      </c>
      <c r="C28" s="43" t="s">
        <v>724</v>
      </c>
      <c r="E28" s="322" t="s">
        <v>738</v>
      </c>
      <c r="F28" s="322"/>
      <c r="G28" s="322"/>
    </row>
    <row r="29" spans="1:8">
      <c r="A29" s="43" t="s">
        <v>776</v>
      </c>
      <c r="B29" s="43" t="s">
        <v>715</v>
      </c>
      <c r="C29" s="43" t="s">
        <v>724</v>
      </c>
      <c r="E29" s="43" t="s">
        <v>777</v>
      </c>
      <c r="F29" s="43" t="s">
        <v>739</v>
      </c>
      <c r="G29" s="43" t="s">
        <v>722</v>
      </c>
    </row>
    <row r="30" spans="1:8">
      <c r="A30" s="43" t="s">
        <v>778</v>
      </c>
      <c r="B30" s="43" t="s">
        <v>779</v>
      </c>
      <c r="C30" s="43" t="s">
        <v>724</v>
      </c>
      <c r="E30" s="43" t="s">
        <v>780</v>
      </c>
      <c r="F30" s="43" t="s">
        <v>739</v>
      </c>
      <c r="G30" s="43" t="s">
        <v>781</v>
      </c>
    </row>
    <row r="31" spans="1:8">
      <c r="A31" s="322" t="s">
        <v>782</v>
      </c>
      <c r="B31" s="322"/>
      <c r="C31" s="322"/>
      <c r="E31" s="43" t="s">
        <v>783</v>
      </c>
      <c r="F31" s="43" t="s">
        <v>739</v>
      </c>
      <c r="G31" s="43" t="s">
        <v>745</v>
      </c>
    </row>
    <row r="32" spans="1:8">
      <c r="A32" s="43" t="s">
        <v>784</v>
      </c>
      <c r="B32" s="43" t="s">
        <v>732</v>
      </c>
      <c r="C32" s="43" t="s">
        <v>757</v>
      </c>
      <c r="E32" s="322" t="s">
        <v>785</v>
      </c>
      <c r="F32" s="322"/>
      <c r="G32" s="322"/>
    </row>
    <row r="33" spans="1:7">
      <c r="A33" s="43" t="s">
        <v>786</v>
      </c>
      <c r="B33" s="43" t="s">
        <v>732</v>
      </c>
      <c r="C33" s="43" t="s">
        <v>745</v>
      </c>
      <c r="E33" s="43" t="s">
        <v>787</v>
      </c>
      <c r="G33" s="43" t="s">
        <v>788</v>
      </c>
    </row>
    <row r="34" spans="1:7">
      <c r="A34" s="43" t="s">
        <v>789</v>
      </c>
      <c r="B34" s="43" t="s">
        <v>732</v>
      </c>
      <c r="C34" s="43" t="s">
        <v>745</v>
      </c>
      <c r="E34" s="43" t="s">
        <v>790</v>
      </c>
      <c r="G34" s="43" t="s">
        <v>788</v>
      </c>
    </row>
    <row r="35" spans="1:7">
      <c r="A35" s="43" t="s">
        <v>791</v>
      </c>
      <c r="B35" s="43" t="s">
        <v>732</v>
      </c>
      <c r="C35" s="43" t="s">
        <v>745</v>
      </c>
    </row>
    <row r="36" spans="1:7">
      <c r="A36" s="322" t="s">
        <v>792</v>
      </c>
      <c r="B36" s="322"/>
      <c r="C36" s="322"/>
    </row>
    <row r="37" spans="1:7">
      <c r="A37" s="43" t="s">
        <v>452</v>
      </c>
      <c r="B37" s="43" t="s">
        <v>715</v>
      </c>
      <c r="C37" s="43" t="s">
        <v>724</v>
      </c>
    </row>
    <row r="38" spans="1:7">
      <c r="A38" s="43" t="s">
        <v>793</v>
      </c>
      <c r="B38" s="43" t="s">
        <v>715</v>
      </c>
      <c r="C38" s="43" t="s">
        <v>724</v>
      </c>
    </row>
    <row r="39" spans="1:7">
      <c r="A39" s="43" t="s">
        <v>794</v>
      </c>
      <c r="B39" s="43" t="s">
        <v>732</v>
      </c>
      <c r="C39" s="43" t="s">
        <v>745</v>
      </c>
    </row>
    <row r="40" spans="1:7">
      <c r="A40" s="43" t="s">
        <v>795</v>
      </c>
      <c r="B40" s="43" t="s">
        <v>715</v>
      </c>
      <c r="C40" s="43" t="s">
        <v>726</v>
      </c>
    </row>
  </sheetData>
  <mergeCells count="2">
    <mergeCell ref="A4:C4"/>
    <mergeCell ref="E4:G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E388F-D5C7-42AA-AFF8-9D5BD4C971A4}">
  <dimension ref="A1:I43"/>
  <sheetViews>
    <sheetView workbookViewId="0"/>
  </sheetViews>
  <sheetFormatPr defaultColWidth="8.5703125" defaultRowHeight="15"/>
  <cols>
    <col min="2" max="2" width="3" bestFit="1" customWidth="1"/>
    <col min="3" max="3" width="11.5703125" bestFit="1" customWidth="1"/>
    <col min="4" max="4" width="20.42578125" bestFit="1" customWidth="1"/>
    <col min="5" max="5" width="8.5703125" bestFit="1" customWidth="1"/>
    <col min="6" max="6" width="12" bestFit="1" customWidth="1"/>
    <col min="7" max="7" width="16.42578125" bestFit="1" customWidth="1"/>
    <col min="8" max="8" width="13.5703125" bestFit="1" customWidth="1"/>
    <col min="9" max="9" width="11.5703125" bestFit="1" customWidth="1"/>
  </cols>
  <sheetData>
    <row r="1" spans="1:9">
      <c r="A1" s="252" t="s">
        <v>796</v>
      </c>
    </row>
    <row r="4" spans="1:9" ht="15.75" thickBot="1">
      <c r="B4" s="18"/>
      <c r="C4" s="19" t="s">
        <v>797</v>
      </c>
      <c r="D4" s="19" t="s">
        <v>798</v>
      </c>
      <c r="E4" s="19" t="s">
        <v>799</v>
      </c>
      <c r="F4" s="19" t="s">
        <v>800</v>
      </c>
      <c r="G4" s="19" t="s">
        <v>801</v>
      </c>
      <c r="H4" s="19" t="s">
        <v>802</v>
      </c>
      <c r="I4" s="19" t="s">
        <v>803</v>
      </c>
    </row>
    <row r="5" spans="1:9">
      <c r="B5">
        <v>1</v>
      </c>
      <c r="C5" s="20" t="s">
        <v>804</v>
      </c>
      <c r="D5" s="20" t="s">
        <v>805</v>
      </c>
      <c r="E5" s="37" t="s">
        <v>806</v>
      </c>
      <c r="F5" s="21" t="s">
        <v>806</v>
      </c>
      <c r="G5" s="21" t="s">
        <v>806</v>
      </c>
      <c r="H5" s="21" t="s">
        <v>806</v>
      </c>
      <c r="I5" s="22" t="s">
        <v>806</v>
      </c>
    </row>
    <row r="6" spans="1:9">
      <c r="B6">
        <v>2</v>
      </c>
      <c r="C6" s="20" t="s">
        <v>807</v>
      </c>
      <c r="D6" s="20" t="s">
        <v>808</v>
      </c>
      <c r="E6" s="38" t="s">
        <v>806</v>
      </c>
      <c r="F6" s="22" t="s">
        <v>806</v>
      </c>
      <c r="G6" s="22" t="s">
        <v>806</v>
      </c>
      <c r="H6" s="22" t="s">
        <v>806</v>
      </c>
      <c r="I6" s="22" t="s">
        <v>809</v>
      </c>
    </row>
    <row r="7" spans="1:9">
      <c r="B7">
        <v>3</v>
      </c>
      <c r="C7" s="20" t="s">
        <v>810</v>
      </c>
      <c r="D7" s="20" t="s">
        <v>811</v>
      </c>
      <c r="E7" s="22" t="s">
        <v>809</v>
      </c>
      <c r="F7" s="22" t="s">
        <v>806</v>
      </c>
      <c r="G7" s="22" t="s">
        <v>809</v>
      </c>
      <c r="H7" s="22" t="s">
        <v>809</v>
      </c>
      <c r="I7" s="22" t="s">
        <v>809</v>
      </c>
    </row>
    <row r="8" spans="1:9">
      <c r="B8">
        <v>4</v>
      </c>
      <c r="C8" s="20" t="s">
        <v>812</v>
      </c>
      <c r="D8" s="20" t="s">
        <v>813</v>
      </c>
      <c r="E8" s="22" t="s">
        <v>809</v>
      </c>
      <c r="F8" s="22" t="s">
        <v>806</v>
      </c>
      <c r="G8" s="21" t="s">
        <v>809</v>
      </c>
      <c r="H8" s="21" t="s">
        <v>809</v>
      </c>
      <c r="I8" s="22" t="s">
        <v>809</v>
      </c>
    </row>
    <row r="9" spans="1:9">
      <c r="B9">
        <v>5</v>
      </c>
      <c r="C9" s="20" t="s">
        <v>814</v>
      </c>
      <c r="D9" s="20" t="s">
        <v>815</v>
      </c>
      <c r="E9" s="39" t="s">
        <v>816</v>
      </c>
      <c r="F9" s="22" t="s">
        <v>806</v>
      </c>
      <c r="G9" s="22" t="s">
        <v>806</v>
      </c>
      <c r="H9" s="22" t="s">
        <v>806</v>
      </c>
      <c r="I9" s="22" t="s">
        <v>809</v>
      </c>
    </row>
    <row r="10" spans="1:9">
      <c r="B10">
        <v>6</v>
      </c>
      <c r="C10" s="20" t="s">
        <v>817</v>
      </c>
      <c r="D10" s="20" t="s">
        <v>818</v>
      </c>
      <c r="E10" s="38" t="s">
        <v>806</v>
      </c>
      <c r="F10" s="22" t="s">
        <v>806</v>
      </c>
      <c r="G10" s="22" t="s">
        <v>806</v>
      </c>
      <c r="H10" s="22" t="s">
        <v>806</v>
      </c>
      <c r="I10" s="42" t="s">
        <v>819</v>
      </c>
    </row>
    <row r="11" spans="1:9">
      <c r="B11">
        <v>7</v>
      </c>
      <c r="C11" s="20" t="s">
        <v>820</v>
      </c>
      <c r="D11" s="20" t="s">
        <v>821</v>
      </c>
      <c r="E11" s="38" t="s">
        <v>806</v>
      </c>
      <c r="F11" s="22" t="s">
        <v>806</v>
      </c>
      <c r="G11" s="21" t="s">
        <v>806</v>
      </c>
      <c r="H11" s="21" t="s">
        <v>806</v>
      </c>
      <c r="I11" s="22" t="s">
        <v>809</v>
      </c>
    </row>
    <row r="12" spans="1:9">
      <c r="B12">
        <v>8</v>
      </c>
      <c r="C12" s="20" t="s">
        <v>822</v>
      </c>
      <c r="D12" s="20" t="s">
        <v>823</v>
      </c>
      <c r="E12" s="39" t="s">
        <v>816</v>
      </c>
      <c r="F12" s="22" t="s">
        <v>806</v>
      </c>
      <c r="G12" s="22" t="s">
        <v>806</v>
      </c>
      <c r="H12" s="22" t="s">
        <v>806</v>
      </c>
      <c r="I12" s="22" t="s">
        <v>809</v>
      </c>
    </row>
    <row r="13" spans="1:9">
      <c r="B13">
        <v>9</v>
      </c>
      <c r="C13" s="20" t="s">
        <v>824</v>
      </c>
      <c r="D13" s="20" t="s">
        <v>825</v>
      </c>
      <c r="E13" s="38" t="s">
        <v>806</v>
      </c>
      <c r="F13" s="22" t="s">
        <v>806</v>
      </c>
      <c r="G13" s="22" t="s">
        <v>806</v>
      </c>
      <c r="H13" s="22" t="s">
        <v>806</v>
      </c>
      <c r="I13" s="22" t="s">
        <v>809</v>
      </c>
    </row>
    <row r="14" spans="1:9">
      <c r="B14">
        <v>10</v>
      </c>
      <c r="C14" s="20" t="s">
        <v>826</v>
      </c>
      <c r="D14" s="20" t="s">
        <v>827</v>
      </c>
      <c r="E14" s="38" t="s">
        <v>806</v>
      </c>
      <c r="F14" s="22" t="s">
        <v>806</v>
      </c>
      <c r="G14" s="21" t="s">
        <v>806</v>
      </c>
      <c r="H14" s="21" t="s">
        <v>806</v>
      </c>
      <c r="I14" s="22" t="s">
        <v>809</v>
      </c>
    </row>
    <row r="15" spans="1:9">
      <c r="B15">
        <v>11</v>
      </c>
      <c r="C15" s="20" t="s">
        <v>828</v>
      </c>
      <c r="D15" s="20" t="s">
        <v>829</v>
      </c>
      <c r="E15" s="38" t="s">
        <v>806</v>
      </c>
      <c r="F15" s="22" t="s">
        <v>806</v>
      </c>
      <c r="G15" s="22" t="s">
        <v>806</v>
      </c>
      <c r="H15" s="22" t="s">
        <v>806</v>
      </c>
      <c r="I15" s="22" t="s">
        <v>809</v>
      </c>
    </row>
    <row r="16" spans="1:9">
      <c r="B16">
        <v>12</v>
      </c>
      <c r="C16" s="20" t="s">
        <v>830</v>
      </c>
      <c r="D16" s="20" t="s">
        <v>831</v>
      </c>
      <c r="E16" s="38" t="s">
        <v>806</v>
      </c>
      <c r="F16" s="22" t="s">
        <v>806</v>
      </c>
      <c r="G16" s="22" t="s">
        <v>806</v>
      </c>
      <c r="H16" s="22" t="s">
        <v>806</v>
      </c>
      <c r="I16" s="22" t="s">
        <v>809</v>
      </c>
    </row>
    <row r="17" spans="2:9">
      <c r="B17">
        <v>13</v>
      </c>
      <c r="C17" s="20" t="s">
        <v>832</v>
      </c>
      <c r="D17" s="20" t="s">
        <v>833</v>
      </c>
      <c r="E17" s="39" t="s">
        <v>816</v>
      </c>
      <c r="F17" s="22" t="s">
        <v>806</v>
      </c>
      <c r="G17" s="21" t="s">
        <v>806</v>
      </c>
      <c r="H17" s="21" t="s">
        <v>806</v>
      </c>
      <c r="I17" s="22" t="s">
        <v>809</v>
      </c>
    </row>
    <row r="18" spans="2:9">
      <c r="B18">
        <v>14</v>
      </c>
      <c r="C18" s="20" t="s">
        <v>834</v>
      </c>
      <c r="D18" s="20" t="s">
        <v>835</v>
      </c>
      <c r="E18" s="38" t="s">
        <v>806</v>
      </c>
      <c r="F18" s="22" t="s">
        <v>806</v>
      </c>
      <c r="G18" s="22" t="s">
        <v>806</v>
      </c>
      <c r="H18" s="22" t="s">
        <v>806</v>
      </c>
      <c r="I18" s="22" t="s">
        <v>806</v>
      </c>
    </row>
    <row r="19" spans="2:9">
      <c r="B19">
        <v>15</v>
      </c>
      <c r="C19" s="20" t="s">
        <v>836</v>
      </c>
      <c r="D19" s="20" t="s">
        <v>837</v>
      </c>
      <c r="E19" s="39" t="s">
        <v>816</v>
      </c>
      <c r="F19" s="22" t="s">
        <v>806</v>
      </c>
      <c r="G19" s="22" t="s">
        <v>806</v>
      </c>
      <c r="H19" s="22" t="s">
        <v>806</v>
      </c>
      <c r="I19" s="22" t="s">
        <v>809</v>
      </c>
    </row>
    <row r="20" spans="2:9">
      <c r="B20">
        <v>16</v>
      </c>
      <c r="C20" s="20" t="s">
        <v>838</v>
      </c>
      <c r="D20" s="20" t="s">
        <v>839</v>
      </c>
      <c r="E20" s="38" t="s">
        <v>806</v>
      </c>
      <c r="F20" s="22" t="s">
        <v>806</v>
      </c>
      <c r="G20" s="21" t="s">
        <v>806</v>
      </c>
      <c r="H20" s="21" t="s">
        <v>806</v>
      </c>
      <c r="I20" s="22" t="s">
        <v>809</v>
      </c>
    </row>
    <row r="21" spans="2:9">
      <c r="B21">
        <v>17</v>
      </c>
      <c r="C21" s="20" t="s">
        <v>840</v>
      </c>
      <c r="D21" s="20" t="s">
        <v>841</v>
      </c>
      <c r="E21" s="38" t="s">
        <v>806</v>
      </c>
      <c r="F21" s="22" t="s">
        <v>806</v>
      </c>
      <c r="G21" s="22" t="s">
        <v>806</v>
      </c>
      <c r="H21" s="22" t="s">
        <v>806</v>
      </c>
      <c r="I21" s="22" t="s">
        <v>809</v>
      </c>
    </row>
    <row r="22" spans="2:9">
      <c r="B22">
        <v>18</v>
      </c>
      <c r="C22" s="20" t="s">
        <v>842</v>
      </c>
      <c r="D22" s="20" t="s">
        <v>843</v>
      </c>
      <c r="E22" s="38" t="s">
        <v>806</v>
      </c>
      <c r="F22" s="22" t="s">
        <v>806</v>
      </c>
      <c r="G22" s="22" t="s">
        <v>806</v>
      </c>
      <c r="H22" s="22" t="s">
        <v>806</v>
      </c>
      <c r="I22" s="22" t="s">
        <v>809</v>
      </c>
    </row>
    <row r="23" spans="2:9">
      <c r="B23">
        <v>19</v>
      </c>
      <c r="C23" s="20" t="s">
        <v>844</v>
      </c>
      <c r="D23" s="20" t="s">
        <v>845</v>
      </c>
      <c r="E23" s="38" t="s">
        <v>806</v>
      </c>
      <c r="F23" s="22" t="s">
        <v>806</v>
      </c>
      <c r="G23" s="21" t="s">
        <v>806</v>
      </c>
      <c r="H23" s="21" t="s">
        <v>806</v>
      </c>
      <c r="I23" s="22" t="s">
        <v>809</v>
      </c>
    </row>
    <row r="24" spans="2:9">
      <c r="B24">
        <v>20</v>
      </c>
      <c r="C24" s="20" t="s">
        <v>846</v>
      </c>
      <c r="D24" s="20" t="s">
        <v>847</v>
      </c>
      <c r="E24" s="38" t="s">
        <v>806</v>
      </c>
      <c r="F24" s="22" t="s">
        <v>806</v>
      </c>
      <c r="G24" s="22" t="s">
        <v>806</v>
      </c>
      <c r="H24" s="22" t="s">
        <v>806</v>
      </c>
      <c r="I24" s="22" t="s">
        <v>809</v>
      </c>
    </row>
    <row r="25" spans="2:9">
      <c r="B25">
        <v>21</v>
      </c>
      <c r="C25" s="20" t="s">
        <v>848</v>
      </c>
      <c r="D25" s="20" t="s">
        <v>849</v>
      </c>
      <c r="E25" s="38" t="s">
        <v>806</v>
      </c>
      <c r="F25" s="22" t="s">
        <v>806</v>
      </c>
      <c r="G25" s="22" t="s">
        <v>806</v>
      </c>
      <c r="H25" s="22" t="s">
        <v>806</v>
      </c>
      <c r="I25" s="22" t="s">
        <v>809</v>
      </c>
    </row>
    <row r="26" spans="2:9">
      <c r="B26">
        <v>22</v>
      </c>
      <c r="C26" s="20" t="s">
        <v>850</v>
      </c>
      <c r="D26" s="20" t="s">
        <v>851</v>
      </c>
      <c r="E26" s="38" t="s">
        <v>806</v>
      </c>
      <c r="F26" s="22" t="s">
        <v>806</v>
      </c>
      <c r="G26" s="21" t="s">
        <v>806</v>
      </c>
      <c r="H26" s="21" t="s">
        <v>806</v>
      </c>
      <c r="I26" s="22" t="s">
        <v>809</v>
      </c>
    </row>
    <row r="27" spans="2:9">
      <c r="B27">
        <v>23</v>
      </c>
      <c r="C27" s="20" t="s">
        <v>852</v>
      </c>
      <c r="D27" s="20" t="s">
        <v>853</v>
      </c>
      <c r="E27" s="39" t="s">
        <v>816</v>
      </c>
      <c r="F27" s="22" t="s">
        <v>806</v>
      </c>
      <c r="G27" s="22" t="s">
        <v>806</v>
      </c>
      <c r="H27" s="22" t="s">
        <v>806</v>
      </c>
      <c r="I27" s="22" t="s">
        <v>809</v>
      </c>
    </row>
    <row r="28" spans="2:9">
      <c r="B28">
        <v>24</v>
      </c>
      <c r="C28" s="20" t="s">
        <v>854</v>
      </c>
      <c r="D28" s="20" t="s">
        <v>855</v>
      </c>
      <c r="E28" s="38" t="s">
        <v>806</v>
      </c>
      <c r="F28" s="22" t="s">
        <v>806</v>
      </c>
      <c r="G28" s="22" t="s">
        <v>806</v>
      </c>
      <c r="H28" s="22" t="s">
        <v>806</v>
      </c>
      <c r="I28" s="22" t="s">
        <v>809</v>
      </c>
    </row>
    <row r="29" spans="2:9">
      <c r="B29">
        <v>25</v>
      </c>
      <c r="C29" s="20" t="s">
        <v>856</v>
      </c>
      <c r="D29" s="20" t="s">
        <v>857</v>
      </c>
      <c r="E29" s="38" t="s">
        <v>806</v>
      </c>
      <c r="F29" s="22" t="s">
        <v>806</v>
      </c>
      <c r="G29" s="21" t="s">
        <v>806</v>
      </c>
      <c r="H29" s="21" t="s">
        <v>806</v>
      </c>
      <c r="I29" s="22" t="s">
        <v>809</v>
      </c>
    </row>
    <row r="30" spans="2:9">
      <c r="B30">
        <v>26</v>
      </c>
      <c r="C30" s="20" t="s">
        <v>858</v>
      </c>
      <c r="D30" s="20" t="s">
        <v>859</v>
      </c>
      <c r="E30" s="40" t="s">
        <v>816</v>
      </c>
      <c r="F30" s="22" t="s">
        <v>806</v>
      </c>
      <c r="G30" s="22" t="s">
        <v>806</v>
      </c>
      <c r="H30" s="22" t="s">
        <v>806</v>
      </c>
      <c r="I30" s="22" t="s">
        <v>809</v>
      </c>
    </row>
    <row r="31" spans="2:9">
      <c r="B31">
        <v>27</v>
      </c>
      <c r="C31" s="20" t="s">
        <v>860</v>
      </c>
      <c r="D31" s="20" t="s">
        <v>861</v>
      </c>
      <c r="E31" s="38" t="s">
        <v>806</v>
      </c>
      <c r="F31" s="22" t="s">
        <v>806</v>
      </c>
      <c r="G31" s="23" t="s">
        <v>806</v>
      </c>
      <c r="H31" s="23" t="s">
        <v>806</v>
      </c>
      <c r="I31" s="22" t="s">
        <v>809</v>
      </c>
    </row>
    <row r="32" spans="2:9" ht="15.75" thickBot="1">
      <c r="B32" s="18">
        <v>28</v>
      </c>
      <c r="C32" s="24" t="s">
        <v>862</v>
      </c>
      <c r="D32" s="24" t="s">
        <v>863</v>
      </c>
      <c r="E32" s="41" t="s">
        <v>806</v>
      </c>
      <c r="F32" s="25" t="s">
        <v>806</v>
      </c>
      <c r="G32" s="25" t="s">
        <v>806</v>
      </c>
      <c r="H32" s="25" t="s">
        <v>806</v>
      </c>
      <c r="I32" s="25" t="s">
        <v>806</v>
      </c>
    </row>
    <row r="33" spans="2:9">
      <c r="B33">
        <v>29</v>
      </c>
      <c r="C33" s="20" t="s">
        <v>864</v>
      </c>
      <c r="D33" s="20" t="s">
        <v>865</v>
      </c>
      <c r="E33" s="22" t="s">
        <v>809</v>
      </c>
      <c r="F33" s="21" t="s">
        <v>809</v>
      </c>
      <c r="G33" s="21" t="s">
        <v>809</v>
      </c>
      <c r="H33" s="21" t="s">
        <v>809</v>
      </c>
      <c r="I33" s="22" t="s">
        <v>809</v>
      </c>
    </row>
    <row r="34" spans="2:9">
      <c r="B34">
        <v>30</v>
      </c>
      <c r="C34" s="20" t="s">
        <v>866</v>
      </c>
      <c r="D34" s="20" t="s">
        <v>867</v>
      </c>
      <c r="E34" s="21" t="s">
        <v>809</v>
      </c>
      <c r="F34" s="22" t="s">
        <v>809</v>
      </c>
      <c r="G34" s="22" t="s">
        <v>809</v>
      </c>
      <c r="H34" s="22" t="s">
        <v>809</v>
      </c>
      <c r="I34" s="22" t="s">
        <v>809</v>
      </c>
    </row>
    <row r="35" spans="2:9">
      <c r="B35">
        <v>31</v>
      </c>
      <c r="C35" s="20" t="s">
        <v>868</v>
      </c>
      <c r="D35" s="20" t="s">
        <v>869</v>
      </c>
      <c r="E35" s="22" t="s">
        <v>809</v>
      </c>
      <c r="F35" s="22" t="s">
        <v>809</v>
      </c>
      <c r="G35" s="22" t="s">
        <v>809</v>
      </c>
      <c r="H35" s="22" t="s">
        <v>809</v>
      </c>
      <c r="I35" s="22" t="s">
        <v>809</v>
      </c>
    </row>
    <row r="36" spans="2:9">
      <c r="B36">
        <v>32</v>
      </c>
      <c r="C36" s="20" t="s">
        <v>870</v>
      </c>
      <c r="D36" s="20" t="s">
        <v>871</v>
      </c>
      <c r="E36" s="21" t="s">
        <v>809</v>
      </c>
      <c r="F36" s="22" t="s">
        <v>809</v>
      </c>
      <c r="G36" s="22" t="s">
        <v>809</v>
      </c>
      <c r="H36" s="22" t="s">
        <v>809</v>
      </c>
      <c r="I36" s="22" t="s">
        <v>809</v>
      </c>
    </row>
    <row r="37" spans="2:9">
      <c r="B37">
        <v>33</v>
      </c>
      <c r="C37" s="20" t="s">
        <v>872</v>
      </c>
      <c r="D37" s="20" t="s">
        <v>873</v>
      </c>
      <c r="E37" s="22" t="s">
        <v>809</v>
      </c>
      <c r="F37" s="22" t="s">
        <v>809</v>
      </c>
      <c r="G37" s="22" t="s">
        <v>809</v>
      </c>
      <c r="H37" s="22" t="s">
        <v>809</v>
      </c>
      <c r="I37" s="22" t="s">
        <v>809</v>
      </c>
    </row>
    <row r="38" spans="2:9">
      <c r="B38">
        <v>34</v>
      </c>
      <c r="C38" s="20" t="s">
        <v>874</v>
      </c>
      <c r="D38" s="20" t="s">
        <v>875</v>
      </c>
      <c r="E38" s="21" t="s">
        <v>809</v>
      </c>
      <c r="F38" s="22" t="s">
        <v>809</v>
      </c>
      <c r="G38" s="22" t="s">
        <v>809</v>
      </c>
      <c r="H38" s="22" t="s">
        <v>809</v>
      </c>
      <c r="I38" s="22" t="s">
        <v>809</v>
      </c>
    </row>
    <row r="39" spans="2:9">
      <c r="B39">
        <v>35</v>
      </c>
      <c r="C39" s="20" t="s">
        <v>876</v>
      </c>
      <c r="D39" s="20" t="s">
        <v>877</v>
      </c>
      <c r="E39" s="22" t="s">
        <v>809</v>
      </c>
      <c r="F39" s="22" t="s">
        <v>809</v>
      </c>
      <c r="G39" s="22" t="s">
        <v>809</v>
      </c>
      <c r="H39" s="22" t="s">
        <v>809</v>
      </c>
      <c r="I39" s="22" t="s">
        <v>809</v>
      </c>
    </row>
    <row r="40" spans="2:9">
      <c r="B40">
        <v>36</v>
      </c>
      <c r="C40" s="20" t="s">
        <v>878</v>
      </c>
      <c r="D40" s="20" t="s">
        <v>879</v>
      </c>
      <c r="E40" s="21" t="s">
        <v>809</v>
      </c>
      <c r="F40" s="22" t="s">
        <v>809</v>
      </c>
      <c r="G40" s="22" t="s">
        <v>809</v>
      </c>
      <c r="H40" s="22" t="s">
        <v>809</v>
      </c>
      <c r="I40" s="22" t="s">
        <v>809</v>
      </c>
    </row>
    <row r="41" spans="2:9">
      <c r="B41">
        <v>37</v>
      </c>
      <c r="C41" s="20" t="s">
        <v>880</v>
      </c>
      <c r="D41" s="20" t="s">
        <v>881</v>
      </c>
      <c r="E41" s="22" t="s">
        <v>809</v>
      </c>
      <c r="F41" s="22" t="s">
        <v>809</v>
      </c>
      <c r="G41" s="22" t="s">
        <v>809</v>
      </c>
      <c r="H41" s="22" t="s">
        <v>809</v>
      </c>
      <c r="I41" s="22" t="s">
        <v>809</v>
      </c>
    </row>
    <row r="42" spans="2:9">
      <c r="B42">
        <v>38</v>
      </c>
      <c r="C42" s="20" t="s">
        <v>882</v>
      </c>
      <c r="D42" s="20" t="s">
        <v>883</v>
      </c>
      <c r="E42" s="21" t="s">
        <v>809</v>
      </c>
      <c r="F42" s="22" t="s">
        <v>806</v>
      </c>
      <c r="G42" s="22" t="s">
        <v>809</v>
      </c>
      <c r="H42" s="22" t="s">
        <v>809</v>
      </c>
      <c r="I42" s="22" t="s">
        <v>809</v>
      </c>
    </row>
    <row r="43" spans="2:9">
      <c r="B43">
        <v>39</v>
      </c>
      <c r="C43" s="20" t="s">
        <v>884</v>
      </c>
      <c r="D43" s="20" t="s">
        <v>885</v>
      </c>
      <c r="E43" s="22" t="s">
        <v>809</v>
      </c>
      <c r="F43" s="22" t="s">
        <v>809</v>
      </c>
      <c r="G43" s="22" t="s">
        <v>809</v>
      </c>
      <c r="H43" s="22" t="s">
        <v>809</v>
      </c>
      <c r="I43" s="22" t="s">
        <v>809</v>
      </c>
    </row>
  </sheetData>
  <conditionalFormatting sqref="F5:F8">
    <cfRule type="cellIs" dxfId="7" priority="9" operator="between">
      <formula>"yes"</formula>
      <formula>"yes"</formula>
    </cfRule>
    <cfRule type="cellIs" dxfId="6" priority="10" operator="between">
      <formula>"no"</formula>
      <formula>"no"</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3" operator="containsText" id="{B98A07F7-5805-4A4F-B28D-7B3DBFE2885A}">
            <xm:f>NOT(ISERROR(SEARCH("yes",E7)))</xm:f>
            <xm:f>"yes"</xm:f>
            <x14:dxf>
              <fill>
                <patternFill>
                  <bgColor rgb="FF92D050"/>
                </patternFill>
              </fill>
            </x14:dxf>
          </x14:cfRule>
          <xm:sqref>E7:E8 F9:F43</xm:sqref>
        </x14:conditionalFormatting>
        <x14:conditionalFormatting xmlns:xm="http://schemas.microsoft.com/office/excel/2006/main">
          <x14:cfRule type="containsText" priority="5" operator="containsText" id="{CD903C64-B5E7-4515-A2C0-13E9E93E6563}">
            <xm:f>NOT(ISERROR(SEARCH("yes",E33)))</xm:f>
            <xm:f>"yes"</xm:f>
            <x14:dxf>
              <fill>
                <patternFill>
                  <bgColor rgb="FF92D050"/>
                </patternFill>
              </fill>
            </x14:dxf>
          </x14:cfRule>
          <xm:sqref>E33:E43</xm:sqref>
        </x14:conditionalFormatting>
        <x14:conditionalFormatting xmlns:xm="http://schemas.microsoft.com/office/excel/2006/main">
          <x14:cfRule type="containsText" priority="11" operator="containsText" id="{F42F58BA-606F-4034-81A6-2951A6A0AD51}">
            <xm:f>NOT(ISERROR(SEARCH("not used",F5)))</xm:f>
            <xm:f>"not used"</xm:f>
            <x14:dxf>
              <fill>
                <patternFill>
                  <bgColor theme="9" tint="0.79998168889431442"/>
                </patternFill>
              </fill>
            </x14:dxf>
          </x14:cfRule>
          <x14:cfRule type="containsText" priority="12" operator="containsText" id="{9631D497-01A7-42CA-BDFC-B7821007428E}">
            <xm:f>NOT(ISERROR(SEARCH("fallback",F5)))</xm:f>
            <xm:f>"fallback"</xm:f>
            <x14:dxf>
              <fill>
                <patternFill patternType="solid">
                  <bgColor theme="9" tint="-0.24994659260841701"/>
                </patternFill>
              </fill>
            </x14:dxf>
          </x14:cfRule>
          <xm:sqref>F5:F8</xm:sqref>
        </x14:conditionalFormatting>
        <x14:conditionalFormatting xmlns:xm="http://schemas.microsoft.com/office/excel/2006/main">
          <x14:cfRule type="containsText" priority="1" operator="containsText" id="{212D66CA-4D8D-4DCC-BC52-BEC46238B585}">
            <xm:f>NOT(ISERROR(SEARCH("yes",G5)))</xm:f>
            <xm:f>"yes"</xm:f>
            <x14:dxf>
              <fill>
                <patternFill>
                  <bgColor rgb="FF92D050"/>
                </patternFill>
              </fill>
            </x14:dxf>
          </x14:cfRule>
          <xm:sqref>G5:I43</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73607-AE5B-48F2-A08F-702FE90C8F4C}">
  <dimension ref="A1:P58"/>
  <sheetViews>
    <sheetView workbookViewId="0"/>
  </sheetViews>
  <sheetFormatPr defaultRowHeight="15"/>
  <cols>
    <col min="2" max="2" width="10.85546875" bestFit="1" customWidth="1"/>
    <col min="4" max="4" width="9.42578125" bestFit="1" customWidth="1"/>
    <col min="6" max="6" width="9.42578125" bestFit="1" customWidth="1"/>
    <col min="8" max="8" width="9.42578125" bestFit="1" customWidth="1"/>
    <col min="10" max="10" width="9.42578125" bestFit="1" customWidth="1"/>
  </cols>
  <sheetData>
    <row r="1" spans="1:10">
      <c r="A1" s="252" t="s">
        <v>40</v>
      </c>
    </row>
    <row r="5" spans="1:10">
      <c r="B5" s="74" t="s">
        <v>886</v>
      </c>
      <c r="C5" s="75">
        <v>2030</v>
      </c>
      <c r="D5" s="75">
        <v>2035</v>
      </c>
      <c r="E5" s="75">
        <v>2040</v>
      </c>
      <c r="F5" s="75">
        <v>2050</v>
      </c>
      <c r="G5" s="73"/>
      <c r="H5" s="73"/>
    </row>
    <row r="6" spans="1:10">
      <c r="B6" s="2"/>
      <c r="C6" s="75" t="s">
        <v>887</v>
      </c>
      <c r="D6" s="75" t="s">
        <v>887</v>
      </c>
      <c r="E6" s="75" t="s">
        <v>887</v>
      </c>
      <c r="F6" s="75" t="s">
        <v>887</v>
      </c>
      <c r="G6" s="73"/>
      <c r="H6" s="73"/>
    </row>
    <row r="7" spans="1:10">
      <c r="B7" s="75" t="s">
        <v>804</v>
      </c>
      <c r="C7" s="75">
        <v>8</v>
      </c>
      <c r="D7" s="75">
        <v>10.5</v>
      </c>
      <c r="E7" s="75">
        <v>13</v>
      </c>
      <c r="F7" s="75">
        <v>13</v>
      </c>
      <c r="G7" s="73"/>
      <c r="H7" s="73"/>
    </row>
    <row r="8" spans="1:10">
      <c r="B8" s="75" t="s">
        <v>862</v>
      </c>
      <c r="C8" s="75">
        <v>16.8</v>
      </c>
      <c r="D8" s="75">
        <v>24.1</v>
      </c>
      <c r="E8" s="75">
        <v>30.09</v>
      </c>
      <c r="F8" s="75">
        <v>37.51</v>
      </c>
      <c r="G8" s="73"/>
      <c r="H8" s="73"/>
    </row>
    <row r="9" spans="1:10">
      <c r="B9" s="75" t="s">
        <v>817</v>
      </c>
      <c r="C9" s="76" t="s">
        <v>888</v>
      </c>
      <c r="D9" s="76" t="s">
        <v>889</v>
      </c>
      <c r="E9" s="76" t="s">
        <v>890</v>
      </c>
      <c r="F9" s="76" t="s">
        <v>891</v>
      </c>
      <c r="G9" s="73"/>
      <c r="H9" s="73"/>
    </row>
    <row r="10" spans="1:10">
      <c r="B10" s="75" t="s">
        <v>834</v>
      </c>
      <c r="C10" s="75">
        <v>0.12</v>
      </c>
      <c r="D10" s="75">
        <v>0.22</v>
      </c>
      <c r="E10" s="75">
        <v>0.27</v>
      </c>
      <c r="F10" s="75">
        <v>0.37</v>
      </c>
      <c r="G10" s="73"/>
      <c r="H10" s="73"/>
    </row>
    <row r="11" spans="1:10">
      <c r="B11" s="73"/>
      <c r="C11" s="73"/>
      <c r="D11" s="73"/>
      <c r="E11" s="73"/>
      <c r="F11" s="73"/>
      <c r="G11" s="73"/>
      <c r="H11" s="73"/>
      <c r="I11" s="73"/>
      <c r="J11" s="73"/>
    </row>
    <row r="12" spans="1:10">
      <c r="B12" s="73" t="s">
        <v>892</v>
      </c>
      <c r="D12" s="73"/>
      <c r="E12" s="73"/>
      <c r="F12" s="73"/>
      <c r="G12" s="73"/>
      <c r="H12" s="73"/>
      <c r="I12" s="73"/>
      <c r="J12" s="73"/>
    </row>
    <row r="18" spans="2:16">
      <c r="B18" s="74" t="s">
        <v>893</v>
      </c>
      <c r="C18" s="368">
        <v>2030</v>
      </c>
      <c r="D18" s="368"/>
      <c r="E18" s="368">
        <v>2035</v>
      </c>
      <c r="F18" s="368"/>
      <c r="G18" s="368">
        <v>2040</v>
      </c>
      <c r="H18" s="368"/>
      <c r="I18" s="368">
        <v>2050</v>
      </c>
      <c r="J18" s="368"/>
    </row>
    <row r="19" spans="2:16">
      <c r="B19" s="75"/>
      <c r="C19" s="75" t="s">
        <v>887</v>
      </c>
      <c r="D19" s="75" t="s">
        <v>894</v>
      </c>
      <c r="E19" s="75" t="s">
        <v>887</v>
      </c>
      <c r="F19" s="75" t="s">
        <v>894</v>
      </c>
      <c r="G19" s="75" t="s">
        <v>887</v>
      </c>
      <c r="H19" s="75" t="s">
        <v>894</v>
      </c>
      <c r="I19" s="75" t="s">
        <v>887</v>
      </c>
      <c r="J19" s="75" t="s">
        <v>894</v>
      </c>
    </row>
    <row r="20" spans="2:16">
      <c r="B20" s="75" t="s">
        <v>804</v>
      </c>
      <c r="C20" s="75">
        <v>3.7</v>
      </c>
      <c r="D20" s="75">
        <v>7.4</v>
      </c>
      <c r="E20" s="75">
        <v>4.8499999999999996</v>
      </c>
      <c r="F20" s="75">
        <v>9.6999999999999993</v>
      </c>
      <c r="G20" s="75">
        <v>6</v>
      </c>
      <c r="H20" s="75">
        <v>12</v>
      </c>
      <c r="I20" s="75">
        <v>6</v>
      </c>
      <c r="J20" s="75">
        <v>12</v>
      </c>
      <c r="K20" s="73"/>
      <c r="L20" s="73"/>
      <c r="M20" s="73"/>
      <c r="N20" s="73"/>
      <c r="O20" s="73"/>
      <c r="P20" s="73"/>
    </row>
    <row r="21" spans="2:16">
      <c r="B21" s="75" t="s">
        <v>862</v>
      </c>
      <c r="C21" s="75">
        <v>2.2999999999999998</v>
      </c>
      <c r="D21" s="75">
        <v>1.1499999999999999</v>
      </c>
      <c r="E21" s="75">
        <v>2.99</v>
      </c>
      <c r="F21" s="75">
        <v>1.49</v>
      </c>
      <c r="G21" s="75">
        <v>6.94</v>
      </c>
      <c r="H21" s="75">
        <v>3.47</v>
      </c>
      <c r="I21" s="75">
        <v>10.1</v>
      </c>
      <c r="J21" s="75">
        <v>5.05</v>
      </c>
      <c r="K21" s="73"/>
      <c r="L21" s="73"/>
      <c r="M21" s="73"/>
      <c r="N21" s="73"/>
      <c r="O21" s="73"/>
      <c r="P21" s="73"/>
    </row>
    <row r="22" spans="2:16">
      <c r="B22" s="75" t="s">
        <v>817</v>
      </c>
      <c r="C22" s="75">
        <v>27.18</v>
      </c>
      <c r="D22" s="75">
        <v>58.44</v>
      </c>
      <c r="E22" s="75">
        <v>36.340000000000003</v>
      </c>
      <c r="F22" s="75">
        <v>87.22</v>
      </c>
      <c r="G22" s="75">
        <v>37.89</v>
      </c>
      <c r="H22" s="75">
        <v>94.73</v>
      </c>
      <c r="I22" s="75">
        <v>35</v>
      </c>
      <c r="J22" s="75">
        <v>87.5</v>
      </c>
      <c r="K22" s="73"/>
      <c r="L22" s="73"/>
      <c r="M22" s="73"/>
      <c r="N22" s="73"/>
      <c r="O22" s="73"/>
      <c r="P22" s="73"/>
    </row>
    <row r="23" spans="2:16">
      <c r="B23" s="75" t="s">
        <v>834</v>
      </c>
      <c r="C23" s="75">
        <v>0.12</v>
      </c>
      <c r="D23" s="75">
        <v>0.33</v>
      </c>
      <c r="E23" s="75">
        <v>0.22</v>
      </c>
      <c r="F23" s="75">
        <v>0.62</v>
      </c>
      <c r="G23" s="75">
        <v>0.27</v>
      </c>
      <c r="H23" s="75">
        <v>0.76</v>
      </c>
      <c r="I23" s="75">
        <v>0.37</v>
      </c>
      <c r="J23" s="75">
        <v>1.04</v>
      </c>
      <c r="K23" s="73"/>
      <c r="L23" s="73"/>
      <c r="M23" s="73"/>
      <c r="N23" s="73"/>
      <c r="O23" s="73"/>
      <c r="P23" s="73"/>
    </row>
    <row r="24" spans="2:16">
      <c r="B24" s="73"/>
      <c r="C24" s="73"/>
      <c r="D24" s="73"/>
      <c r="E24" s="73"/>
      <c r="F24" s="73"/>
      <c r="G24" s="73"/>
      <c r="H24" s="73"/>
      <c r="I24" s="73"/>
      <c r="J24" s="73"/>
      <c r="K24" s="73"/>
      <c r="L24" s="73"/>
      <c r="M24" s="73"/>
      <c r="N24" s="73"/>
      <c r="O24" s="73"/>
      <c r="P24" s="73"/>
    </row>
    <row r="25" spans="2:16">
      <c r="B25" s="73"/>
      <c r="C25" s="73"/>
      <c r="D25" s="73"/>
      <c r="E25" s="73"/>
      <c r="F25" s="73"/>
      <c r="G25" s="73"/>
      <c r="H25" s="73"/>
      <c r="I25" s="73"/>
      <c r="J25" s="73"/>
      <c r="K25" s="73"/>
      <c r="L25" s="73"/>
      <c r="M25" s="73"/>
      <c r="N25" s="73"/>
      <c r="O25" s="73"/>
      <c r="P25" s="73"/>
    </row>
    <row r="26" spans="2:16">
      <c r="B26" s="73"/>
      <c r="C26" s="73"/>
      <c r="D26" s="73"/>
      <c r="E26" s="73"/>
      <c r="F26" s="73"/>
      <c r="G26" s="73"/>
      <c r="H26" s="73"/>
      <c r="I26" s="73"/>
      <c r="J26" s="73"/>
      <c r="K26" s="73"/>
      <c r="L26" s="73"/>
      <c r="M26" s="73"/>
      <c r="N26" s="73"/>
      <c r="O26" s="73"/>
      <c r="P26" s="73"/>
    </row>
    <row r="27" spans="2:16">
      <c r="B27" s="73"/>
      <c r="C27" s="73"/>
      <c r="D27" s="73"/>
      <c r="E27" s="73"/>
      <c r="F27" s="73"/>
      <c r="G27" s="73"/>
      <c r="H27" s="73"/>
      <c r="I27" s="73"/>
      <c r="J27" s="73"/>
      <c r="K27" s="73"/>
      <c r="L27" s="73"/>
      <c r="M27" s="73"/>
      <c r="N27" s="73"/>
      <c r="O27" s="73"/>
      <c r="P27" s="73"/>
    </row>
    <row r="28" spans="2:16">
      <c r="B28" s="73"/>
      <c r="C28" s="73"/>
      <c r="D28" s="73"/>
      <c r="E28" s="73"/>
      <c r="F28" s="73"/>
      <c r="G28" s="73"/>
      <c r="H28" s="73"/>
      <c r="I28" s="73"/>
      <c r="J28" s="73"/>
      <c r="K28" s="73"/>
      <c r="L28" s="73"/>
      <c r="M28" s="73"/>
      <c r="N28" s="73"/>
      <c r="O28" s="73"/>
      <c r="P28" s="73"/>
    </row>
    <row r="29" spans="2:16">
      <c r="B29" s="73"/>
      <c r="C29" s="73"/>
      <c r="D29" s="73"/>
      <c r="E29" s="73"/>
      <c r="F29" s="73"/>
      <c r="G29" s="73"/>
      <c r="H29" s="73"/>
      <c r="I29" s="73"/>
      <c r="J29" s="73"/>
      <c r="K29" s="73"/>
      <c r="L29" s="73"/>
      <c r="M29" s="73"/>
      <c r="N29" s="73"/>
      <c r="O29" s="73"/>
      <c r="P29" s="73"/>
    </row>
    <row r="30" spans="2:16">
      <c r="B30" s="73"/>
      <c r="C30" s="73"/>
      <c r="D30" s="73"/>
      <c r="E30" s="73"/>
      <c r="F30" s="73"/>
      <c r="G30" s="73"/>
      <c r="H30" s="73"/>
      <c r="I30" s="73"/>
      <c r="J30" s="73"/>
      <c r="K30" s="73"/>
      <c r="L30" s="73"/>
      <c r="M30" s="73"/>
      <c r="N30" s="73"/>
      <c r="O30" s="73"/>
      <c r="P30" s="73"/>
    </row>
    <row r="31" spans="2:16">
      <c r="B31" s="73"/>
      <c r="C31" s="73"/>
      <c r="D31" s="73"/>
      <c r="E31" s="73"/>
      <c r="F31" s="73"/>
      <c r="G31" s="73"/>
      <c r="H31" s="73"/>
      <c r="I31" s="73"/>
      <c r="J31" s="73"/>
      <c r="K31" s="73"/>
      <c r="L31" s="73"/>
      <c r="M31" s="73"/>
      <c r="N31" s="73"/>
      <c r="O31" s="73"/>
      <c r="P31" s="73"/>
    </row>
    <row r="32" spans="2:16">
      <c r="B32" s="73"/>
      <c r="C32" s="73"/>
      <c r="D32" s="73"/>
      <c r="E32" s="73"/>
      <c r="F32" s="73"/>
      <c r="G32" s="73"/>
      <c r="H32" s="73"/>
      <c r="I32" s="73"/>
      <c r="J32" s="73"/>
      <c r="K32" s="73"/>
      <c r="L32" s="73"/>
      <c r="M32" s="73"/>
      <c r="N32" s="73"/>
      <c r="O32" s="73"/>
      <c r="P32" s="73"/>
    </row>
    <row r="33" spans="2:16">
      <c r="B33" s="73"/>
      <c r="C33" s="73"/>
      <c r="D33" s="73"/>
      <c r="E33" s="73"/>
      <c r="F33" s="73"/>
      <c r="G33" s="73"/>
      <c r="H33" s="73"/>
      <c r="I33" s="73"/>
      <c r="J33" s="73"/>
      <c r="K33" s="73"/>
      <c r="L33" s="73"/>
      <c r="M33" s="73"/>
      <c r="N33" s="73"/>
      <c r="O33" s="73"/>
      <c r="P33" s="73"/>
    </row>
    <row r="34" spans="2:16">
      <c r="B34" s="73"/>
      <c r="C34" s="73"/>
      <c r="D34" s="73"/>
      <c r="E34" s="73"/>
      <c r="F34" s="73"/>
      <c r="G34" s="73"/>
      <c r="H34" s="73"/>
      <c r="I34" s="73"/>
      <c r="J34" s="73"/>
      <c r="K34" s="73"/>
      <c r="L34" s="73"/>
      <c r="M34" s="73"/>
      <c r="N34" s="73"/>
      <c r="O34" s="73"/>
      <c r="P34" s="73"/>
    </row>
    <row r="35" spans="2:16">
      <c r="B35" s="73"/>
      <c r="C35" s="73"/>
      <c r="D35" s="73"/>
      <c r="E35" s="73"/>
      <c r="F35" s="73"/>
      <c r="G35" s="73"/>
      <c r="H35" s="73"/>
      <c r="I35" s="73"/>
      <c r="J35" s="73"/>
      <c r="K35" s="73"/>
      <c r="L35" s="73"/>
      <c r="M35" s="73"/>
      <c r="N35" s="73"/>
      <c r="O35" s="73"/>
      <c r="P35" s="73"/>
    </row>
    <row r="36" spans="2:16">
      <c r="B36" s="73"/>
      <c r="C36" s="73"/>
      <c r="D36" s="73"/>
      <c r="E36" s="73"/>
      <c r="F36" s="73"/>
      <c r="G36" s="73"/>
      <c r="H36" s="73"/>
      <c r="I36" s="73"/>
      <c r="J36" s="73"/>
      <c r="K36" s="73"/>
      <c r="L36" s="73"/>
      <c r="M36" s="73"/>
      <c r="N36" s="73"/>
      <c r="O36" s="73"/>
      <c r="P36" s="73"/>
    </row>
    <row r="37" spans="2:16">
      <c r="B37" s="73"/>
      <c r="C37" s="73"/>
      <c r="D37" s="73"/>
      <c r="E37" s="73"/>
      <c r="F37" s="73"/>
      <c r="G37" s="73"/>
      <c r="H37" s="73"/>
      <c r="I37" s="73"/>
      <c r="J37" s="73"/>
      <c r="K37" s="73"/>
      <c r="L37" s="73"/>
      <c r="M37" s="73"/>
      <c r="N37" s="73"/>
      <c r="O37" s="73"/>
      <c r="P37" s="73"/>
    </row>
    <row r="38" spans="2:16">
      <c r="B38" s="73"/>
      <c r="C38" s="73"/>
      <c r="D38" s="73"/>
      <c r="E38" s="73"/>
      <c r="F38" s="73"/>
      <c r="G38" s="73"/>
      <c r="H38" s="73"/>
      <c r="I38" s="73"/>
      <c r="J38" s="73"/>
      <c r="K38" s="73"/>
      <c r="L38" s="73"/>
      <c r="M38" s="73"/>
      <c r="N38" s="73"/>
      <c r="O38" s="73"/>
      <c r="P38" s="73"/>
    </row>
    <row r="39" spans="2:16">
      <c r="B39" s="73"/>
      <c r="C39" s="73"/>
      <c r="D39" s="73"/>
      <c r="E39" s="73"/>
      <c r="F39" s="73"/>
      <c r="G39" s="73"/>
      <c r="H39" s="73"/>
      <c r="I39" s="73"/>
      <c r="J39" s="73"/>
      <c r="K39" s="73"/>
      <c r="L39" s="73"/>
      <c r="M39" s="73"/>
      <c r="N39" s="73"/>
      <c r="O39" s="73"/>
      <c r="P39" s="73"/>
    </row>
    <row r="40" spans="2:16">
      <c r="B40" s="73"/>
      <c r="C40" s="73"/>
      <c r="D40" s="73"/>
      <c r="E40" s="73"/>
      <c r="F40" s="73"/>
      <c r="G40" s="73"/>
      <c r="H40" s="73"/>
      <c r="I40" s="73"/>
      <c r="J40" s="73"/>
      <c r="K40" s="73"/>
      <c r="L40" s="73"/>
      <c r="M40" s="73"/>
      <c r="N40" s="73"/>
      <c r="O40" s="73"/>
      <c r="P40" s="73"/>
    </row>
    <row r="41" spans="2:16">
      <c r="B41" s="73"/>
      <c r="C41" s="73"/>
      <c r="D41" s="73"/>
      <c r="E41" s="73"/>
      <c r="F41" s="73"/>
      <c r="G41" s="73"/>
      <c r="H41" s="73"/>
      <c r="I41" s="73"/>
      <c r="J41" s="73"/>
      <c r="K41" s="73"/>
      <c r="L41" s="73"/>
      <c r="M41" s="73"/>
      <c r="N41" s="73"/>
      <c r="O41" s="73"/>
      <c r="P41" s="73"/>
    </row>
    <row r="42" spans="2:16">
      <c r="B42" s="73"/>
      <c r="C42" s="73"/>
      <c r="D42" s="73"/>
      <c r="E42" s="73"/>
      <c r="F42" s="73"/>
      <c r="G42" s="73"/>
      <c r="H42" s="73"/>
      <c r="I42" s="73"/>
      <c r="J42" s="73"/>
      <c r="K42" s="73"/>
      <c r="L42" s="73"/>
      <c r="M42" s="73"/>
      <c r="N42" s="73"/>
      <c r="O42" s="73"/>
      <c r="P42" s="73"/>
    </row>
    <row r="43" spans="2:16">
      <c r="B43" s="73"/>
      <c r="C43" s="73"/>
      <c r="D43" s="73"/>
      <c r="E43" s="73"/>
      <c r="F43" s="73"/>
      <c r="G43" s="73"/>
      <c r="H43" s="73"/>
      <c r="I43" s="73"/>
      <c r="J43" s="73"/>
      <c r="K43" s="73"/>
      <c r="L43" s="73"/>
      <c r="M43" s="73"/>
      <c r="N43" s="73"/>
      <c r="O43" s="73"/>
      <c r="P43" s="73"/>
    </row>
    <row r="44" spans="2:16">
      <c r="B44" s="73"/>
      <c r="C44" s="73"/>
      <c r="D44" s="73"/>
      <c r="E44" s="73"/>
      <c r="F44" s="73"/>
      <c r="G44" s="73"/>
      <c r="H44" s="73"/>
      <c r="I44" s="73"/>
      <c r="J44" s="73"/>
      <c r="K44" s="73"/>
      <c r="L44" s="73"/>
      <c r="M44" s="73"/>
      <c r="N44" s="73"/>
      <c r="O44" s="73"/>
      <c r="P44" s="73"/>
    </row>
    <row r="45" spans="2:16">
      <c r="B45" s="73"/>
      <c r="C45" s="73"/>
      <c r="D45" s="73"/>
      <c r="E45" s="73"/>
      <c r="F45" s="73"/>
      <c r="G45" s="73"/>
      <c r="H45" s="73"/>
      <c r="I45" s="73"/>
      <c r="J45" s="73"/>
      <c r="K45" s="73"/>
      <c r="L45" s="73"/>
      <c r="M45" s="73"/>
      <c r="N45" s="73"/>
      <c r="O45" s="73"/>
      <c r="P45" s="73"/>
    </row>
    <row r="46" spans="2:16">
      <c r="B46" s="73"/>
      <c r="C46" s="73"/>
      <c r="D46" s="73"/>
      <c r="E46" s="73"/>
      <c r="F46" s="73"/>
      <c r="G46" s="73"/>
      <c r="H46" s="73"/>
      <c r="I46" s="73"/>
      <c r="J46" s="73"/>
      <c r="K46" s="73"/>
      <c r="L46" s="73"/>
      <c r="M46" s="73"/>
      <c r="N46" s="73"/>
      <c r="O46" s="73"/>
      <c r="P46" s="73"/>
    </row>
    <row r="47" spans="2:16">
      <c r="B47" s="73"/>
      <c r="C47" s="73"/>
      <c r="D47" s="73"/>
      <c r="E47" s="73"/>
      <c r="F47" s="73"/>
      <c r="G47" s="73"/>
      <c r="H47" s="73"/>
      <c r="I47" s="73"/>
      <c r="J47" s="73"/>
      <c r="K47" s="73"/>
      <c r="L47" s="73"/>
      <c r="M47" s="73"/>
      <c r="N47" s="73"/>
      <c r="O47" s="73"/>
      <c r="P47" s="73"/>
    </row>
    <row r="48" spans="2:16">
      <c r="B48" s="73"/>
      <c r="C48" s="73"/>
      <c r="D48" s="73"/>
      <c r="E48" s="73"/>
      <c r="F48" s="73"/>
      <c r="G48" s="73"/>
      <c r="H48" s="73"/>
      <c r="I48" s="73"/>
      <c r="J48" s="73"/>
      <c r="K48" s="73"/>
      <c r="L48" s="73"/>
      <c r="M48" s="73"/>
      <c r="N48" s="73"/>
      <c r="O48" s="73"/>
      <c r="P48" s="73"/>
    </row>
    <row r="49" spans="2:16">
      <c r="B49" s="73"/>
      <c r="C49" s="73"/>
      <c r="D49" s="73"/>
      <c r="E49" s="73"/>
      <c r="F49" s="73"/>
      <c r="G49" s="73"/>
      <c r="H49" s="73"/>
      <c r="I49" s="73"/>
      <c r="J49" s="73"/>
      <c r="K49" s="73"/>
      <c r="L49" s="73"/>
      <c r="M49" s="73"/>
      <c r="N49" s="73"/>
      <c r="O49" s="73"/>
      <c r="P49" s="73"/>
    </row>
    <row r="50" spans="2:16">
      <c r="B50" s="73"/>
      <c r="C50" s="73"/>
      <c r="D50" s="73"/>
      <c r="E50" s="73"/>
      <c r="F50" s="73"/>
      <c r="G50" s="73"/>
      <c r="H50" s="73"/>
      <c r="I50" s="73"/>
      <c r="J50" s="73"/>
      <c r="K50" s="73"/>
      <c r="L50" s="73"/>
      <c r="M50" s="73"/>
      <c r="N50" s="73"/>
      <c r="O50" s="73"/>
      <c r="P50" s="73"/>
    </row>
    <row r="51" spans="2:16">
      <c r="B51" s="73"/>
      <c r="C51" s="73"/>
      <c r="D51" s="73"/>
      <c r="E51" s="73"/>
      <c r="F51" s="73"/>
      <c r="G51" s="73"/>
      <c r="H51" s="73"/>
      <c r="I51" s="73"/>
      <c r="J51" s="73"/>
      <c r="K51" s="73"/>
      <c r="L51" s="73"/>
      <c r="M51" s="73"/>
      <c r="N51" s="73"/>
      <c r="O51" s="73"/>
      <c r="P51" s="73"/>
    </row>
    <row r="52" spans="2:16">
      <c r="B52" s="73"/>
      <c r="C52" s="73"/>
      <c r="D52" s="73"/>
      <c r="E52" s="73"/>
      <c r="F52" s="73"/>
      <c r="G52" s="73"/>
      <c r="H52" s="73"/>
      <c r="I52" s="73"/>
      <c r="J52" s="73"/>
      <c r="K52" s="73"/>
      <c r="L52" s="73"/>
      <c r="M52" s="73"/>
      <c r="N52" s="73"/>
      <c r="O52" s="73"/>
      <c r="P52" s="73"/>
    </row>
    <row r="53" spans="2:16">
      <c r="B53" s="73"/>
      <c r="C53" s="73"/>
      <c r="D53" s="73"/>
      <c r="E53" s="73"/>
      <c r="F53" s="73"/>
      <c r="G53" s="73"/>
      <c r="H53" s="73"/>
      <c r="I53" s="73"/>
      <c r="J53" s="73"/>
      <c r="K53" s="73"/>
      <c r="L53" s="73"/>
      <c r="M53" s="73"/>
      <c r="N53" s="73"/>
      <c r="O53" s="73"/>
      <c r="P53" s="73"/>
    </row>
    <row r="54" spans="2:16">
      <c r="B54" s="73"/>
      <c r="C54" s="73"/>
      <c r="D54" s="73"/>
      <c r="E54" s="73"/>
      <c r="F54" s="73"/>
      <c r="G54" s="73"/>
      <c r="H54" s="73"/>
      <c r="I54" s="73"/>
      <c r="J54" s="73"/>
      <c r="K54" s="73"/>
      <c r="L54" s="73"/>
      <c r="M54" s="73"/>
      <c r="N54" s="73"/>
      <c r="O54" s="73"/>
      <c r="P54" s="73"/>
    </row>
    <row r="55" spans="2:16">
      <c r="B55" s="73"/>
      <c r="C55" s="73"/>
      <c r="D55" s="73"/>
      <c r="E55" s="73"/>
      <c r="F55" s="73"/>
      <c r="G55" s="73"/>
      <c r="H55" s="73"/>
      <c r="I55" s="73"/>
      <c r="J55" s="73"/>
      <c r="K55" s="73"/>
      <c r="L55" s="73"/>
      <c r="M55" s="73"/>
      <c r="N55" s="73"/>
      <c r="O55" s="73"/>
      <c r="P55" s="73"/>
    </row>
    <row r="56" spans="2:16">
      <c r="B56" s="73"/>
      <c r="C56" s="73"/>
      <c r="D56" s="73"/>
      <c r="E56" s="73"/>
      <c r="F56" s="73"/>
      <c r="G56" s="73"/>
      <c r="H56" s="73"/>
      <c r="I56" s="73"/>
      <c r="J56" s="73"/>
      <c r="K56" s="73"/>
      <c r="L56" s="73"/>
      <c r="M56" s="73"/>
      <c r="N56" s="73"/>
      <c r="O56" s="73"/>
      <c r="P56" s="73"/>
    </row>
    <row r="57" spans="2:16">
      <c r="B57" s="73"/>
      <c r="C57" s="73"/>
      <c r="D57" s="73"/>
      <c r="E57" s="73"/>
      <c r="F57" s="73"/>
      <c r="G57" s="73"/>
      <c r="H57" s="73"/>
      <c r="I57" s="73"/>
      <c r="J57" s="73"/>
      <c r="K57" s="73"/>
      <c r="L57" s="73"/>
      <c r="M57" s="73"/>
      <c r="N57" s="73"/>
      <c r="O57" s="73"/>
      <c r="P57" s="73"/>
    </row>
    <row r="58" spans="2:16">
      <c r="B58" s="73"/>
      <c r="C58" s="73"/>
      <c r="D58" s="73"/>
      <c r="E58" s="73"/>
      <c r="F58" s="73"/>
      <c r="G58" s="73"/>
      <c r="H58" s="73"/>
      <c r="I58" s="73"/>
      <c r="J58" s="73"/>
      <c r="K58" s="73"/>
      <c r="L58" s="73"/>
      <c r="M58" s="73"/>
      <c r="N58" s="73"/>
      <c r="O58" s="73"/>
      <c r="P58" s="73"/>
    </row>
  </sheetData>
  <mergeCells count="4">
    <mergeCell ref="C18:D18"/>
    <mergeCell ref="E18:F18"/>
    <mergeCell ref="G18:H18"/>
    <mergeCell ref="I18:J18"/>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3F8E0-67A1-40D0-87C0-19DCE00434EE}">
  <dimension ref="A1:K43"/>
  <sheetViews>
    <sheetView showGridLines="0" zoomScale="85" zoomScaleNormal="85" workbookViewId="0"/>
  </sheetViews>
  <sheetFormatPr defaultRowHeight="15"/>
  <cols>
    <col min="2" max="2" width="6.140625" bestFit="1" customWidth="1"/>
    <col min="3" max="6" width="20.7109375" bestFit="1" customWidth="1"/>
  </cols>
  <sheetData>
    <row r="1" spans="1:11">
      <c r="A1" s="252" t="s">
        <v>41</v>
      </c>
    </row>
    <row r="2" spans="1:11">
      <c r="B2" s="369" t="s">
        <v>895</v>
      </c>
      <c r="C2" s="369"/>
      <c r="D2" s="369"/>
      <c r="E2" s="369"/>
      <c r="F2" s="369"/>
      <c r="G2" s="369"/>
      <c r="H2" s="369"/>
      <c r="I2" s="369"/>
      <c r="J2" s="369"/>
      <c r="K2" s="369"/>
    </row>
    <row r="4" spans="1:11">
      <c r="C4" s="370" t="s">
        <v>896</v>
      </c>
      <c r="D4" s="371"/>
      <c r="E4" s="371"/>
      <c r="F4" s="372"/>
    </row>
    <row r="5" spans="1:11">
      <c r="B5" s="79" t="s">
        <v>71</v>
      </c>
      <c r="C5" s="78" t="s">
        <v>897</v>
      </c>
      <c r="D5" s="78" t="s">
        <v>897</v>
      </c>
      <c r="E5" s="78" t="s">
        <v>897</v>
      </c>
      <c r="F5" s="78" t="s">
        <v>897</v>
      </c>
    </row>
    <row r="6" spans="1:11">
      <c r="B6" s="79" t="s">
        <v>898</v>
      </c>
      <c r="C6" s="80">
        <v>2030</v>
      </c>
      <c r="D6" s="80">
        <v>2035</v>
      </c>
      <c r="E6" s="80">
        <v>2040</v>
      </c>
      <c r="F6" s="80">
        <v>2050</v>
      </c>
    </row>
    <row r="7" spans="1:11">
      <c r="B7" s="79" t="s">
        <v>899</v>
      </c>
      <c r="C7" s="81">
        <v>5.6000000000000001E-2</v>
      </c>
      <c r="D7" s="81">
        <v>5.6000000000000001E-2</v>
      </c>
      <c r="E7" s="81">
        <v>5.6000000000000001E-2</v>
      </c>
      <c r="F7" s="81">
        <v>5.6000000000000001E-2</v>
      </c>
    </row>
    <row r="8" spans="1:11">
      <c r="B8" s="79" t="s">
        <v>900</v>
      </c>
      <c r="C8" s="81">
        <v>4.3168999999999999E-2</v>
      </c>
      <c r="D8" s="81">
        <v>5.2157000000000002E-2</v>
      </c>
      <c r="E8" s="81">
        <v>5.2157000000000002E-2</v>
      </c>
      <c r="F8" s="81">
        <v>5.2157000000000002E-2</v>
      </c>
    </row>
    <row r="9" spans="1:11">
      <c r="B9" s="79" t="s">
        <v>901</v>
      </c>
      <c r="C9" s="81">
        <v>7.5300000000000006E-2</v>
      </c>
      <c r="D9" s="81">
        <v>7.5999999999999998E-2</v>
      </c>
      <c r="E9" s="81">
        <v>7.7200000000000005E-2</v>
      </c>
      <c r="F9" s="81">
        <v>7.7600000000000002E-2</v>
      </c>
    </row>
    <row r="10" spans="1:11">
      <c r="B10" s="79" t="s">
        <v>902</v>
      </c>
      <c r="C10" s="81">
        <v>0.06</v>
      </c>
      <c r="D10" s="81">
        <v>0.06</v>
      </c>
      <c r="E10" s="81">
        <v>0.06</v>
      </c>
      <c r="F10" s="81">
        <v>0.06</v>
      </c>
    </row>
    <row r="11" spans="1:11">
      <c r="B11" s="79" t="s">
        <v>903</v>
      </c>
      <c r="C11" s="81">
        <v>7.1199999999999999E-2</v>
      </c>
      <c r="D11" s="81">
        <v>7.4800000000000005E-2</v>
      </c>
      <c r="E11" s="81">
        <v>7.85E-2</v>
      </c>
      <c r="F11" s="81">
        <v>8.2100000000000006E-2</v>
      </c>
    </row>
    <row r="12" spans="1:11">
      <c r="B12" s="79" t="s">
        <v>904</v>
      </c>
      <c r="C12" s="81">
        <v>5.11E-2</v>
      </c>
      <c r="D12" s="81">
        <v>5.0599999999999999E-2</v>
      </c>
      <c r="E12" s="81">
        <v>5.0500000000000003E-2</v>
      </c>
      <c r="F12" s="81">
        <v>5.1499999999999997E-2</v>
      </c>
    </row>
    <row r="13" spans="1:11">
      <c r="B13" s="79" t="s">
        <v>905</v>
      </c>
      <c r="C13" s="81">
        <v>5.6399999999999999E-2</v>
      </c>
      <c r="D13" s="81">
        <v>5.67E-2</v>
      </c>
      <c r="E13" s="81">
        <v>5.6800000000000003E-2</v>
      </c>
      <c r="F13" s="81">
        <v>5.74E-2</v>
      </c>
    </row>
    <row r="14" spans="1:11">
      <c r="B14" s="79" t="s">
        <v>906</v>
      </c>
      <c r="C14" s="81">
        <v>7.4999999999999997E-2</v>
      </c>
      <c r="D14" s="81">
        <v>7.4999999999999997E-2</v>
      </c>
      <c r="E14" s="81">
        <v>7.4999999999999997E-2</v>
      </c>
      <c r="F14" s="81">
        <v>7.4999999999999997E-2</v>
      </c>
    </row>
    <row r="15" spans="1:11">
      <c r="B15" s="79" t="s">
        <v>907</v>
      </c>
      <c r="C15" s="81">
        <v>3.7499999999999999E-2</v>
      </c>
      <c r="D15" s="81">
        <v>0.04</v>
      </c>
      <c r="E15" s="81">
        <v>0.04</v>
      </c>
      <c r="F15" s="81">
        <v>0.04</v>
      </c>
    </row>
    <row r="16" spans="1:11">
      <c r="B16" s="79" t="s">
        <v>908</v>
      </c>
      <c r="C16" s="81">
        <v>4.9099999999999998E-2</v>
      </c>
      <c r="D16" s="81">
        <v>4.99E-2</v>
      </c>
      <c r="E16" s="81">
        <v>5.7236000000000002E-2</v>
      </c>
      <c r="F16" s="81">
        <v>5.7236000000000002E-2</v>
      </c>
    </row>
    <row r="17" spans="2:6">
      <c r="B17" s="79" t="s">
        <v>909</v>
      </c>
      <c r="C17" s="81">
        <v>4.6800000000000001E-2</v>
      </c>
      <c r="D17" s="81">
        <v>5.04E-2</v>
      </c>
      <c r="E17" s="81">
        <v>3.6116000000000002E-2</v>
      </c>
      <c r="F17" s="81">
        <v>3.6116000000000002E-2</v>
      </c>
    </row>
    <row r="18" spans="2:6">
      <c r="B18" s="79" t="s">
        <v>910</v>
      </c>
      <c r="C18" s="81">
        <v>6.0100000000000001E-2</v>
      </c>
      <c r="D18" s="81">
        <v>5.5300000000000002E-2</v>
      </c>
      <c r="E18" s="81">
        <v>5.4100000000000002E-2</v>
      </c>
      <c r="F18" s="81">
        <v>5.1400000000000001E-2</v>
      </c>
    </row>
    <row r="19" spans="2:6">
      <c r="B19" s="79" t="s">
        <v>911</v>
      </c>
      <c r="C19" s="81">
        <v>8.4699999999999998E-2</v>
      </c>
      <c r="D19" s="81">
        <v>8.3400000000000002E-2</v>
      </c>
      <c r="E19" s="81">
        <v>7.5300000000000006E-2</v>
      </c>
      <c r="F19" s="81">
        <v>6.9500000000000006E-2</v>
      </c>
    </row>
    <row r="20" spans="2:6">
      <c r="B20" s="79" t="s">
        <v>912</v>
      </c>
      <c r="C20" s="81">
        <v>0.04</v>
      </c>
      <c r="D20" s="81">
        <v>0.03</v>
      </c>
      <c r="E20" s="81">
        <v>0.03</v>
      </c>
      <c r="F20" s="81">
        <v>0.03</v>
      </c>
    </row>
    <row r="21" spans="2:6">
      <c r="B21" s="79" t="s">
        <v>913</v>
      </c>
      <c r="C21" s="81">
        <v>0.03</v>
      </c>
      <c r="D21" s="81">
        <v>0.03</v>
      </c>
      <c r="E21" s="81">
        <v>0.03</v>
      </c>
      <c r="F21" s="81">
        <v>0.03</v>
      </c>
    </row>
    <row r="22" spans="2:6">
      <c r="B22" s="79" t="s">
        <v>914</v>
      </c>
      <c r="C22" s="81">
        <v>7.1900000000000006E-2</v>
      </c>
      <c r="D22" s="81">
        <v>7.1956999999999993E-2</v>
      </c>
      <c r="E22" s="81">
        <v>7.0659E-2</v>
      </c>
      <c r="F22" s="81">
        <v>6.8835999999999994E-2</v>
      </c>
    </row>
    <row r="23" spans="2:6">
      <c r="B23" s="79" t="s">
        <v>915</v>
      </c>
      <c r="C23" s="81">
        <v>5.96E-2</v>
      </c>
      <c r="D23" s="81">
        <v>5.96E-2</v>
      </c>
      <c r="E23" s="81">
        <v>5.96E-2</v>
      </c>
      <c r="F23" s="81">
        <v>5.96E-2</v>
      </c>
    </row>
    <row r="24" spans="2:6">
      <c r="B24" s="79" t="s">
        <v>916</v>
      </c>
      <c r="C24" s="81">
        <v>5.96E-2</v>
      </c>
      <c r="D24" s="81">
        <v>5.96E-2</v>
      </c>
      <c r="E24" s="81">
        <v>5.96E-2</v>
      </c>
      <c r="F24" s="81">
        <v>5.96E-2</v>
      </c>
    </row>
    <row r="25" spans="2:6">
      <c r="B25" s="79" t="s">
        <v>917</v>
      </c>
      <c r="C25" s="81">
        <v>5.96E-2</v>
      </c>
      <c r="D25" s="81">
        <v>5.96E-2</v>
      </c>
      <c r="E25" s="81">
        <v>5.96E-2</v>
      </c>
      <c r="F25" s="81">
        <v>5.96E-2</v>
      </c>
    </row>
    <row r="26" spans="2:6">
      <c r="B26" s="79" t="s">
        <v>918</v>
      </c>
      <c r="C26" s="81">
        <v>5.96E-2</v>
      </c>
      <c r="D26" s="81">
        <v>5.96E-2</v>
      </c>
      <c r="E26" s="81">
        <v>5.96E-2</v>
      </c>
      <c r="F26" s="81">
        <v>5.96E-2</v>
      </c>
    </row>
    <row r="27" spans="2:6">
      <c r="B27" s="79" t="s">
        <v>919</v>
      </c>
      <c r="C27" s="81">
        <v>5.96E-2</v>
      </c>
      <c r="D27" s="81">
        <v>5.96E-2</v>
      </c>
      <c r="E27" s="81">
        <v>5.96E-2</v>
      </c>
      <c r="F27" s="81">
        <v>5.96E-2</v>
      </c>
    </row>
    <row r="28" spans="2:6">
      <c r="B28" s="79" t="s">
        <v>920</v>
      </c>
      <c r="C28" s="81">
        <v>5.96E-2</v>
      </c>
      <c r="D28" s="81">
        <v>5.96E-2</v>
      </c>
      <c r="E28" s="81">
        <v>5.96E-2</v>
      </c>
      <c r="F28" s="81">
        <v>5.96E-2</v>
      </c>
    </row>
    <row r="29" spans="2:6">
      <c r="B29" s="79" t="s">
        <v>921</v>
      </c>
      <c r="C29" s="81">
        <v>5.96E-2</v>
      </c>
      <c r="D29" s="81">
        <v>5.96E-2</v>
      </c>
      <c r="E29" s="81">
        <v>5.96E-2</v>
      </c>
      <c r="F29" s="81">
        <v>5.96E-2</v>
      </c>
    </row>
    <row r="30" spans="2:6">
      <c r="B30" s="79" t="s">
        <v>922</v>
      </c>
      <c r="C30" s="81">
        <v>0.08</v>
      </c>
      <c r="D30" s="81">
        <v>0.08</v>
      </c>
      <c r="E30" s="81">
        <v>0.08</v>
      </c>
      <c r="F30" s="81">
        <v>0.08</v>
      </c>
    </row>
    <row r="31" spans="2:6">
      <c r="B31" s="79" t="s">
        <v>923</v>
      </c>
      <c r="C31" s="81">
        <v>0.05</v>
      </c>
      <c r="D31" s="81">
        <v>0.04</v>
      </c>
      <c r="E31" s="81">
        <v>0.04</v>
      </c>
      <c r="F31" s="81">
        <v>0.04</v>
      </c>
    </row>
    <row r="32" spans="2:6">
      <c r="B32" s="79" t="s">
        <v>924</v>
      </c>
      <c r="C32" s="81">
        <v>5.2625447089114909E-2</v>
      </c>
      <c r="D32" s="81">
        <v>5.2625447089114909E-2</v>
      </c>
      <c r="E32" s="81">
        <v>5.2625447089114909E-2</v>
      </c>
      <c r="F32" s="81">
        <v>5.2625447089114909E-2</v>
      </c>
    </row>
    <row r="33" spans="2:6">
      <c r="B33" s="79" t="s">
        <v>925</v>
      </c>
      <c r="C33" s="81">
        <v>4.82E-2</v>
      </c>
      <c r="D33" s="81">
        <v>4.82E-2</v>
      </c>
      <c r="E33" s="81">
        <v>4.82E-2</v>
      </c>
      <c r="F33" s="81">
        <v>4.82E-2</v>
      </c>
    </row>
    <row r="34" spans="2:6">
      <c r="B34" s="79" t="s">
        <v>926</v>
      </c>
      <c r="C34" s="81">
        <v>4.2999999999999997E-2</v>
      </c>
      <c r="D34" s="81">
        <v>4.2999999999999997E-2</v>
      </c>
      <c r="E34" s="81">
        <v>4.2999999999999997E-2</v>
      </c>
      <c r="F34" s="81">
        <v>4.2999999999999997E-2</v>
      </c>
    </row>
    <row r="35" spans="2:6">
      <c r="B35" s="79" t="s">
        <v>927</v>
      </c>
      <c r="C35" s="81">
        <v>5.7299999999999997E-2</v>
      </c>
      <c r="D35" s="81">
        <v>5.0700000000000002E-2</v>
      </c>
      <c r="E35" s="81">
        <v>4.1599999999999998E-2</v>
      </c>
      <c r="F35" s="81">
        <v>3.5900000000000001E-2</v>
      </c>
    </row>
    <row r="36" spans="2:6">
      <c r="B36" s="79" t="s">
        <v>928</v>
      </c>
      <c r="C36" s="81">
        <v>0.09</v>
      </c>
      <c r="D36" s="81">
        <v>0.09</v>
      </c>
      <c r="E36" s="81">
        <v>0.09</v>
      </c>
      <c r="F36" s="81">
        <v>0.09</v>
      </c>
    </row>
    <row r="37" spans="2:6">
      <c r="B37" s="79" t="s">
        <v>929</v>
      </c>
      <c r="C37" s="81">
        <v>0.1114</v>
      </c>
      <c r="D37" s="81">
        <v>0.1119</v>
      </c>
      <c r="E37" s="81">
        <v>0.1116</v>
      </c>
      <c r="F37" s="81">
        <v>0.11119999999999999</v>
      </c>
    </row>
    <row r="38" spans="2:6">
      <c r="B38" s="79" t="s">
        <v>930</v>
      </c>
      <c r="C38" s="81">
        <v>0.13020000000000001</v>
      </c>
      <c r="D38" s="81">
        <v>0.15709999999999999</v>
      </c>
      <c r="E38" s="81">
        <v>0.03</v>
      </c>
      <c r="F38" s="81">
        <v>0.03</v>
      </c>
    </row>
    <row r="39" spans="2:6">
      <c r="B39" s="79" t="s">
        <v>931</v>
      </c>
      <c r="C39" s="81">
        <v>9.7900000000000001E-2</v>
      </c>
      <c r="D39" s="81">
        <v>0.1147</v>
      </c>
      <c r="E39" s="81">
        <v>0.03</v>
      </c>
      <c r="F39" s="81">
        <v>0.03</v>
      </c>
    </row>
    <row r="40" spans="2:6">
      <c r="B40" s="79" t="s">
        <v>932</v>
      </c>
      <c r="C40" s="81">
        <v>7.9600000000000004E-2</v>
      </c>
      <c r="D40" s="81">
        <v>8.3400000000000002E-2</v>
      </c>
      <c r="E40" s="81">
        <v>0.03</v>
      </c>
      <c r="F40" s="81">
        <v>0.03</v>
      </c>
    </row>
    <row r="41" spans="2:6">
      <c r="B41" s="79" t="s">
        <v>933</v>
      </c>
      <c r="C41" s="81">
        <v>7.9399999999999998E-2</v>
      </c>
      <c r="D41" s="81">
        <v>7.9399999999999998E-2</v>
      </c>
      <c r="E41" s="81">
        <v>0.03</v>
      </c>
      <c r="F41" s="81">
        <v>0.03</v>
      </c>
    </row>
    <row r="42" spans="2:6">
      <c r="B42" s="79" t="s">
        <v>934</v>
      </c>
      <c r="C42" s="81">
        <v>6.2378999999999997E-2</v>
      </c>
      <c r="D42" s="81">
        <v>6.2378999999999997E-2</v>
      </c>
      <c r="E42" s="81">
        <v>5.4218000000000002E-2</v>
      </c>
      <c r="F42" s="81">
        <v>5.4218000000000002E-2</v>
      </c>
    </row>
    <row r="43" spans="2:6">
      <c r="B43" s="79" t="s">
        <v>935</v>
      </c>
      <c r="C43" s="81">
        <v>5.96E-2</v>
      </c>
      <c r="D43" s="81">
        <v>6.08E-2</v>
      </c>
      <c r="E43" s="81">
        <v>6.2600000000000003E-2</v>
      </c>
      <c r="F43" s="81">
        <v>6.25E-2</v>
      </c>
    </row>
  </sheetData>
  <mergeCells count="2">
    <mergeCell ref="B2:K2"/>
    <mergeCell ref="C4:F4"/>
  </mergeCells>
  <conditionalFormatting sqref="C7:F36 C40:F43">
    <cfRule type="expression" dxfId="0" priority="1">
      <formula>C7&gt;0.1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474F4-E11E-431A-8ECF-5B0DA1D4C879}">
  <dimension ref="B2:Q19"/>
  <sheetViews>
    <sheetView topLeftCell="A6" workbookViewId="0">
      <selection activeCell="H5" sqref="H5:H8"/>
    </sheetView>
  </sheetViews>
  <sheetFormatPr defaultColWidth="8.5703125" defaultRowHeight="15"/>
  <cols>
    <col min="1" max="1" width="8.5703125" style="163"/>
    <col min="2" max="2" width="17.42578125" style="163" customWidth="1"/>
    <col min="3" max="7" width="8.5703125" style="163"/>
    <col min="8" max="8" width="66.5703125" style="163" customWidth="1"/>
    <col min="9" max="16384" width="8.5703125" style="163"/>
  </cols>
  <sheetData>
    <row r="2" spans="2:17" ht="15.75" thickBot="1">
      <c r="B2" s="255" t="s">
        <v>69</v>
      </c>
    </row>
    <row r="3" spans="2:17">
      <c r="B3" s="164" t="s">
        <v>70</v>
      </c>
      <c r="C3" s="165" t="s">
        <v>71</v>
      </c>
      <c r="D3" s="165">
        <v>2030</v>
      </c>
      <c r="E3" s="165">
        <v>2035</v>
      </c>
      <c r="F3" s="165">
        <v>2040</v>
      </c>
      <c r="G3" s="165">
        <v>2050</v>
      </c>
      <c r="H3" s="165" t="s">
        <v>72</v>
      </c>
    </row>
    <row r="4" spans="2:17" ht="33" customHeight="1">
      <c r="B4" s="167" t="s">
        <v>73</v>
      </c>
      <c r="C4" s="168" t="s">
        <v>74</v>
      </c>
      <c r="D4" s="169" t="s">
        <v>75</v>
      </c>
      <c r="E4" s="169" t="s">
        <v>75</v>
      </c>
      <c r="F4" s="169" t="s">
        <v>75</v>
      </c>
      <c r="G4" s="169" t="s">
        <v>75</v>
      </c>
      <c r="H4" s="324" t="s">
        <v>76</v>
      </c>
    </row>
    <row r="5" spans="2:17" ht="29.25">
      <c r="B5" s="167" t="s">
        <v>77</v>
      </c>
      <c r="C5" s="168" t="s">
        <v>74</v>
      </c>
      <c r="D5" s="169" t="s">
        <v>78</v>
      </c>
      <c r="E5" s="169" t="s">
        <v>78</v>
      </c>
      <c r="F5" s="169" t="s">
        <v>78</v>
      </c>
      <c r="G5" s="169" t="s">
        <v>78</v>
      </c>
      <c r="H5" s="325" t="s">
        <v>79</v>
      </c>
      <c r="Q5" s="323" t="s">
        <v>80</v>
      </c>
    </row>
    <row r="6" spans="2:17" ht="45" customHeight="1">
      <c r="B6" s="171" t="s">
        <v>81</v>
      </c>
      <c r="C6" s="168" t="s">
        <v>74</v>
      </c>
      <c r="D6" s="169" t="s">
        <v>82</v>
      </c>
      <c r="E6" s="169" t="s">
        <v>82</v>
      </c>
      <c r="F6" s="169" t="s">
        <v>82</v>
      </c>
      <c r="G6" s="169" t="s">
        <v>82</v>
      </c>
      <c r="H6" s="326"/>
    </row>
    <row r="7" spans="2:17" ht="15.75" customHeight="1">
      <c r="B7" s="167" t="s">
        <v>83</v>
      </c>
      <c r="C7" s="168" t="s">
        <v>74</v>
      </c>
      <c r="D7" s="169" t="s">
        <v>84</v>
      </c>
      <c r="E7" s="169" t="s">
        <v>85</v>
      </c>
      <c r="F7" s="169" t="s">
        <v>84</v>
      </c>
      <c r="G7" s="169" t="s">
        <v>84</v>
      </c>
      <c r="H7" s="326"/>
    </row>
    <row r="8" spans="2:17" ht="15.75" customHeight="1">
      <c r="B8" s="167" t="s">
        <v>86</v>
      </c>
      <c r="C8" s="168" t="s">
        <v>74</v>
      </c>
      <c r="D8" s="169" t="s">
        <v>87</v>
      </c>
      <c r="E8" s="169" t="s">
        <v>87</v>
      </c>
      <c r="F8" s="169" t="s">
        <v>87</v>
      </c>
      <c r="G8" s="169" t="s">
        <v>87</v>
      </c>
      <c r="H8" s="327"/>
    </row>
    <row r="9" spans="2:17">
      <c r="B9" s="167" t="s">
        <v>88</v>
      </c>
      <c r="C9" s="168" t="s">
        <v>74</v>
      </c>
      <c r="D9" s="169" t="s">
        <v>87</v>
      </c>
      <c r="E9" s="169" t="s">
        <v>89</v>
      </c>
      <c r="F9" s="169" t="s">
        <v>90</v>
      </c>
      <c r="G9" s="169" t="s">
        <v>87</v>
      </c>
      <c r="H9" s="325" t="s">
        <v>91</v>
      </c>
    </row>
    <row r="10" spans="2:17" ht="15.75" thickBot="1">
      <c r="B10" s="167" t="s">
        <v>92</v>
      </c>
      <c r="C10" s="168" t="s">
        <v>74</v>
      </c>
      <c r="D10" s="169" t="s">
        <v>93</v>
      </c>
      <c r="E10" s="169" t="s">
        <v>94</v>
      </c>
      <c r="F10" s="169" t="s">
        <v>95</v>
      </c>
      <c r="G10" s="169" t="s">
        <v>94</v>
      </c>
      <c r="H10" s="326"/>
    </row>
    <row r="11" spans="2:17" ht="15.75" thickBot="1">
      <c r="B11" s="167" t="s">
        <v>96</v>
      </c>
      <c r="C11" s="168" t="s">
        <v>74</v>
      </c>
      <c r="D11" s="169" t="s">
        <v>97</v>
      </c>
      <c r="E11" s="169" t="s">
        <v>98</v>
      </c>
      <c r="F11" s="169" t="s">
        <v>99</v>
      </c>
      <c r="G11" s="169" t="s">
        <v>100</v>
      </c>
      <c r="H11" s="326"/>
    </row>
    <row r="12" spans="2:17">
      <c r="B12" s="171" t="s">
        <v>101</v>
      </c>
      <c r="C12" s="168" t="s">
        <v>102</v>
      </c>
      <c r="D12" s="169" t="s">
        <v>103</v>
      </c>
      <c r="E12" s="169" t="s">
        <v>104</v>
      </c>
      <c r="F12" s="169" t="s">
        <v>105</v>
      </c>
      <c r="G12" s="169" t="s">
        <v>106</v>
      </c>
      <c r="H12" s="327"/>
    </row>
    <row r="13" spans="2:17">
      <c r="B13" s="167" t="s">
        <v>107</v>
      </c>
      <c r="C13" s="168" t="s">
        <v>108</v>
      </c>
      <c r="D13" s="169" t="s">
        <v>109</v>
      </c>
      <c r="E13" s="169" t="s">
        <v>110</v>
      </c>
      <c r="F13" s="169" t="s">
        <v>111</v>
      </c>
      <c r="G13" s="169" t="s">
        <v>109</v>
      </c>
      <c r="H13" s="170" t="s">
        <v>112</v>
      </c>
    </row>
    <row r="14" spans="2:17">
      <c r="B14" s="167" t="s">
        <v>113</v>
      </c>
      <c r="C14" s="168" t="s">
        <v>108</v>
      </c>
      <c r="D14" s="169" t="s">
        <v>114</v>
      </c>
      <c r="E14" s="169" t="s">
        <v>115</v>
      </c>
      <c r="F14" s="169" t="s">
        <v>116</v>
      </c>
      <c r="G14" s="169" t="s">
        <v>117</v>
      </c>
      <c r="H14" s="170" t="s">
        <v>118</v>
      </c>
    </row>
    <row r="15" spans="2:17">
      <c r="B15" s="167" t="s">
        <v>119</v>
      </c>
      <c r="C15" s="168" t="s">
        <v>74</v>
      </c>
      <c r="D15" s="169" t="s">
        <v>120</v>
      </c>
      <c r="E15" s="169" t="s">
        <v>121</v>
      </c>
      <c r="F15" s="169" t="s">
        <v>122</v>
      </c>
      <c r="G15" s="169" t="s">
        <v>123</v>
      </c>
      <c r="H15" s="170" t="s">
        <v>124</v>
      </c>
    </row>
    <row r="16" spans="2:17">
      <c r="B16" s="171" t="s">
        <v>125</v>
      </c>
      <c r="C16" s="168" t="s">
        <v>74</v>
      </c>
      <c r="D16" s="169" t="s">
        <v>126</v>
      </c>
      <c r="E16" s="169" t="s">
        <v>127</v>
      </c>
      <c r="F16" s="169" t="s">
        <v>128</v>
      </c>
      <c r="G16" s="169" t="s">
        <v>129</v>
      </c>
      <c r="H16" s="170" t="s">
        <v>130</v>
      </c>
    </row>
    <row r="17" spans="2:8">
      <c r="B17" s="167" t="s">
        <v>131</v>
      </c>
      <c r="C17" s="168" t="s">
        <v>74</v>
      </c>
      <c r="D17" s="169" t="s">
        <v>132</v>
      </c>
      <c r="E17" s="169" t="s">
        <v>133</v>
      </c>
      <c r="F17" s="169" t="s">
        <v>134</v>
      </c>
      <c r="G17" s="169" t="s">
        <v>135</v>
      </c>
      <c r="H17" s="170" t="s">
        <v>136</v>
      </c>
    </row>
    <row r="18" spans="2:8">
      <c r="B18" s="172" t="s">
        <v>137</v>
      </c>
      <c r="C18" s="173" t="s">
        <v>108</v>
      </c>
      <c r="D18" s="170" t="s">
        <v>138</v>
      </c>
      <c r="E18" s="170" t="s">
        <v>139</v>
      </c>
      <c r="F18" s="170" t="s">
        <v>140</v>
      </c>
      <c r="G18" s="170" t="s">
        <v>141</v>
      </c>
      <c r="H18" s="170" t="s">
        <v>142</v>
      </c>
    </row>
    <row r="19" spans="2:8">
      <c r="B19" s="166" t="s">
        <v>143</v>
      </c>
    </row>
  </sheetData>
  <mergeCells count="2">
    <mergeCell ref="H5:H8"/>
    <mergeCell ref="H9:H12"/>
  </mergeCells>
  <hyperlinks>
    <hyperlink ref="B19" r:id="rId1" display="../../../../../../../:x:/r/sites/ExternalCollaboration/WG Scenario Building/2026 Scenarios/Sub teams/TF Templates (transversal)/Templates/Plexos/TYNDP2026Scenarios_Fuel_CO2_Prices.xlsx?d=w84c90e4a431840bfaf3d3eb09cd8f404&amp;csf=1&amp;web=1&amp;e=WLh9XL" xr:uid="{DF33F2E9-9E7D-4579-9EF0-EA2BA7263FD3}"/>
  </hyperlinks>
  <pageMargins left="0.7" right="0.7" top="0.75" bottom="0.75" header="0.3" footer="0.3"/>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27627-7F53-46AE-B862-7024D0BFFFF9}">
  <dimension ref="B2:F18"/>
  <sheetViews>
    <sheetView topLeftCell="A7" zoomScale="70" zoomScaleNormal="70" workbookViewId="0">
      <selection activeCell="B15" sqref="B15"/>
    </sheetView>
  </sheetViews>
  <sheetFormatPr defaultRowHeight="15"/>
  <cols>
    <col min="1" max="1" width="9.140625" style="163"/>
    <col min="2" max="2" width="45.140625" style="163" customWidth="1"/>
    <col min="3" max="16384" width="9.140625" style="163"/>
  </cols>
  <sheetData>
    <row r="2" spans="2:6">
      <c r="B2" s="255" t="s">
        <v>144</v>
      </c>
    </row>
    <row r="3" spans="2:6">
      <c r="B3" s="328" t="s">
        <v>145</v>
      </c>
      <c r="C3" s="329"/>
      <c r="D3" s="329"/>
      <c r="E3" s="329"/>
      <c r="F3" s="330"/>
    </row>
    <row r="4" spans="2:6" ht="15.75" thickBot="1">
      <c r="B4" s="184" t="s">
        <v>146</v>
      </c>
      <c r="C4" s="202" t="s">
        <v>147</v>
      </c>
      <c r="D4" s="202" t="s">
        <v>148</v>
      </c>
      <c r="E4" s="202" t="s">
        <v>149</v>
      </c>
      <c r="F4" s="203" t="s">
        <v>150</v>
      </c>
    </row>
    <row r="5" spans="2:6">
      <c r="B5" s="185" t="s">
        <v>151</v>
      </c>
      <c r="C5" s="186" t="s">
        <v>152</v>
      </c>
      <c r="D5" s="186" t="s">
        <v>153</v>
      </c>
      <c r="E5" s="186" t="s">
        <v>154</v>
      </c>
      <c r="F5" s="187" t="s">
        <v>155</v>
      </c>
    </row>
    <row r="6" spans="2:6">
      <c r="B6" s="188" t="s">
        <v>156</v>
      </c>
      <c r="C6" s="189" t="s">
        <v>157</v>
      </c>
      <c r="D6" s="189" t="s">
        <v>158</v>
      </c>
      <c r="E6" s="189" t="s">
        <v>159</v>
      </c>
      <c r="F6" s="190" t="s">
        <v>160</v>
      </c>
    </row>
    <row r="8" spans="2:6">
      <c r="B8" s="255" t="s">
        <v>161</v>
      </c>
    </row>
    <row r="9" spans="2:6">
      <c r="B9" s="191" t="s">
        <v>162</v>
      </c>
      <c r="C9" s="192"/>
      <c r="D9" s="192"/>
      <c r="E9" s="192" t="s">
        <v>163</v>
      </c>
      <c r="F9" s="193" t="s">
        <v>163</v>
      </c>
    </row>
    <row r="10" spans="2:6" ht="15.75" thickBot="1">
      <c r="B10" s="194" t="s">
        <v>146</v>
      </c>
      <c r="C10" s="204" t="s">
        <v>147</v>
      </c>
      <c r="D10" s="204" t="s">
        <v>148</v>
      </c>
      <c r="E10" s="204" t="s">
        <v>149</v>
      </c>
      <c r="F10" s="205" t="s">
        <v>150</v>
      </c>
    </row>
    <row r="11" spans="2:6">
      <c r="B11" s="195" t="s">
        <v>164</v>
      </c>
      <c r="C11" s="196" t="s">
        <v>165</v>
      </c>
      <c r="D11" s="196" t="s">
        <v>166</v>
      </c>
      <c r="E11" s="196" t="s">
        <v>166</v>
      </c>
      <c r="F11" s="197" t="s">
        <v>167</v>
      </c>
    </row>
    <row r="12" spans="2:6">
      <c r="B12" s="198" t="s">
        <v>168</v>
      </c>
      <c r="C12" s="199" t="s">
        <v>169</v>
      </c>
      <c r="D12" s="199" t="s">
        <v>170</v>
      </c>
      <c r="E12" s="199" t="s">
        <v>170</v>
      </c>
      <c r="F12" s="200" t="s">
        <v>171</v>
      </c>
    </row>
    <row r="13" spans="2:6">
      <c r="B13" s="163" t="s">
        <v>172</v>
      </c>
    </row>
    <row r="15" spans="2:6" ht="14.45" customHeight="1">
      <c r="B15" s="255" t="s">
        <v>173</v>
      </c>
    </row>
    <row r="16" spans="2:6">
      <c r="B16" s="331" t="s">
        <v>174</v>
      </c>
      <c r="C16" s="332"/>
      <c r="D16" s="332"/>
      <c r="E16" s="332"/>
      <c r="F16" s="193" t="s">
        <v>163</v>
      </c>
    </row>
    <row r="17" spans="2:6">
      <c r="B17" s="194" t="s">
        <v>146</v>
      </c>
      <c r="C17" s="204" t="s">
        <v>147</v>
      </c>
      <c r="D17" s="204" t="s">
        <v>148</v>
      </c>
      <c r="E17" s="204" t="s">
        <v>149</v>
      </c>
      <c r="F17" s="205" t="s">
        <v>150</v>
      </c>
    </row>
    <row r="18" spans="2:6">
      <c r="B18" s="198" t="s">
        <v>175</v>
      </c>
      <c r="C18" s="199" t="s">
        <v>176</v>
      </c>
      <c r="D18" s="199" t="s">
        <v>177</v>
      </c>
      <c r="E18" s="199" t="s">
        <v>178</v>
      </c>
      <c r="F18" s="200" t="s">
        <v>179</v>
      </c>
    </row>
  </sheetData>
  <mergeCells count="2">
    <mergeCell ref="B3:F3"/>
    <mergeCell ref="B16:E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A0CD4-A7F4-4C6C-AA78-A5CDAC4A0B25}">
  <dimension ref="A1:J16"/>
  <sheetViews>
    <sheetView workbookViewId="0"/>
  </sheetViews>
  <sheetFormatPr defaultColWidth="8.5703125" defaultRowHeight="15"/>
  <cols>
    <col min="4" max="4" width="24.5703125" customWidth="1"/>
    <col min="5" max="5" width="25.42578125" customWidth="1"/>
    <col min="6" max="6" width="24.85546875" customWidth="1"/>
    <col min="7" max="7" width="19.28515625" customWidth="1"/>
    <col min="8" max="8" width="31.140625" customWidth="1"/>
    <col min="9" max="9" width="17.5703125" customWidth="1"/>
  </cols>
  <sheetData>
    <row r="1" spans="1:10">
      <c r="A1" s="256" t="s">
        <v>180</v>
      </c>
      <c r="B1" s="159"/>
      <c r="C1" s="159"/>
      <c r="D1" s="159"/>
    </row>
    <row r="5" spans="1:10" ht="15.75" thickBot="1">
      <c r="C5" s="3"/>
      <c r="D5" s="4"/>
      <c r="E5" s="4"/>
      <c r="F5" s="4"/>
      <c r="G5" s="4"/>
      <c r="H5" s="4"/>
      <c r="I5" s="4"/>
      <c r="J5" s="5"/>
    </row>
    <row r="6" spans="1:10">
      <c r="C6" s="6"/>
      <c r="D6" s="335" t="s">
        <v>181</v>
      </c>
      <c r="E6" s="336"/>
      <c r="F6" s="336"/>
      <c r="G6" s="337"/>
      <c r="H6" s="341" t="s">
        <v>182</v>
      </c>
      <c r="I6" s="342"/>
      <c r="J6" s="7"/>
    </row>
    <row r="7" spans="1:10" ht="15.75" thickBot="1">
      <c r="C7" s="6"/>
      <c r="D7" s="338"/>
      <c r="E7" s="339"/>
      <c r="F7" s="339"/>
      <c r="G7" s="340"/>
      <c r="H7" s="343"/>
      <c r="I7" s="344"/>
      <c r="J7" s="7"/>
    </row>
    <row r="8" spans="1:10" ht="15.75" thickBot="1">
      <c r="C8" s="6"/>
      <c r="D8" s="345" t="s">
        <v>183</v>
      </c>
      <c r="E8" s="346"/>
      <c r="F8" s="347" t="s">
        <v>184</v>
      </c>
      <c r="G8" s="348"/>
      <c r="H8" s="349" t="s">
        <v>185</v>
      </c>
      <c r="I8" s="350"/>
      <c r="J8" s="7"/>
    </row>
    <row r="9" spans="1:10" ht="15.75" thickBot="1">
      <c r="C9" s="6"/>
      <c r="D9" s="8" t="s">
        <v>186</v>
      </c>
      <c r="E9" s="9" t="s">
        <v>187</v>
      </c>
      <c r="F9" s="10" t="s">
        <v>188</v>
      </c>
      <c r="G9" s="11" t="s">
        <v>189</v>
      </c>
      <c r="H9" s="333" t="s">
        <v>190</v>
      </c>
      <c r="I9" s="334"/>
      <c r="J9" s="7"/>
    </row>
    <row r="10" spans="1:10" ht="15.75" thickBot="1">
      <c r="C10" s="6"/>
      <c r="D10" s="349" t="s">
        <v>191</v>
      </c>
      <c r="E10" s="350"/>
      <c r="F10" s="12"/>
      <c r="G10" s="13"/>
      <c r="H10" s="351" t="s">
        <v>192</v>
      </c>
      <c r="I10" s="352"/>
      <c r="J10" s="7"/>
    </row>
    <row r="11" spans="1:10">
      <c r="C11" s="6"/>
      <c r="D11" s="353" t="s">
        <v>193</v>
      </c>
      <c r="E11" s="354"/>
      <c r="F11" s="353" t="s">
        <v>194</v>
      </c>
      <c r="G11" s="354"/>
      <c r="H11" s="14"/>
      <c r="I11" s="14"/>
      <c r="J11" s="7"/>
    </row>
    <row r="12" spans="1:10">
      <c r="C12" s="6"/>
      <c r="D12" s="353" t="s">
        <v>195</v>
      </c>
      <c r="E12" s="354"/>
      <c r="F12" s="353" t="s">
        <v>196</v>
      </c>
      <c r="G12" s="354"/>
      <c r="H12" s="14"/>
      <c r="I12" s="14"/>
      <c r="J12" s="7"/>
    </row>
    <row r="13" spans="1:10">
      <c r="C13" s="6"/>
      <c r="D13" s="353" t="s">
        <v>197</v>
      </c>
      <c r="E13" s="354"/>
      <c r="F13" s="353" t="s">
        <v>198</v>
      </c>
      <c r="G13" s="354"/>
      <c r="H13" s="14"/>
      <c r="I13" s="14"/>
      <c r="J13" s="7"/>
    </row>
    <row r="14" spans="1:10">
      <c r="C14" s="6"/>
      <c r="D14" s="353" t="s">
        <v>199</v>
      </c>
      <c r="E14" s="354"/>
      <c r="F14" s="353" t="s">
        <v>200</v>
      </c>
      <c r="G14" s="354"/>
      <c r="H14" s="14"/>
      <c r="I14" s="14"/>
      <c r="J14" s="7"/>
    </row>
    <row r="15" spans="1:10" ht="15.75" thickBot="1">
      <c r="C15" s="6"/>
      <c r="D15" s="351" t="s">
        <v>201</v>
      </c>
      <c r="E15" s="352"/>
      <c r="F15" s="355"/>
      <c r="G15" s="356"/>
      <c r="H15" s="14"/>
      <c r="I15" s="14"/>
      <c r="J15" s="7"/>
    </row>
    <row r="16" spans="1:10">
      <c r="C16" s="15"/>
      <c r="D16" s="16"/>
      <c r="E16" s="16"/>
      <c r="F16" s="16"/>
      <c r="G16" s="16"/>
      <c r="H16" s="16"/>
      <c r="I16" s="16"/>
      <c r="J16" s="17"/>
    </row>
  </sheetData>
  <mergeCells count="18">
    <mergeCell ref="D13:E13"/>
    <mergeCell ref="F13:G13"/>
    <mergeCell ref="D14:E14"/>
    <mergeCell ref="F14:G14"/>
    <mergeCell ref="D15:E15"/>
    <mergeCell ref="F15:G15"/>
    <mergeCell ref="D10:E10"/>
    <mergeCell ref="H10:I10"/>
    <mergeCell ref="D11:E11"/>
    <mergeCell ref="F11:G11"/>
    <mergeCell ref="D12:E12"/>
    <mergeCell ref="F12:G12"/>
    <mergeCell ref="H9:I9"/>
    <mergeCell ref="D6:G7"/>
    <mergeCell ref="H6:I7"/>
    <mergeCell ref="D8:E8"/>
    <mergeCell ref="F8:G8"/>
    <mergeCell ref="H8:I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3ADD0-C84F-4520-94F8-7A4EB8CB075D}">
  <dimension ref="A2:F38"/>
  <sheetViews>
    <sheetView zoomScale="70" zoomScaleNormal="70" workbookViewId="0">
      <selection activeCell="M20" sqref="M20"/>
    </sheetView>
  </sheetViews>
  <sheetFormatPr defaultRowHeight="15"/>
  <cols>
    <col min="1" max="1" width="48.85546875" style="163" customWidth="1"/>
    <col min="2" max="16384" width="9.140625" style="163"/>
  </cols>
  <sheetData>
    <row r="2" spans="1:5">
      <c r="A2" s="255" t="s">
        <v>202</v>
      </c>
    </row>
    <row r="3" spans="1:5">
      <c r="A3" s="206" t="s">
        <v>203</v>
      </c>
      <c r="B3" s="207" t="s">
        <v>204</v>
      </c>
      <c r="C3" s="207" t="s">
        <v>205</v>
      </c>
      <c r="D3" s="207" t="s">
        <v>206</v>
      </c>
      <c r="E3" s="208" t="s">
        <v>207</v>
      </c>
    </row>
    <row r="4" spans="1:5">
      <c r="A4" s="195" t="s">
        <v>208</v>
      </c>
      <c r="B4" s="196" t="s">
        <v>209</v>
      </c>
      <c r="C4" s="196" t="s">
        <v>209</v>
      </c>
      <c r="D4" s="196" t="s">
        <v>209</v>
      </c>
      <c r="E4" s="197" t="s">
        <v>209</v>
      </c>
    </row>
    <row r="5" spans="1:5">
      <c r="A5" s="195" t="s">
        <v>210</v>
      </c>
      <c r="B5" s="196" t="s">
        <v>211</v>
      </c>
      <c r="C5" s="196" t="s">
        <v>211</v>
      </c>
      <c r="D5" s="196" t="s">
        <v>212</v>
      </c>
      <c r="E5" s="197" t="s">
        <v>212</v>
      </c>
    </row>
    <row r="6" spans="1:5">
      <c r="A6" s="198" t="s">
        <v>213</v>
      </c>
      <c r="B6" s="199" t="s">
        <v>214</v>
      </c>
      <c r="C6" s="199" t="s">
        <v>214</v>
      </c>
      <c r="D6" s="199" t="s">
        <v>214</v>
      </c>
      <c r="E6" s="200" t="s">
        <v>214</v>
      </c>
    </row>
    <row r="8" spans="1:5">
      <c r="A8" s="255" t="s">
        <v>215</v>
      </c>
    </row>
    <row r="9" spans="1:5" ht="30">
      <c r="A9" s="209" t="s">
        <v>216</v>
      </c>
      <c r="B9" s="210"/>
      <c r="C9" s="210"/>
      <c r="D9" s="210"/>
      <c r="E9" s="211"/>
    </row>
    <row r="10" spans="1:5">
      <c r="A10" s="212" t="s">
        <v>203</v>
      </c>
      <c r="B10" s="213" t="s">
        <v>204</v>
      </c>
      <c r="C10" s="213" t="s">
        <v>205</v>
      </c>
      <c r="D10" s="213" t="s">
        <v>206</v>
      </c>
      <c r="E10" s="214" t="s">
        <v>207</v>
      </c>
    </row>
    <row r="11" spans="1:5" ht="24" customHeight="1">
      <c r="A11" s="195" t="s">
        <v>208</v>
      </c>
      <c r="B11" s="196" t="s">
        <v>217</v>
      </c>
      <c r="C11" s="196" t="s">
        <v>218</v>
      </c>
      <c r="D11" s="196" t="s">
        <v>209</v>
      </c>
      <c r="E11" s="197" t="s">
        <v>219</v>
      </c>
    </row>
    <row r="12" spans="1:5">
      <c r="A12" s="195" t="s">
        <v>210</v>
      </c>
      <c r="B12" s="196" t="s">
        <v>211</v>
      </c>
      <c r="C12" s="196" t="s">
        <v>211</v>
      </c>
      <c r="D12" s="196" t="s">
        <v>220</v>
      </c>
      <c r="E12" s="197" t="s">
        <v>221</v>
      </c>
    </row>
    <row r="13" spans="1:5">
      <c r="A13" s="195" t="s">
        <v>222</v>
      </c>
      <c r="B13" s="196" t="s">
        <v>211</v>
      </c>
      <c r="C13" s="196" t="s">
        <v>211</v>
      </c>
      <c r="D13" s="196" t="s">
        <v>211</v>
      </c>
      <c r="E13" s="197" t="s">
        <v>223</v>
      </c>
    </row>
    <row r="14" spans="1:5">
      <c r="A14" s="195" t="s">
        <v>213</v>
      </c>
      <c r="B14" s="196" t="s">
        <v>224</v>
      </c>
      <c r="C14" s="196" t="s">
        <v>224</v>
      </c>
      <c r="D14" s="196" t="s">
        <v>224</v>
      </c>
      <c r="E14" s="197" t="s">
        <v>224</v>
      </c>
    </row>
    <row r="15" spans="1:5">
      <c r="A15" s="195" t="s">
        <v>225</v>
      </c>
      <c r="B15" s="196" t="s">
        <v>211</v>
      </c>
      <c r="C15" s="196" t="s">
        <v>211</v>
      </c>
      <c r="D15" s="196" t="s">
        <v>226</v>
      </c>
      <c r="E15" s="197" t="s">
        <v>227</v>
      </c>
    </row>
    <row r="16" spans="1:5">
      <c r="A16" s="198" t="s">
        <v>228</v>
      </c>
      <c r="B16" s="199" t="s">
        <v>211</v>
      </c>
      <c r="C16" s="199" t="s">
        <v>211</v>
      </c>
      <c r="D16" s="199" t="s">
        <v>229</v>
      </c>
      <c r="E16" s="200" t="s">
        <v>229</v>
      </c>
    </row>
    <row r="18" spans="1:6">
      <c r="A18" s="259" t="s">
        <v>230</v>
      </c>
    </row>
    <row r="19" spans="1:6">
      <c r="A19" s="215" t="s">
        <v>203</v>
      </c>
      <c r="B19" s="216" t="s">
        <v>204</v>
      </c>
      <c r="C19" s="216" t="s">
        <v>205</v>
      </c>
      <c r="D19" s="216" t="s">
        <v>206</v>
      </c>
      <c r="E19" s="217" t="s">
        <v>207</v>
      </c>
    </row>
    <row r="20" spans="1:6">
      <c r="A20" s="195" t="s">
        <v>208</v>
      </c>
      <c r="B20" s="196" t="s">
        <v>217</v>
      </c>
      <c r="C20" s="196" t="s">
        <v>218</v>
      </c>
      <c r="D20" s="196" t="s">
        <v>209</v>
      </c>
      <c r="E20" s="197" t="s">
        <v>209</v>
      </c>
    </row>
    <row r="21" spans="1:6">
      <c r="A21" s="195" t="s">
        <v>210</v>
      </c>
      <c r="B21" s="196" t="s">
        <v>211</v>
      </c>
      <c r="C21" s="196" t="s">
        <v>211</v>
      </c>
      <c r="D21" s="196" t="s">
        <v>220</v>
      </c>
      <c r="E21" s="197" t="s">
        <v>212</v>
      </c>
    </row>
    <row r="22" spans="1:6">
      <c r="A22" s="195" t="s">
        <v>222</v>
      </c>
      <c r="B22" s="196" t="s">
        <v>211</v>
      </c>
      <c r="C22" s="196" t="s">
        <v>211</v>
      </c>
      <c r="D22" s="196" t="s">
        <v>211</v>
      </c>
      <c r="E22" s="197">
        <v>0</v>
      </c>
    </row>
    <row r="23" spans="1:6">
      <c r="A23" s="195" t="s">
        <v>213</v>
      </c>
      <c r="B23" s="196" t="s">
        <v>224</v>
      </c>
      <c r="C23" s="196" t="s">
        <v>224</v>
      </c>
      <c r="D23" s="196" t="s">
        <v>224</v>
      </c>
      <c r="E23" s="197" t="s">
        <v>224</v>
      </c>
    </row>
    <row r="24" spans="1:6">
      <c r="A24" s="195" t="s">
        <v>225</v>
      </c>
      <c r="B24" s="196" t="s">
        <v>211</v>
      </c>
      <c r="C24" s="196" t="s">
        <v>211</v>
      </c>
      <c r="D24" s="196" t="s">
        <v>211</v>
      </c>
      <c r="E24" s="197" t="s">
        <v>211</v>
      </c>
    </row>
    <row r="25" spans="1:6">
      <c r="A25" s="198" t="s">
        <v>228</v>
      </c>
      <c r="B25" s="199" t="s">
        <v>211</v>
      </c>
      <c r="C25" s="199" t="s">
        <v>211</v>
      </c>
      <c r="D25" s="199" t="s">
        <v>211</v>
      </c>
      <c r="E25" s="200" t="s">
        <v>211</v>
      </c>
    </row>
    <row r="27" spans="1:6">
      <c r="A27" s="257" t="s">
        <v>231</v>
      </c>
    </row>
    <row r="28" spans="1:6" ht="15.75" thickBot="1">
      <c r="A28" s="357" t="s">
        <v>232</v>
      </c>
      <c r="B28" s="358"/>
      <c r="C28" s="218"/>
      <c r="D28" s="219"/>
      <c r="E28" s="219"/>
      <c r="F28" s="220"/>
    </row>
    <row r="29" spans="1:6" ht="15.75" thickBot="1">
      <c r="A29" s="221" t="s">
        <v>233</v>
      </c>
      <c r="B29" s="222"/>
      <c r="C29" s="223" t="s">
        <v>234</v>
      </c>
      <c r="D29" s="223" t="s">
        <v>235</v>
      </c>
      <c r="E29" s="223" t="s">
        <v>236</v>
      </c>
      <c r="F29" s="224" t="s">
        <v>237</v>
      </c>
    </row>
    <row r="30" spans="1:6" ht="15.75" thickBot="1">
      <c r="A30" s="359" t="s">
        <v>238</v>
      </c>
      <c r="B30" s="225" t="s">
        <v>239</v>
      </c>
      <c r="C30" s="223" t="s">
        <v>240</v>
      </c>
      <c r="D30" s="223" t="s">
        <v>241</v>
      </c>
      <c r="E30" s="223" t="s">
        <v>242</v>
      </c>
      <c r="F30" s="224" t="s">
        <v>242</v>
      </c>
    </row>
    <row r="31" spans="1:6" ht="15.75" thickBot="1">
      <c r="A31" s="360"/>
      <c r="B31" s="225" t="s">
        <v>243</v>
      </c>
      <c r="C31" s="223" t="s">
        <v>244</v>
      </c>
      <c r="D31" s="223" t="s">
        <v>245</v>
      </c>
      <c r="E31" s="223" t="s">
        <v>246</v>
      </c>
      <c r="F31" s="224" t="s">
        <v>246</v>
      </c>
    </row>
    <row r="32" spans="1:6" ht="15.75" thickBot="1">
      <c r="A32" s="361"/>
      <c r="B32" s="225" t="s">
        <v>247</v>
      </c>
      <c r="C32" s="223" t="s">
        <v>248</v>
      </c>
      <c r="D32" s="223" t="s">
        <v>249</v>
      </c>
      <c r="E32" s="223" t="s">
        <v>250</v>
      </c>
      <c r="F32" s="224" t="s">
        <v>250</v>
      </c>
    </row>
    <row r="33" spans="1:6" ht="15.75" thickBot="1">
      <c r="A33" s="359" t="s">
        <v>251</v>
      </c>
      <c r="B33" s="225" t="s">
        <v>252</v>
      </c>
      <c r="C33" s="223" t="s">
        <v>253</v>
      </c>
      <c r="D33" s="223" t="s">
        <v>253</v>
      </c>
      <c r="E33" s="223" t="s">
        <v>244</v>
      </c>
      <c r="F33" s="224" t="s">
        <v>244</v>
      </c>
    </row>
    <row r="34" spans="1:6" ht="15.75" thickBot="1">
      <c r="A34" s="360"/>
      <c r="B34" s="225" t="s">
        <v>243</v>
      </c>
      <c r="C34" s="223" t="s">
        <v>253</v>
      </c>
      <c r="D34" s="223" t="s">
        <v>253</v>
      </c>
      <c r="E34" s="223" t="s">
        <v>254</v>
      </c>
      <c r="F34" s="224" t="s">
        <v>254</v>
      </c>
    </row>
    <row r="35" spans="1:6" ht="15.75" thickBot="1">
      <c r="A35" s="361"/>
      <c r="B35" s="225" t="s">
        <v>247</v>
      </c>
      <c r="C35" s="223" t="s">
        <v>253</v>
      </c>
      <c r="D35" s="223" t="s">
        <v>253</v>
      </c>
      <c r="E35" s="223" t="s">
        <v>255</v>
      </c>
      <c r="F35" s="224" t="s">
        <v>255</v>
      </c>
    </row>
    <row r="36" spans="1:6" ht="15.75" thickBot="1">
      <c r="A36" s="359" t="s">
        <v>213</v>
      </c>
      <c r="B36" s="225" t="s">
        <v>239</v>
      </c>
      <c r="C36" s="223" t="s">
        <v>256</v>
      </c>
      <c r="D36" s="223" t="s">
        <v>256</v>
      </c>
      <c r="E36" s="223" t="s">
        <v>255</v>
      </c>
      <c r="F36" s="224" t="s">
        <v>255</v>
      </c>
    </row>
    <row r="37" spans="1:6" ht="15.75" thickBot="1">
      <c r="A37" s="360"/>
      <c r="B37" s="225" t="s">
        <v>243</v>
      </c>
      <c r="C37" s="223" t="s">
        <v>257</v>
      </c>
      <c r="D37" s="223" t="s">
        <v>257</v>
      </c>
      <c r="E37" s="223" t="s">
        <v>258</v>
      </c>
      <c r="F37" s="224" t="s">
        <v>258</v>
      </c>
    </row>
    <row r="38" spans="1:6">
      <c r="A38" s="362"/>
      <c r="B38" s="226" t="s">
        <v>247</v>
      </c>
      <c r="C38" s="227" t="s">
        <v>259</v>
      </c>
      <c r="D38" s="227" t="s">
        <v>259</v>
      </c>
      <c r="E38" s="227" t="s">
        <v>259</v>
      </c>
      <c r="F38" s="228" t="s">
        <v>259</v>
      </c>
    </row>
  </sheetData>
  <mergeCells count="4">
    <mergeCell ref="A28:B28"/>
    <mergeCell ref="A30:A32"/>
    <mergeCell ref="A33:A35"/>
    <mergeCell ref="A36:A3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76354-6AF9-466D-B4BB-95A2F6EDD487}">
  <dimension ref="A1:E32"/>
  <sheetViews>
    <sheetView workbookViewId="0">
      <selection activeCell="A24" sqref="A24:B24"/>
    </sheetView>
  </sheetViews>
  <sheetFormatPr defaultRowHeight="15"/>
  <cols>
    <col min="1" max="1" width="52.140625" customWidth="1"/>
  </cols>
  <sheetData>
    <row r="1" spans="1:5">
      <c r="A1" s="259" t="s">
        <v>260</v>
      </c>
    </row>
    <row r="2" spans="1:5" ht="14.45" customHeight="1">
      <c r="A2" s="363" t="s">
        <v>261</v>
      </c>
      <c r="B2" s="364"/>
      <c r="C2" s="364"/>
      <c r="D2" s="364"/>
      <c r="E2" s="132"/>
    </row>
    <row r="3" spans="1:5">
      <c r="A3" s="133" t="s">
        <v>262</v>
      </c>
      <c r="B3" s="125" t="s">
        <v>263</v>
      </c>
      <c r="C3" s="125" t="s">
        <v>264</v>
      </c>
      <c r="D3" s="125" t="s">
        <v>265</v>
      </c>
      <c r="E3" s="134" t="s">
        <v>266</v>
      </c>
    </row>
    <row r="4" spans="1:5">
      <c r="A4" s="120" t="s">
        <v>228</v>
      </c>
      <c r="B4" s="119" t="s">
        <v>267</v>
      </c>
      <c r="C4" s="119" t="s">
        <v>268</v>
      </c>
      <c r="D4" s="119" t="s">
        <v>269</v>
      </c>
      <c r="E4" s="121" t="s">
        <v>269</v>
      </c>
    </row>
    <row r="5" spans="1:5">
      <c r="A5" s="120" t="s">
        <v>270</v>
      </c>
      <c r="B5" s="119" t="s">
        <v>271</v>
      </c>
      <c r="C5" s="119" t="s">
        <v>271</v>
      </c>
      <c r="D5" s="119" t="s">
        <v>272</v>
      </c>
      <c r="E5" s="121" t="s">
        <v>272</v>
      </c>
    </row>
    <row r="6" spans="1:5">
      <c r="A6" s="120" t="s">
        <v>208</v>
      </c>
      <c r="B6" s="119" t="s">
        <v>211</v>
      </c>
      <c r="C6" s="119" t="s">
        <v>211</v>
      </c>
      <c r="D6" s="119" t="s">
        <v>273</v>
      </c>
      <c r="E6" s="121" t="s">
        <v>273</v>
      </c>
    </row>
    <row r="7" spans="1:5">
      <c r="A7" s="120" t="s">
        <v>274</v>
      </c>
      <c r="B7" s="119" t="s">
        <v>275</v>
      </c>
      <c r="C7" s="119" t="s">
        <v>276</v>
      </c>
      <c r="D7" s="119" t="s">
        <v>277</v>
      </c>
      <c r="E7" s="121" t="s">
        <v>277</v>
      </c>
    </row>
    <row r="8" spans="1:5">
      <c r="A8" s="120" t="s">
        <v>278</v>
      </c>
      <c r="B8" s="119" t="s">
        <v>211</v>
      </c>
      <c r="C8" s="119" t="s">
        <v>279</v>
      </c>
      <c r="D8" s="119" t="s">
        <v>279</v>
      </c>
      <c r="E8" s="121" t="s">
        <v>280</v>
      </c>
    </row>
    <row r="9" spans="1:5">
      <c r="A9" s="120" t="s">
        <v>281</v>
      </c>
      <c r="B9" s="119" t="s">
        <v>211</v>
      </c>
      <c r="C9" s="119" t="s">
        <v>211</v>
      </c>
      <c r="D9" s="119" t="s">
        <v>282</v>
      </c>
      <c r="E9" s="121" t="s">
        <v>282</v>
      </c>
    </row>
    <row r="10" spans="1:5">
      <c r="A10" s="122" t="s">
        <v>283</v>
      </c>
      <c r="B10" s="123" t="s">
        <v>284</v>
      </c>
      <c r="C10" s="123" t="s">
        <v>284</v>
      </c>
      <c r="D10" s="123" t="s">
        <v>284</v>
      </c>
      <c r="E10" s="124" t="s">
        <v>284</v>
      </c>
    </row>
    <row r="12" spans="1:5">
      <c r="A12" s="259" t="s">
        <v>285</v>
      </c>
    </row>
    <row r="13" spans="1:5">
      <c r="A13" s="363"/>
      <c r="B13" s="364"/>
      <c r="C13" s="364"/>
      <c r="D13" s="364"/>
      <c r="E13" s="132"/>
    </row>
    <row r="14" spans="1:5">
      <c r="A14" s="128" t="s">
        <v>286</v>
      </c>
      <c r="B14" s="126" t="s">
        <v>263</v>
      </c>
      <c r="C14" s="126" t="s">
        <v>264</v>
      </c>
      <c r="D14" s="126" t="s">
        <v>265</v>
      </c>
      <c r="E14" s="129" t="s">
        <v>266</v>
      </c>
    </row>
    <row r="15" spans="1:5">
      <c r="A15" s="120" t="s">
        <v>228</v>
      </c>
      <c r="B15" s="119" t="s">
        <v>287</v>
      </c>
      <c r="C15" s="119" t="s">
        <v>288</v>
      </c>
      <c r="D15" s="119" t="s">
        <v>288</v>
      </c>
      <c r="E15" s="121" t="s">
        <v>288</v>
      </c>
    </row>
    <row r="16" spans="1:5">
      <c r="A16" s="120" t="s">
        <v>270</v>
      </c>
      <c r="B16" s="119" t="s">
        <v>289</v>
      </c>
      <c r="C16" s="119" t="s">
        <v>290</v>
      </c>
      <c r="D16" s="119" t="s">
        <v>291</v>
      </c>
      <c r="E16" s="121" t="s">
        <v>292</v>
      </c>
    </row>
    <row r="17" spans="1:5">
      <c r="A17" s="120" t="s">
        <v>208</v>
      </c>
      <c r="B17" s="119" t="s">
        <v>279</v>
      </c>
      <c r="C17" s="119" t="s">
        <v>279</v>
      </c>
      <c r="D17" s="119" t="s">
        <v>293</v>
      </c>
      <c r="E17" s="121" t="s">
        <v>293</v>
      </c>
    </row>
    <row r="18" spans="1:5">
      <c r="A18" s="120" t="s">
        <v>274</v>
      </c>
      <c r="B18" s="119" t="s">
        <v>294</v>
      </c>
      <c r="C18" s="119" t="s">
        <v>295</v>
      </c>
      <c r="D18" s="119" t="s">
        <v>296</v>
      </c>
      <c r="E18" s="121" t="s">
        <v>297</v>
      </c>
    </row>
    <row r="19" spans="1:5">
      <c r="A19" s="120" t="s">
        <v>278</v>
      </c>
      <c r="B19" s="119" t="s">
        <v>298</v>
      </c>
      <c r="C19" s="119" t="s">
        <v>299</v>
      </c>
      <c r="D19" s="119" t="s">
        <v>300</v>
      </c>
      <c r="E19" s="121" t="s">
        <v>301</v>
      </c>
    </row>
    <row r="20" spans="1:5">
      <c r="A20" s="120" t="s">
        <v>281</v>
      </c>
      <c r="B20" s="119" t="s">
        <v>211</v>
      </c>
      <c r="C20" s="119" t="s">
        <v>282</v>
      </c>
      <c r="D20" s="119" t="s">
        <v>282</v>
      </c>
      <c r="E20" s="121" t="s">
        <v>282</v>
      </c>
    </row>
    <row r="21" spans="1:5">
      <c r="A21" s="122" t="s">
        <v>283</v>
      </c>
      <c r="B21" s="123" t="s">
        <v>284</v>
      </c>
      <c r="C21" s="123" t="s">
        <v>284</v>
      </c>
      <c r="D21" s="123" t="s">
        <v>284</v>
      </c>
      <c r="E21" s="124" t="s">
        <v>284</v>
      </c>
    </row>
    <row r="23" spans="1:5">
      <c r="A23" s="260" t="s">
        <v>302</v>
      </c>
    </row>
    <row r="24" spans="1:5" ht="14.45" customHeight="1">
      <c r="A24" s="363" t="s">
        <v>303</v>
      </c>
      <c r="B24" s="364"/>
      <c r="C24" s="135"/>
      <c r="D24" s="136"/>
      <c r="E24" s="137"/>
    </row>
    <row r="25" spans="1:5">
      <c r="A25" s="138" t="s">
        <v>262</v>
      </c>
      <c r="B25" s="130" t="s">
        <v>263</v>
      </c>
      <c r="C25" s="130" t="s">
        <v>264</v>
      </c>
      <c r="D25" s="130" t="s">
        <v>265</v>
      </c>
      <c r="E25" s="139" t="s">
        <v>266</v>
      </c>
    </row>
    <row r="26" spans="1:5">
      <c r="A26" s="120" t="s">
        <v>228</v>
      </c>
      <c r="B26" s="119" t="s">
        <v>267</v>
      </c>
      <c r="C26" s="119" t="s">
        <v>268</v>
      </c>
      <c r="D26" s="119" t="s">
        <v>288</v>
      </c>
      <c r="E26" s="121" t="s">
        <v>288</v>
      </c>
    </row>
    <row r="27" spans="1:5">
      <c r="A27" s="120" t="s">
        <v>270</v>
      </c>
      <c r="B27" s="119" t="s">
        <v>289</v>
      </c>
      <c r="C27" s="119" t="s">
        <v>271</v>
      </c>
      <c r="D27" s="119" t="s">
        <v>272</v>
      </c>
      <c r="E27" s="121" t="s">
        <v>272</v>
      </c>
    </row>
    <row r="28" spans="1:5">
      <c r="A28" s="120" t="s">
        <v>208</v>
      </c>
      <c r="B28" s="119" t="s">
        <v>211</v>
      </c>
      <c r="C28" s="119" t="s">
        <v>211</v>
      </c>
      <c r="D28" s="119" t="s">
        <v>273</v>
      </c>
      <c r="E28" s="121" t="s">
        <v>273</v>
      </c>
    </row>
    <row r="29" spans="1:5">
      <c r="A29" s="120" t="s">
        <v>274</v>
      </c>
      <c r="B29" s="119" t="s">
        <v>275</v>
      </c>
      <c r="C29" s="119" t="s">
        <v>276</v>
      </c>
      <c r="D29" s="119" t="s">
        <v>277</v>
      </c>
      <c r="E29" s="121" t="s">
        <v>277</v>
      </c>
    </row>
    <row r="30" spans="1:5">
      <c r="A30" s="120" t="s">
        <v>278</v>
      </c>
      <c r="B30" s="119" t="s">
        <v>211</v>
      </c>
      <c r="C30" s="119" t="s">
        <v>279</v>
      </c>
      <c r="D30" s="119" t="s">
        <v>300</v>
      </c>
      <c r="E30" s="121" t="s">
        <v>301</v>
      </c>
    </row>
    <row r="31" spans="1:5">
      <c r="A31" s="120" t="s">
        <v>281</v>
      </c>
      <c r="B31" s="119" t="s">
        <v>211</v>
      </c>
      <c r="C31" s="119" t="s">
        <v>211</v>
      </c>
      <c r="D31" s="119" t="s">
        <v>282</v>
      </c>
      <c r="E31" s="121" t="s">
        <v>282</v>
      </c>
    </row>
    <row r="32" spans="1:5">
      <c r="A32" s="122" t="s">
        <v>283</v>
      </c>
      <c r="B32" s="123" t="s">
        <v>284</v>
      </c>
      <c r="C32" s="123" t="s">
        <v>284</v>
      </c>
      <c r="D32" s="123" t="s">
        <v>284</v>
      </c>
      <c r="E32" s="124" t="s">
        <v>284</v>
      </c>
    </row>
  </sheetData>
  <mergeCells count="3">
    <mergeCell ref="A2:D2"/>
    <mergeCell ref="A13:D13"/>
    <mergeCell ref="A24:B2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1FB1C-D346-4972-B7B5-A53AB3B38C85}">
  <dimension ref="A1:V9"/>
  <sheetViews>
    <sheetView workbookViewId="0"/>
  </sheetViews>
  <sheetFormatPr defaultRowHeight="15"/>
  <cols>
    <col min="1" max="1" width="42.42578125" customWidth="1"/>
    <col min="2" max="2" width="10.140625" customWidth="1"/>
    <col min="3" max="3" width="12" customWidth="1"/>
    <col min="4" max="4" width="11.5703125" customWidth="1"/>
    <col min="5" max="5" width="11.7109375" customWidth="1"/>
    <col min="22" max="22" width="21.28515625" bestFit="1" customWidth="1"/>
  </cols>
  <sheetData>
    <row r="1" spans="1:22">
      <c r="A1" s="258" t="s">
        <v>304</v>
      </c>
    </row>
    <row r="2" spans="1:22">
      <c r="A2" s="127" t="s">
        <v>305</v>
      </c>
      <c r="B2" s="135"/>
      <c r="C2" s="136"/>
      <c r="D2" s="136"/>
      <c r="E2" s="137"/>
    </row>
    <row r="3" spans="1:22">
      <c r="A3" s="142" t="s">
        <v>306</v>
      </c>
      <c r="B3" s="140" t="s">
        <v>307</v>
      </c>
      <c r="C3" s="140" t="s">
        <v>308</v>
      </c>
      <c r="D3" s="140" t="s">
        <v>309</v>
      </c>
      <c r="E3" s="143" t="s">
        <v>310</v>
      </c>
    </row>
    <row r="4" spans="1:22">
      <c r="A4" s="120" t="s">
        <v>311</v>
      </c>
      <c r="B4" s="141" t="s">
        <v>312</v>
      </c>
      <c r="C4" s="141" t="s">
        <v>313</v>
      </c>
      <c r="D4" s="141" t="s">
        <v>314</v>
      </c>
      <c r="E4" s="144" t="s">
        <v>315</v>
      </c>
      <c r="V4" s="77"/>
    </row>
    <row r="5" spans="1:22">
      <c r="A5" s="120" t="s">
        <v>316</v>
      </c>
      <c r="B5" s="141" t="s">
        <v>317</v>
      </c>
      <c r="C5" s="141" t="s">
        <v>318</v>
      </c>
      <c r="D5" s="141" t="s">
        <v>319</v>
      </c>
      <c r="E5" s="144" t="s">
        <v>320</v>
      </c>
      <c r="V5" s="1"/>
    </row>
    <row r="6" spans="1:22" ht="30">
      <c r="A6" s="120" t="s">
        <v>321</v>
      </c>
      <c r="B6" s="141" t="s">
        <v>322</v>
      </c>
      <c r="C6" s="141" t="s">
        <v>318</v>
      </c>
      <c r="D6" s="141" t="s">
        <v>319</v>
      </c>
      <c r="E6" s="144" t="s">
        <v>320</v>
      </c>
    </row>
    <row r="7" spans="1:22">
      <c r="A7" s="120" t="s">
        <v>323</v>
      </c>
      <c r="B7" s="141" t="s">
        <v>324</v>
      </c>
      <c r="C7" s="141" t="s">
        <v>325</v>
      </c>
      <c r="D7" s="141" t="s">
        <v>326</v>
      </c>
      <c r="E7" s="144" t="s">
        <v>327</v>
      </c>
    </row>
    <row r="8" spans="1:22" ht="30">
      <c r="A8" s="120" t="s">
        <v>328</v>
      </c>
      <c r="B8" s="141" t="s">
        <v>322</v>
      </c>
      <c r="C8" s="141" t="s">
        <v>322</v>
      </c>
      <c r="D8" s="141" t="s">
        <v>329</v>
      </c>
      <c r="E8" s="144" t="s">
        <v>330</v>
      </c>
    </row>
    <row r="9" spans="1:22" ht="30">
      <c r="A9" s="122" t="s">
        <v>331</v>
      </c>
      <c r="B9" s="145" t="s">
        <v>322</v>
      </c>
      <c r="C9" s="145" t="s">
        <v>322</v>
      </c>
      <c r="D9" s="145" t="s">
        <v>322</v>
      </c>
      <c r="E9" s="146" t="s">
        <v>327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1F854-3609-46AC-ABDA-B128C71AD19D}">
  <dimension ref="B2:T64"/>
  <sheetViews>
    <sheetView topLeftCell="A5" zoomScale="70" zoomScaleNormal="70" workbookViewId="0">
      <selection activeCell="B2" sqref="B2"/>
    </sheetView>
  </sheetViews>
  <sheetFormatPr defaultColWidth="8.5703125" defaultRowHeight="15"/>
  <cols>
    <col min="2" max="2" width="65" customWidth="1"/>
    <col min="3" max="3" width="26.42578125" customWidth="1"/>
    <col min="4" max="4" width="36" customWidth="1"/>
    <col min="7" max="7" width="11.42578125" bestFit="1" customWidth="1"/>
  </cols>
  <sheetData>
    <row r="2" spans="2:20" ht="15.75" thickBot="1">
      <c r="B2" s="82" t="s">
        <v>20</v>
      </c>
    </row>
    <row r="3" spans="2:20" ht="15.75" thickBot="1">
      <c r="B3" s="26" t="s">
        <v>332</v>
      </c>
      <c r="C3" s="27" t="s">
        <v>333</v>
      </c>
      <c r="D3" s="27" t="s">
        <v>334</v>
      </c>
    </row>
    <row r="4" spans="2:20" ht="51.75" thickBot="1">
      <c r="B4" s="28" t="s">
        <v>335</v>
      </c>
      <c r="C4" s="29" t="s">
        <v>336</v>
      </c>
      <c r="D4" s="29" t="s">
        <v>337</v>
      </c>
    </row>
    <row r="5" spans="2:20" ht="51.75" thickBot="1">
      <c r="B5" s="30" t="s">
        <v>338</v>
      </c>
      <c r="C5" s="31" t="s">
        <v>339</v>
      </c>
      <c r="D5" s="31" t="s">
        <v>340</v>
      </c>
    </row>
    <row r="6" spans="2:20" ht="64.5" thickBot="1">
      <c r="B6" s="28" t="s">
        <v>341</v>
      </c>
      <c r="C6" s="29" t="s">
        <v>342</v>
      </c>
      <c r="D6" s="29" t="s">
        <v>343</v>
      </c>
    </row>
    <row r="7" spans="2:20" ht="64.5" thickBot="1">
      <c r="B7" s="30" t="s">
        <v>344</v>
      </c>
      <c r="C7" s="31" t="s">
        <v>345</v>
      </c>
      <c r="D7" s="31" t="s">
        <v>346</v>
      </c>
    </row>
    <row r="8" spans="2:20" ht="39" thickBot="1">
      <c r="B8" s="28" t="s">
        <v>347</v>
      </c>
      <c r="C8" s="29" t="s">
        <v>348</v>
      </c>
      <c r="D8" s="29" t="s">
        <v>349</v>
      </c>
    </row>
    <row r="11" spans="2:20" ht="15.75" thickBot="1">
      <c r="B11" s="82" t="s">
        <v>350</v>
      </c>
    </row>
    <row r="12" spans="2:20" ht="33" customHeight="1" thickBot="1">
      <c r="B12" s="26" t="s">
        <v>351</v>
      </c>
      <c r="C12" s="27" t="s">
        <v>352</v>
      </c>
      <c r="D12" s="27" t="s">
        <v>353</v>
      </c>
    </row>
    <row r="13" spans="2:20" s="34" customFormat="1" ht="76.349999999999994" customHeight="1" thickBot="1">
      <c r="B13" s="32">
        <v>2030</v>
      </c>
      <c r="C13" s="33" t="s">
        <v>354</v>
      </c>
      <c r="D13" s="33" t="s">
        <v>355</v>
      </c>
    </row>
    <row r="14" spans="2:20" s="34" customFormat="1" ht="76.349999999999994" customHeight="1" thickBot="1">
      <c r="B14" s="35">
        <v>2035</v>
      </c>
      <c r="C14" s="36" t="s">
        <v>356</v>
      </c>
      <c r="D14" s="36" t="s">
        <v>357</v>
      </c>
      <c r="G14" s="20"/>
      <c r="T14" s="20"/>
    </row>
    <row r="15" spans="2:20" s="34" customFormat="1" ht="76.349999999999994" customHeight="1" thickBot="1">
      <c r="B15" s="32">
        <v>2040</v>
      </c>
      <c r="C15" s="33" t="s">
        <v>356</v>
      </c>
      <c r="D15" s="33" t="s">
        <v>358</v>
      </c>
    </row>
    <row r="16" spans="2:20" s="34" customFormat="1" ht="76.349999999999994" customHeight="1" thickBot="1">
      <c r="B16" s="35">
        <v>2050</v>
      </c>
      <c r="C16" s="36" t="s">
        <v>359</v>
      </c>
      <c r="D16" s="36" t="s">
        <v>360</v>
      </c>
    </row>
    <row r="30" spans="7:7">
      <c r="G30" s="34"/>
    </row>
    <row r="35" spans="7:20">
      <c r="G35" s="34">
        <v>2040</v>
      </c>
      <c r="T35" s="34">
        <v>2040</v>
      </c>
    </row>
    <row r="64" spans="7:20">
      <c r="G64" s="34">
        <v>2050</v>
      </c>
      <c r="T64" s="34">
        <v>2050</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ebcdd9f-8e8a-4082-9087-afb1140160c2" xsi:nil="true"/>
    <lcf76f155ced4ddcb4097134ff3c332f xmlns="747bd86c-ce71-45ea-b8eb-b2faa30a321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F167BEA0C28E478AD30C3D133B867E" ma:contentTypeVersion="15" ma:contentTypeDescription="Create a new document." ma:contentTypeScope="" ma:versionID="72440488b57d77dcb15969f1ae736f39">
  <xsd:schema xmlns:xsd="http://www.w3.org/2001/XMLSchema" xmlns:xs="http://www.w3.org/2001/XMLSchema" xmlns:p="http://schemas.microsoft.com/office/2006/metadata/properties" xmlns:ns2="747bd86c-ce71-45ea-b8eb-b2faa30a321f" xmlns:ns3="febcdd9f-8e8a-4082-9087-afb1140160c2" targetNamespace="http://schemas.microsoft.com/office/2006/metadata/properties" ma:root="true" ma:fieldsID="d279e1a9f247801148f7e42ff57576ea" ns2:_="" ns3:_="">
    <xsd:import namespace="747bd86c-ce71-45ea-b8eb-b2faa30a321f"/>
    <xsd:import namespace="febcdd9f-8e8a-4082-9087-afb1140160c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7bd86c-ce71-45ea-b8eb-b2faa30a32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9f341b7-1cc6-4f7d-a23c-d8e53df16c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bcdd9f-8e8a-4082-9087-afb1140160c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dbc146de-de01-462e-a035-c0def959c37b}" ma:internalName="TaxCatchAll" ma:showField="CatchAllData" ma:web="febcdd9f-8e8a-4082-9087-afb1140160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  s t a n d a l o n e = " n o " ? > < D a t a M a s h u p   x m l n s = " h t t p : / / s c h e m a s . m i c r o s o f t . c o m / D a t a M a s h u p " > A A A A A K 8 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9 E 4 D 1 a 0 A A A D 3 A A A A E g A A A E N v b m Z p Z y 9 Q Y W N r Y W d l L n h t b H q / e 7 + N f U V u j k J Z a l F x Z n 6 e r Z K h n o G S Q n F J Y l 5 K Y k 5 + X q q t U l 6 + k r 0 d L 5 d N Q G J y d m J 6 q g J Q d V 6 x V U V x i q 1 S R k l J g Z W + f n l 5 u V 6 5 s V 5 + U b q + k Y G B o X 6 E r 0 9 w c k Z q b q I S X H E m Y c W 6 m X k g a 5 N T l e x s w i C u s T P S M z Q 1 1 j M y M t M z s N G H C d r 4 Z u Y h F B g B H Q y S R R K 0 c S 7 N K S k t S r V L S d V 1 c b X R h 3 F t 9 K F + s A M A A A D / / w M A U E s D B B Q A A g A I A A A A I Q A 5 r P 3 h v g E A A F 0 K A A A T A A A A R m 9 y b X V s Y X M v U 2 V j d G l v b j E u b e y U U W v b M B D H 3 w P 9 D k J 9 c Z g w 1 G 1 D 1 + K H z d 6 a v n R b n d K H e g j V v i Q C W Q r S O W k I / e 6 T 4 3 R Z q R / G K D S M G I z s / 5 1 O d 3 / / s I M C p d E k a 9 e j i 1 7 P T Y W F k g h t K q E k O G 7 G f A E C p 2 D 5 E o T l D l S b 7 f h d 5 q P j 9 a L 5 P C I x U Y A H P e K v z N S 2 A K 8 k b h 6 m p q g r 0 B h 8 l Q r C x G j 0 L y 6 g y X l + 6 8 C 6 v P x 4 P B h E + X O e y 0 d W a K c B P 9 / l M 2 W 8 8 C / 9 h I W b 0 z 6 7 T 0 H J S i L Y m F 5 Q R h K j 6 k q 7 + I y R L 7 o w p d S T + C g 6 j R j 5 U R u E D J c K 4 u 1 j e G 0 0 / O y z d q 5 D + t 2 a y s d K M g R R + u a p H 3 I k H n z i J r L R g 9 Y C R u 4 3 + i e l s k I o Y V 2 M t v 6 z Z D I V e u I r j p Y z 2 J Z b e z A 2 t m o b b o I u 6 D i f r V Y U h Z 0 A r g 3 x E 1 5 p H J y E z Y Y n R l Z 0 Z q R G j k 1 x R p q F I D z i O t S 9 o T I l q F e 5 r b v P s q 6 r B 7 C / A 7 p D X z j u 7 X 1 9 6 A L k Z I o v 5 K f + Q U / q T j + 2 T B 7 S v 6 J g e H P p 7 2 8 N k E H U p + 9 O 5 b a f P Z B v C q Q 3 t o M 6 b / X u s H g 5 v O L D N P 2 Q p K n / / u / P 4 s t + 9 j y + K Y / e 3 C 4 e W 7 t 3 l c n d + E f u u f z / u P w F A A D / / w M A U E s B A i 0 A F A A G A A g A A A A h A C r d q k D S A A A A N w E A A B M A A A A A A A A A A A A A A A A A A A A A A F t D b 2 5 0 Z W 5 0 X 1 R 5 c G V z X S 5 4 b W x Q S w E C L Q A U A A I A C A A A A C E A 9 E 4 D 1 a 0 A A A D 3 A A A A E g A A A A A A A A A A A A A A A A A L A w A A Q 2 9 u Z m l n L 1 B h Y 2 t h Z 2 U u e G 1 s U E s B A i 0 A F A A C A A g A A A A h A D m s / e G + A Q A A X Q o A A B M A A A A A A A A A A A A A A A A A 6 A M A A E Z v c m 1 1 b G F z L 1 N l Y 3 R p b 2 4 x L m 1 Q S w U G A A A A A A M A A w D C A A A A 1 w U 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q w 6 A A A A A A A A i j o 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h b m 9 t Y W x p Z X N f b 2 Z f d 2 V h d G h l c l 9 5 Z W F y X 3 N l b G V j d G l v b n N f V 1 N f b 2 Z m X 1 d T X 2 9 u X 3 Y y 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C 0 x N l Q x M j o y M j o 1 N y 4 2 N z g x M z I 1 W i I v P j x F b n R y e S B U e X B l P S J G a W x s Q 2 9 s d W 1 u V H l w Z X M i I F Z h b H V l P S J z Q X d Z R E J n V U Z C Z 1 k 9 I i 8 + P E V u d H J 5 I F R 5 c G U 9 I k Z p b G x D b 2 x 1 b W 5 O Y W 1 l c y I g V m F s d W U 9 I n N b J n F 1 b 3 Q 7 d G F y Z 2 V 0 X 3 l l Y X I m c X V v d D s s J n F 1 b 3 Q 7 c G 9 p b n R f d H l w Z S Z x d W 9 0 O y w m c X V v d D t 5 Z W F y J n F 1 b 3 Q 7 L C Z x d W 9 0 O 2 1 v Z G V s J n F 1 b 3 Q 7 L C Z x d W 9 0 O 1 d T X 2 9 m Z i Z x d W 9 0 O y w m c X V v d D t X U 1 9 v b i Z x d W 9 0 O y w m c X V v d D t 3 c 1 9 j b 2 R l J n F 1 b 3 Q 7 L C Z x d W 9 0 O 3 d l a W d o d 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m R l Z W Y 1 Z W I t N T I 4 N C 0 0 Z D M 2 L W J i Z D M t M G Q x N W Y x M z U w M D A w I i 8 + P E V u d H J 5 I F R 5 c G U 9 I l J l b G F 0 a W 9 u c 2 h p c E l u Z m 9 D b 2 5 0 Y W l u Z X I i I F Z h b H V l P S J z e y Z x d W 9 0 O 2 N v b H V t b k N v d W 5 0 J n F 1 b 3 Q 7 O j g s J n F 1 b 3 Q 7 a 2 V 5 Q 2 9 s d W 1 u T m F t Z X M m c X V v d D s 6 W 1 0 s J n F 1 b 3 Q 7 c X V l c n l S Z W x h d G l v b n N o a X B z J n F 1 b 3 Q 7 O l t d L C Z x d W 9 0 O 2 N v b H V t b k l k Z W 5 0 a X R p Z X M m c X V v d D s 6 W y Z x d W 9 0 O 1 N l Y 3 R p b 2 4 x L 2 F u b 2 1 h b G l l c 1 9 v Z l 9 3 Z W F 0 a G V y X 3 l l Y X J f c 2 V s Z W N 0 a W 9 u c 1 9 X U 1 9 v Z m Z f V 1 N f b 2 5 f d j I v Q X V 0 b 1 J l b W 9 2 Z W R D b 2 x 1 b W 5 z M S 5 7 d G F y Z 2 V 0 X 3 l l Y X I s M H 0 m c X V v d D s s J n F 1 b 3 Q 7 U 2 V j d G l v b j E v Y W 5 v b W F s a W V z X 2 9 m X 3 d l Y X R o Z X J f e W V h c l 9 z Z W x l Y 3 R p b 2 5 z X 1 d T X 2 9 m Z l 9 X U 1 9 v b l 9 2 M i 9 B d X R v U m V t b 3 Z l Z E N v b H V t b n M x L n t w b 2 l u d F 9 0 e X B l L D F 9 J n F 1 b 3 Q 7 L C Z x d W 9 0 O 1 N l Y 3 R p b 2 4 x L 2 F u b 2 1 h b G l l c 1 9 v Z l 9 3 Z W F 0 a G V y X 3 l l Y X J f c 2 V s Z W N 0 a W 9 u c 1 9 X U 1 9 v Z m Z f V 1 N f b 2 5 f d j I v Q X V 0 b 1 J l b W 9 2 Z W R D b 2 x 1 b W 5 z M S 5 7 e W V h c i w y f S Z x d W 9 0 O y w m c X V v d D t T Z W N 0 a W 9 u M S 9 h b m 9 t Y W x p Z X N f b 2 Z f d 2 V h d G h l c l 9 5 Z W F y X 3 N l b G V j d G l v b n N f V 1 N f b 2 Z m X 1 d T X 2 9 u X 3 Y y L 0 F 1 d G 9 S Z W 1 v d m V k Q 2 9 s d W 1 u c z E u e 2 1 v Z G V s L D N 9 J n F 1 b 3 Q 7 L C Z x d W 9 0 O 1 N l Y 3 R p b 2 4 x L 2 F u b 2 1 h b G l l c 1 9 v Z l 9 3 Z W F 0 a G V y X 3 l l Y X J f c 2 V s Z W N 0 a W 9 u c 1 9 X U 1 9 v Z m Z f V 1 N f b 2 5 f d j I v Q X V 0 b 1 J l b W 9 2 Z W R D b 2 x 1 b W 5 z M S 5 7 V 1 N f b 2 Z m L D R 9 J n F 1 b 3 Q 7 L C Z x d W 9 0 O 1 N l Y 3 R p b 2 4 x L 2 F u b 2 1 h b G l l c 1 9 v Z l 9 3 Z W F 0 a G V y X 3 l l Y X J f c 2 V s Z W N 0 a W 9 u c 1 9 X U 1 9 v Z m Z f V 1 N f b 2 5 f d j I v Q X V 0 b 1 J l b W 9 2 Z W R D b 2 x 1 b W 5 z M S 5 7 V 1 N f b 2 4 s N X 0 m c X V v d D s s J n F 1 b 3 Q 7 U 2 V j d G l v b j E v Y W 5 v b W F s a W V z X 2 9 m X 3 d l Y X R o Z X J f e W V h c l 9 z Z W x l Y 3 R p b 2 5 z X 1 d T X 2 9 m Z l 9 X U 1 9 v b l 9 2 M i 9 B d X R v U m V t b 3 Z l Z E N v b H V t b n M x L n t 3 c 1 9 j b 2 R l L D Z 9 J n F 1 b 3 Q 7 L C Z x d W 9 0 O 1 N l Y 3 R p b 2 4 x L 2 F u b 2 1 h b G l l c 1 9 v Z l 9 3 Z W F 0 a G V y X 3 l l Y X J f c 2 V s Z W N 0 a W 9 u c 1 9 X U 1 9 v Z m Z f V 1 N f b 2 5 f d j I v Q X V 0 b 1 J l b W 9 2 Z W R D b 2 x 1 b W 5 z M S 5 7 d 2 V p Z 2 h 0 L D d 9 J n F 1 b 3 Q 7 X S w m c X V v d D t D b 2 x 1 b W 5 D b 3 V u d C Z x d W 9 0 O z o 4 L C Z x d W 9 0 O 0 t l e U N v b H V t b k 5 h b W V z J n F 1 b 3 Q 7 O l t d L C Z x d W 9 0 O 0 N v b H V t b k l k Z W 5 0 a X R p Z X M m c X V v d D s 6 W y Z x d W 9 0 O 1 N l Y 3 R p b 2 4 x L 2 F u b 2 1 h b G l l c 1 9 v Z l 9 3 Z W F 0 a G V y X 3 l l Y X J f c 2 V s Z W N 0 a W 9 u c 1 9 X U 1 9 v Z m Z f V 1 N f b 2 5 f d j I v Q X V 0 b 1 J l b W 9 2 Z W R D b 2 x 1 b W 5 z M S 5 7 d G F y Z 2 V 0 X 3 l l Y X I s M H 0 m c X V v d D s s J n F 1 b 3 Q 7 U 2 V j d G l v b j E v Y W 5 v b W F s a W V z X 2 9 m X 3 d l Y X R o Z X J f e W V h c l 9 z Z W x l Y 3 R p b 2 5 z X 1 d T X 2 9 m Z l 9 X U 1 9 v b l 9 2 M i 9 B d X R v U m V t b 3 Z l Z E N v b H V t b n M x L n t w b 2 l u d F 9 0 e X B l L D F 9 J n F 1 b 3 Q 7 L C Z x d W 9 0 O 1 N l Y 3 R p b 2 4 x L 2 F u b 2 1 h b G l l c 1 9 v Z l 9 3 Z W F 0 a G V y X 3 l l Y X J f c 2 V s Z W N 0 a W 9 u c 1 9 X U 1 9 v Z m Z f V 1 N f b 2 5 f d j I v Q X V 0 b 1 J l b W 9 2 Z W R D b 2 x 1 b W 5 z M S 5 7 e W V h c i w y f S Z x d W 9 0 O y w m c X V v d D t T Z W N 0 a W 9 u M S 9 h b m 9 t Y W x p Z X N f b 2 Z f d 2 V h d G h l c l 9 5 Z W F y X 3 N l b G V j d G l v b n N f V 1 N f b 2 Z m X 1 d T X 2 9 u X 3 Y y L 0 F 1 d G 9 S Z W 1 v d m V k Q 2 9 s d W 1 u c z E u e 2 1 v Z G V s L D N 9 J n F 1 b 3 Q 7 L C Z x d W 9 0 O 1 N l Y 3 R p b 2 4 x L 2 F u b 2 1 h b G l l c 1 9 v Z l 9 3 Z W F 0 a G V y X 3 l l Y X J f c 2 V s Z W N 0 a W 9 u c 1 9 X U 1 9 v Z m Z f V 1 N f b 2 5 f d j I v Q X V 0 b 1 J l b W 9 2 Z W R D b 2 x 1 b W 5 z M S 5 7 V 1 N f b 2 Z m L D R 9 J n F 1 b 3 Q 7 L C Z x d W 9 0 O 1 N l Y 3 R p b 2 4 x L 2 F u b 2 1 h b G l l c 1 9 v Z l 9 3 Z W F 0 a G V y X 3 l l Y X J f c 2 V s Z W N 0 a W 9 u c 1 9 X U 1 9 v Z m Z f V 1 N f b 2 5 f d j I v Q X V 0 b 1 J l b W 9 2 Z W R D b 2 x 1 b W 5 z M S 5 7 V 1 N f b 2 4 s N X 0 m c X V v d D s s J n F 1 b 3 Q 7 U 2 V j d G l v b j E v Y W 5 v b W F s a W V z X 2 9 m X 3 d l Y X R o Z X J f e W V h c l 9 z Z W x l Y 3 R p b 2 5 z X 1 d T X 2 9 m Z l 9 X U 1 9 v b l 9 2 M i 9 B d X R v U m V t b 3 Z l Z E N v b H V t b n M x L n t 3 c 1 9 j b 2 R l L D Z 9 J n F 1 b 3 Q 7 L C Z x d W 9 0 O 1 N l Y 3 R p b 2 4 x L 2 F u b 2 1 h b G l l c 1 9 v Z l 9 3 Z W F 0 a G V y X 3 l l Y X J f c 2 V s Z W N 0 a W 9 u c 1 9 X U 1 9 v Z m Z f V 1 N f b 2 5 f d j I v Q X V 0 b 1 J l b W 9 2 Z W R D b 2 x 1 b W 5 z M S 5 7 d 2 V p Z 2 h 0 L D d 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Y W 5 v b W F s a W V z X 2 9 m X 3 d l Y X R o Z X J f e W V h c l 9 z Z W x l Y 3 R p b 2 5 z X 0 h S R 1 9 I U k 9 f d j I l M j A o 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0 L T E 2 V D E y O j E 0 O j M w L j k z N D I 3 M T N a I i 8 + P E V u d H J 5 I F R 5 c G U 9 I k Z p b G x D b 2 x 1 b W 5 U e X B l c y I g V m F s d W U 9 I n N B d 1 l E Q m d V R k J n W T 0 i L z 4 8 R W 5 0 c n k g V H l w Z T 0 i R m l s b E N v b H V t b k 5 h b W V z I i B W Y W x 1 Z T 0 i c 1 s m c X V v d D t 0 Y X J n Z X R f e W V h c i Z x d W 9 0 O y w m c X V v d D t w b 2 l u d F 9 0 e X B l J n F 1 b 3 Q 7 L C Z x d W 9 0 O 3 l l Y X I m c X V v d D s s J n F 1 b 3 Q 7 b W 9 k Z W w m c X V v d D s s J n F 1 b 3 Q 7 S F J H J n F 1 b 3 Q 7 L C Z x d W 9 0 O 0 h S T y Z x d W 9 0 O y w m c X V v d D t 3 c 1 9 j b 2 R l J n F 1 b 3 Q 7 L C Z x d W 9 0 O 3 d l a W d o d 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2 F h N D g 2 M j M t M T V i N i 0 0 Y 2 U y L T l k O T I t Y m Z l N m J i Y T M y Y z A 2 I i 8 + P E V u d H J 5 I F R 5 c G U 9 I l J l b G F 0 a W 9 u c 2 h p c E l u Z m 9 D b 2 5 0 Y W l u Z X I i I F Z h b H V l P S J z e y Z x d W 9 0 O 2 N v b H V t b k N v d W 5 0 J n F 1 b 3 Q 7 O j g s J n F 1 b 3 Q 7 a 2 V 5 Q 2 9 s d W 1 u T m F t Z X M m c X V v d D s 6 W 1 0 s J n F 1 b 3 Q 7 c X V l c n l S Z W x h d G l v b n N o a X B z J n F 1 b 3 Q 7 O l t d L C Z x d W 9 0 O 2 N v b H V t b k l k Z W 5 0 a X R p Z X M m c X V v d D s 6 W y Z x d W 9 0 O 1 N l Y 3 R p b 2 4 x L 2 F u b 2 1 h b G l l c 1 9 v Z l 9 3 Z W F 0 a G V y X 3 l l Y X J f c 2 V s Z W N 0 a W 9 u c 1 9 I U k d f S F J P X 3 Y y I C g y K S 9 B d X R v U m V t b 3 Z l Z E N v b H V t b n M x L n t 0 Y X J n Z X R f e W V h c i w w f S Z x d W 9 0 O y w m c X V v d D t T Z W N 0 a W 9 u M S 9 h b m 9 t Y W x p Z X N f b 2 Z f d 2 V h d G h l c l 9 5 Z W F y X 3 N l b G V j d G l v b n N f S F J H X 0 h S T 1 9 2 M i A o M i k v Q X V 0 b 1 J l b W 9 2 Z W R D b 2 x 1 b W 5 z M S 5 7 c G 9 p b n R f d H l w Z S w x f S Z x d W 9 0 O y w m c X V v d D t T Z W N 0 a W 9 u M S 9 h b m 9 t Y W x p Z X N f b 2 Z f d 2 V h d G h l c l 9 5 Z W F y X 3 N l b G V j d G l v b n N f S F J H X 0 h S T 1 9 2 M i A o M i k v Q X V 0 b 1 J l b W 9 2 Z W R D b 2 x 1 b W 5 z M S 5 7 e W V h c i w y f S Z x d W 9 0 O y w m c X V v d D t T Z W N 0 a W 9 u M S 9 h b m 9 t Y W x p Z X N f b 2 Z f d 2 V h d G h l c l 9 5 Z W F y X 3 N l b G V j d G l v b n N f S F J H X 0 h S T 1 9 2 M i A o M i k v Q X V 0 b 1 J l b W 9 2 Z W R D b 2 x 1 b W 5 z M S 5 7 b W 9 k Z W w s M 3 0 m c X V v d D s s J n F 1 b 3 Q 7 U 2 V j d G l v b j E v Y W 5 v b W F s a W V z X 2 9 m X 3 d l Y X R o Z X J f e W V h c l 9 z Z W x l Y 3 R p b 2 5 z X 0 h S R 1 9 I U k 9 f d j I g K D I p L 0 F 1 d G 9 S Z W 1 v d m V k Q 2 9 s d W 1 u c z E u e 0 h S R y w 0 f S Z x d W 9 0 O y w m c X V v d D t T Z W N 0 a W 9 u M S 9 h b m 9 t Y W x p Z X N f b 2 Z f d 2 V h d G h l c l 9 5 Z W F y X 3 N l b G V j d G l v b n N f S F J H X 0 h S T 1 9 2 M i A o M i k v Q X V 0 b 1 J l b W 9 2 Z W R D b 2 x 1 b W 5 z M S 5 7 S F J P L D V 9 J n F 1 b 3 Q 7 L C Z x d W 9 0 O 1 N l Y 3 R p b 2 4 x L 2 F u b 2 1 h b G l l c 1 9 v Z l 9 3 Z W F 0 a G V y X 3 l l Y X J f c 2 V s Z W N 0 a W 9 u c 1 9 I U k d f S F J P X 3 Y y I C g y K S 9 B d X R v U m V t b 3 Z l Z E N v b H V t b n M x L n t 3 c 1 9 j b 2 R l L D Z 9 J n F 1 b 3 Q 7 L C Z x d W 9 0 O 1 N l Y 3 R p b 2 4 x L 2 F u b 2 1 h b G l l c 1 9 v Z l 9 3 Z W F 0 a G V y X 3 l l Y X J f c 2 V s Z W N 0 a W 9 u c 1 9 I U k d f S F J P X 3 Y y I C g y K S 9 B d X R v U m V t b 3 Z l Z E N v b H V t b n M x L n t 3 Z W l n a H Q s N 3 0 m c X V v d D t d L C Z x d W 9 0 O 0 N v b H V t b k N v d W 5 0 J n F 1 b 3 Q 7 O j g s J n F 1 b 3 Q 7 S 2 V 5 Q 2 9 s d W 1 u T m F t Z X M m c X V v d D s 6 W 1 0 s J n F 1 b 3 Q 7 Q 2 9 s d W 1 u S W R l b n R p d G l l c y Z x d W 9 0 O z p b J n F 1 b 3 Q 7 U 2 V j d G l v b j E v Y W 5 v b W F s a W V z X 2 9 m X 3 d l Y X R o Z X J f e W V h c l 9 z Z W x l Y 3 R p b 2 5 z X 0 h S R 1 9 I U k 9 f d j I g K D I p L 0 F 1 d G 9 S Z W 1 v d m V k Q 2 9 s d W 1 u c z E u e 3 R h c m d l d F 9 5 Z W F y L D B 9 J n F 1 b 3 Q 7 L C Z x d W 9 0 O 1 N l Y 3 R p b 2 4 x L 2 F u b 2 1 h b G l l c 1 9 v Z l 9 3 Z W F 0 a G V y X 3 l l Y X J f c 2 V s Z W N 0 a W 9 u c 1 9 I U k d f S F J P X 3 Y y I C g y K S 9 B d X R v U m V t b 3 Z l Z E N v b H V t b n M x L n t w b 2 l u d F 9 0 e X B l L D F 9 J n F 1 b 3 Q 7 L C Z x d W 9 0 O 1 N l Y 3 R p b 2 4 x L 2 F u b 2 1 h b G l l c 1 9 v Z l 9 3 Z W F 0 a G V y X 3 l l Y X J f c 2 V s Z W N 0 a W 9 u c 1 9 I U k d f S F J P X 3 Y y I C g y K S 9 B d X R v U m V t b 3 Z l Z E N v b H V t b n M x L n t 5 Z W F y L D J 9 J n F 1 b 3 Q 7 L C Z x d W 9 0 O 1 N l Y 3 R p b 2 4 x L 2 F u b 2 1 h b G l l c 1 9 v Z l 9 3 Z W F 0 a G V y X 3 l l Y X J f c 2 V s Z W N 0 a W 9 u c 1 9 I U k d f S F J P X 3 Y y I C g y K S 9 B d X R v U m V t b 3 Z l Z E N v b H V t b n M x L n t t b 2 R l b C w z f S Z x d W 9 0 O y w m c X V v d D t T Z W N 0 a W 9 u M S 9 h b m 9 t Y W x p Z X N f b 2 Z f d 2 V h d G h l c l 9 5 Z W F y X 3 N l b G V j d G l v b n N f S F J H X 0 h S T 1 9 2 M i A o M i k v Q X V 0 b 1 J l b W 9 2 Z W R D b 2 x 1 b W 5 z M S 5 7 S F J H L D R 9 J n F 1 b 3 Q 7 L C Z x d W 9 0 O 1 N l Y 3 R p b 2 4 x L 2 F u b 2 1 h b G l l c 1 9 v Z l 9 3 Z W F 0 a G V y X 3 l l Y X J f c 2 V s Z W N 0 a W 9 u c 1 9 I U k d f S F J P X 3 Y y I C g y K S 9 B d X R v U m V t b 3 Z l Z E N v b H V t b n M x L n t I U k 8 s N X 0 m c X V v d D s s J n F 1 b 3 Q 7 U 2 V j d G l v b j E v Y W 5 v b W F s a W V z X 2 9 m X 3 d l Y X R o Z X J f e W V h c l 9 z Z W x l Y 3 R p b 2 5 z X 0 h S R 1 9 I U k 9 f d j I g K D I p L 0 F 1 d G 9 S Z W 1 v d m V k Q 2 9 s d W 1 u c z E u e 3 d z X 2 N v Z G U s N n 0 m c X V v d D s s J n F 1 b 3 Q 7 U 2 V j d G l v b j E v Y W 5 v b W F s a W V z X 2 9 m X 3 d l Y X R o Z X J f e W V h c l 9 z Z W x l Y 3 R p b 2 5 z X 0 h S R 1 9 I U k 9 f d j I g K D I p L 0 F 1 d G 9 S Z W 1 v d m V k Q 2 9 s d W 1 u c z E u e 3 d l a W d o d C w 3 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2 F u b 2 1 h b G l l c 1 9 v Z l 9 3 Z W F 0 a G V y X 3 l l Y X J f c 2 V s Z W N 0 a W 9 u c 1 9 H S E l f S E R E J T J C Q 0 R E X 3 Y y 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C 0 x N l Q x M j o y N j o y M y 4 2 M D U 5 M D Q 5 W i I v P j x F b n R y e S B U e X B l P S J G a W x s Q 2 9 s d W 1 u V H l w Z X M i I F Z h b H V l P S J z Q X d Z R E J n V U Z C Z 1 k 9 I i 8 + P E V u d H J 5 I F R 5 c G U 9 I k Z p b G x D b 2 x 1 b W 5 O Y W 1 l c y I g V m F s d W U 9 I n N b J n F 1 b 3 Q 7 d G F y Z 2 V 0 X 3 l l Y X I m c X V v d D s s J n F 1 b 3 Q 7 c G 9 p b n R f d H l w Z S Z x d W 9 0 O y w m c X V v d D t 5 Z W F y J n F 1 b 3 Q 7 L C Z x d W 9 0 O 2 1 v Z G V s J n F 1 b 3 Q 7 L C Z x d W 9 0 O 0 d I S S Z x d W 9 0 O y w m c X V v d D t I R E Q r Q 0 R E J n F 1 b 3 Q 7 L C Z x d W 9 0 O 3 d z X 2 N v Z G U m c X V v d D s s J n F 1 b 3 Q 7 d 2 V p Z 2 h 0 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l Y j g z Y j c z M S 0 2 O T F i L T Q w Z T Q t Y m N h N C 1 i M T M 5 M j d l M 2 F h Y z A i L z 4 8 R W 5 0 c n k g V H l w Z T 0 i U m V s Y X R p b 2 5 z a G l w S W 5 m b 0 N v b n R h a W 5 l c i I g V m F s d W U 9 I n N 7 J n F 1 b 3 Q 7 Y 2 9 s d W 1 u Q 2 9 1 b n Q m c X V v d D s 6 O C w m c X V v d D t r Z X l D b 2 x 1 b W 5 O Y W 1 l c y Z x d W 9 0 O z p b X S w m c X V v d D t x d W V y e V J l b G F 0 a W 9 u c 2 h p c H M m c X V v d D s 6 W 1 0 s J n F 1 b 3 Q 7 Y 2 9 s d W 1 u S W R l b n R p d G l l c y Z x d W 9 0 O z p b J n F 1 b 3 Q 7 U 2 V j d G l v b j E v Y W 5 v b W F s a W V z X 2 9 m X 3 d l Y X R o Z X J f e W V h c l 9 z Z W x l Y 3 R p b 2 5 z X 0 d I S V 9 I R E Q r Q 0 R E X 3 Y y L 0 F 1 d G 9 S Z W 1 v d m V k Q 2 9 s d W 1 u c z E u e 3 R h c m d l d F 9 5 Z W F y L D B 9 J n F 1 b 3 Q 7 L C Z x d W 9 0 O 1 N l Y 3 R p b 2 4 x L 2 F u b 2 1 h b G l l c 1 9 v Z l 9 3 Z W F 0 a G V y X 3 l l Y X J f c 2 V s Z W N 0 a W 9 u c 1 9 H S E l f S E R E K 0 N E R F 9 2 M i 9 B d X R v U m V t b 3 Z l Z E N v b H V t b n M x L n t w b 2 l u d F 9 0 e X B l L D F 9 J n F 1 b 3 Q 7 L C Z x d W 9 0 O 1 N l Y 3 R p b 2 4 x L 2 F u b 2 1 h b G l l c 1 9 v Z l 9 3 Z W F 0 a G V y X 3 l l Y X J f c 2 V s Z W N 0 a W 9 u c 1 9 H S E l f S E R E K 0 N E R F 9 2 M i 9 B d X R v U m V t b 3 Z l Z E N v b H V t b n M x L n t 5 Z W F y L D J 9 J n F 1 b 3 Q 7 L C Z x d W 9 0 O 1 N l Y 3 R p b 2 4 x L 2 F u b 2 1 h b G l l c 1 9 v Z l 9 3 Z W F 0 a G V y X 3 l l Y X J f c 2 V s Z W N 0 a W 9 u c 1 9 H S E l f S E R E K 0 N E R F 9 2 M i 9 B d X R v U m V t b 3 Z l Z E N v b H V t b n M x L n t t b 2 R l b C w z f S Z x d W 9 0 O y w m c X V v d D t T Z W N 0 a W 9 u M S 9 h b m 9 t Y W x p Z X N f b 2 Z f d 2 V h d G h l c l 9 5 Z W F y X 3 N l b G V j d G l v b n N f R 0 h J X 0 h E R C t D R E R f d j I v Q X V 0 b 1 J l b W 9 2 Z W R D b 2 x 1 b W 5 z M S 5 7 R 0 h J L D R 9 J n F 1 b 3 Q 7 L C Z x d W 9 0 O 1 N l Y 3 R p b 2 4 x L 2 F u b 2 1 h b G l l c 1 9 v Z l 9 3 Z W F 0 a G V y X 3 l l Y X J f c 2 V s Z W N 0 a W 9 u c 1 9 H S E l f S E R E K 0 N E R F 9 2 M i 9 B d X R v U m V t b 3 Z l Z E N v b H V t b n M x L n t I R E Q r Q 0 R E L D V 9 J n F 1 b 3 Q 7 L C Z x d W 9 0 O 1 N l Y 3 R p b 2 4 x L 2 F u b 2 1 h b G l l c 1 9 v Z l 9 3 Z W F 0 a G V y X 3 l l Y X J f c 2 V s Z W N 0 a W 9 u c 1 9 H S E l f S E R E K 0 N E R F 9 2 M i 9 B d X R v U m V t b 3 Z l Z E N v b H V t b n M x L n t 3 c 1 9 j b 2 R l L D Z 9 J n F 1 b 3 Q 7 L C Z x d W 9 0 O 1 N l Y 3 R p b 2 4 x L 2 F u b 2 1 h b G l l c 1 9 v Z l 9 3 Z W F 0 a G V y X 3 l l Y X J f c 2 V s Z W N 0 a W 9 u c 1 9 H S E l f S E R E K 0 N E R F 9 2 M i 9 B d X R v U m V t b 3 Z l Z E N v b H V t b n M x L n t 3 Z W l n a H Q s N 3 0 m c X V v d D t d L C Z x d W 9 0 O 0 N v b H V t b k N v d W 5 0 J n F 1 b 3 Q 7 O j g s J n F 1 b 3 Q 7 S 2 V 5 Q 2 9 s d W 1 u T m F t Z X M m c X V v d D s 6 W 1 0 s J n F 1 b 3 Q 7 Q 2 9 s d W 1 u S W R l b n R p d G l l c y Z x d W 9 0 O z p b J n F 1 b 3 Q 7 U 2 V j d G l v b j E v Y W 5 v b W F s a W V z X 2 9 m X 3 d l Y X R o Z X J f e W V h c l 9 z Z W x l Y 3 R p b 2 5 z X 0 d I S V 9 I R E Q r Q 0 R E X 3 Y y L 0 F 1 d G 9 S Z W 1 v d m V k Q 2 9 s d W 1 u c z E u e 3 R h c m d l d F 9 5 Z W F y L D B 9 J n F 1 b 3 Q 7 L C Z x d W 9 0 O 1 N l Y 3 R p b 2 4 x L 2 F u b 2 1 h b G l l c 1 9 v Z l 9 3 Z W F 0 a G V y X 3 l l Y X J f c 2 V s Z W N 0 a W 9 u c 1 9 H S E l f S E R E K 0 N E R F 9 2 M i 9 B d X R v U m V t b 3 Z l Z E N v b H V t b n M x L n t w b 2 l u d F 9 0 e X B l L D F 9 J n F 1 b 3 Q 7 L C Z x d W 9 0 O 1 N l Y 3 R p b 2 4 x L 2 F u b 2 1 h b G l l c 1 9 v Z l 9 3 Z W F 0 a G V y X 3 l l Y X J f c 2 V s Z W N 0 a W 9 u c 1 9 H S E l f S E R E K 0 N E R F 9 2 M i 9 B d X R v U m V t b 3 Z l Z E N v b H V t b n M x L n t 5 Z W F y L D J 9 J n F 1 b 3 Q 7 L C Z x d W 9 0 O 1 N l Y 3 R p b 2 4 x L 2 F u b 2 1 h b G l l c 1 9 v Z l 9 3 Z W F 0 a G V y X 3 l l Y X J f c 2 V s Z W N 0 a W 9 u c 1 9 H S E l f S E R E K 0 N E R F 9 2 M i 9 B d X R v U m V t b 3 Z l Z E N v b H V t b n M x L n t t b 2 R l b C w z f S Z x d W 9 0 O y w m c X V v d D t T Z W N 0 a W 9 u M S 9 h b m 9 t Y W x p Z X N f b 2 Z f d 2 V h d G h l c l 9 5 Z W F y X 3 N l b G V j d G l v b n N f R 0 h J X 0 h E R C t D R E R f d j I v Q X V 0 b 1 J l b W 9 2 Z W R D b 2 x 1 b W 5 z M S 5 7 R 0 h J L D R 9 J n F 1 b 3 Q 7 L C Z x d W 9 0 O 1 N l Y 3 R p b 2 4 x L 2 F u b 2 1 h b G l l c 1 9 v Z l 9 3 Z W F 0 a G V y X 3 l l Y X J f c 2 V s Z W N 0 a W 9 u c 1 9 H S E l f S E R E K 0 N E R F 9 2 M i 9 B d X R v U m V t b 3 Z l Z E N v b H V t b n M x L n t I R E Q r Q 0 R E L D V 9 J n F 1 b 3 Q 7 L C Z x d W 9 0 O 1 N l Y 3 R p b 2 4 x L 2 F u b 2 1 h b G l l c 1 9 v Z l 9 3 Z W F 0 a G V y X 3 l l Y X J f c 2 V s Z W N 0 a W 9 u c 1 9 H S E l f S E R E K 0 N E R F 9 2 M i 9 B d X R v U m V t b 3 Z l Z E N v b H V t b n M x L n t 3 c 1 9 j b 2 R l L D Z 9 J n F 1 b 3 Q 7 L C Z x d W 9 0 O 1 N l Y 3 R p b 2 4 x L 2 F u b 2 1 h b G l l c 1 9 v Z l 9 3 Z W F 0 a G V y X 3 l l Y X J f c 2 V s Z W N 0 a W 9 u c 1 9 H S E l f S E R E K 0 N E R F 9 2 M i 9 B d X R v U m V t b 3 Z l Z E N v b H V t b n M x L n t 3 Z W l n a H Q s N 3 0 m c X V v d D t d L C Z x d W 9 0 O 1 J l b G F 0 a W 9 u c 2 h p c E l u Z m 8 m c X V v d D s 6 W 1 1 9 I i 8 + P E V u d H J 5 I F R 5 c G U 9 I l J l c 3 V s d F R 5 c G U i I F Z h b H V l P S J z R X h j Z X B 0 a W 9 u I i 8 + P E V u d H J 5 I F R 5 c G U 9 I k Z p b G x P Y m p l Y 3 R U e X B l I i B W Y W x 1 Z T 0 i c 0 N v b m 5 l Y 3 R p b 2 5 P b m x 5 I i 8 + P E V u d H J 5 I F R 5 c G U 9 I k 5 h b W V V c G R h d G V k Q W Z 0 Z X J G a W x s I i B W Y W x 1 Z T 0 i b D A i L z 4 8 L 1 N 0 Y W J s Z U V u d H J p Z X M + P C 9 J d G V t P j x J d G V t P j x J d G V t T G 9 j Y X R p b 2 4 + P E l 0 Z W 1 U e X B l P k Z v c m 1 1 b G E 8 L 0 l 0 Z W 1 U e X B l P j x J d G V t U G F 0 a D 5 T Z W N 0 a W 9 u M S 9 h b m 9 t Y W x p Z X N f b 2 Z f d 2 V h d G h l c l 9 5 Z W F y X 3 N l b G V j d G l v b n N f R 0 h J X 0 h E R C U y Q k N E R F 9 2 M i 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Q t M T Z U M T I 6 M j Y 6 M j M u N j A 1 O T A 0 O V o i L z 4 8 R W 5 0 c n k g V H l w Z T 0 i R m l s b E N v b H V t b l R 5 c G V z I i B W Y W x 1 Z T 0 i c 0 F 3 W U R C Z 1 V G Q m d Z P S I v P j x F b n R y e S B U e X B l P S J G a W x s Q 2 9 s d W 1 u T m F t Z X M i I F Z h b H V l P S J z W y Z x d W 9 0 O 3 R h c m d l d F 9 5 Z W F y J n F 1 b 3 Q 7 L C Z x d W 9 0 O 3 B v a W 5 0 X 3 R 5 c G U m c X V v d D s s J n F 1 b 3 Q 7 e W V h c i Z x d W 9 0 O y w m c X V v d D t t b 2 R l b C Z x d W 9 0 O y w m c X V v d D t H S E k m c X V v d D s s J n F 1 b 3 Q 7 S E R E K 0 N E R C Z x d W 9 0 O y w m c X V v d D t 3 c 1 9 j b 2 R l J n F 1 b 3 Q 7 L C Z x d W 9 0 O 3 d l a W d o d 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j B l O D E 1 M G U t M m E 5 Y i 0 0 Z m I 1 L W I z Y z E t N z M 3 M D N h Y j Q 5 N W R i I i 8 + P E V u d H J 5 I F R 5 c G U 9 I l J l b G F 0 a W 9 u c 2 h p c E l u Z m 9 D b 2 5 0 Y W l u Z X I i I F Z h b H V l P S J z e y Z x d W 9 0 O 2 N v b H V t b k N v d W 5 0 J n F 1 b 3 Q 7 O j g s J n F 1 b 3 Q 7 a 2 V 5 Q 2 9 s d W 1 u T m F t Z X M m c X V v d D s 6 W 1 0 s J n F 1 b 3 Q 7 c X V l c n l S Z W x h d G l v b n N o a X B z J n F 1 b 3 Q 7 O l t d L C Z x d W 9 0 O 2 N v b H V t b k l k Z W 5 0 a X R p Z X M m c X V v d D s 6 W y Z x d W 9 0 O 1 N l Y 3 R p b 2 4 x L 2 F u b 2 1 h b G l l c 1 9 v Z l 9 3 Z W F 0 a G V y X 3 l l Y X J f c 2 V s Z W N 0 a W 9 u c 1 9 H S E l f S E R E K 0 N E R F 9 2 M i 9 B d X R v U m V t b 3 Z l Z E N v b H V t b n M x L n t 0 Y X J n Z X R f e W V h c i w w f S Z x d W 9 0 O y w m c X V v d D t T Z W N 0 a W 9 u M S 9 h b m 9 t Y W x p Z X N f b 2 Z f d 2 V h d G h l c l 9 5 Z W F y X 3 N l b G V j d G l v b n N f R 0 h J X 0 h E R C t D R E R f d j I v Q X V 0 b 1 J l b W 9 2 Z W R D b 2 x 1 b W 5 z M S 5 7 c G 9 p b n R f d H l w Z S w x f S Z x d W 9 0 O y w m c X V v d D t T Z W N 0 a W 9 u M S 9 h b m 9 t Y W x p Z X N f b 2 Z f d 2 V h d G h l c l 9 5 Z W F y X 3 N l b G V j d G l v b n N f R 0 h J X 0 h E R C t D R E R f d j I v Q X V 0 b 1 J l b W 9 2 Z W R D b 2 x 1 b W 5 z M S 5 7 e W V h c i w y f S Z x d W 9 0 O y w m c X V v d D t T Z W N 0 a W 9 u M S 9 h b m 9 t Y W x p Z X N f b 2 Z f d 2 V h d G h l c l 9 5 Z W F y X 3 N l b G V j d G l v b n N f R 0 h J X 0 h E R C t D R E R f d j I v Q X V 0 b 1 J l b W 9 2 Z W R D b 2 x 1 b W 5 z M S 5 7 b W 9 k Z W w s M 3 0 m c X V v d D s s J n F 1 b 3 Q 7 U 2 V j d G l v b j E v Y W 5 v b W F s a W V z X 2 9 m X 3 d l Y X R o Z X J f e W V h c l 9 z Z W x l Y 3 R p b 2 5 z X 0 d I S V 9 I R E Q r Q 0 R E X 3 Y y L 0 F 1 d G 9 S Z W 1 v d m V k Q 2 9 s d W 1 u c z E u e 0 d I S S w 0 f S Z x d W 9 0 O y w m c X V v d D t T Z W N 0 a W 9 u M S 9 h b m 9 t Y W x p Z X N f b 2 Z f d 2 V h d G h l c l 9 5 Z W F y X 3 N l b G V j d G l v b n N f R 0 h J X 0 h E R C t D R E R f d j I v Q X V 0 b 1 J l b W 9 2 Z W R D b 2 x 1 b W 5 z M S 5 7 S E R E K 0 N E R C w 1 f S Z x d W 9 0 O y w m c X V v d D t T Z W N 0 a W 9 u M S 9 h b m 9 t Y W x p Z X N f b 2 Z f d 2 V h d G h l c l 9 5 Z W F y X 3 N l b G V j d G l v b n N f R 0 h J X 0 h E R C t D R E R f d j I v Q X V 0 b 1 J l b W 9 2 Z W R D b 2 x 1 b W 5 z M S 5 7 d 3 N f Y 2 9 k Z S w 2 f S Z x d W 9 0 O y w m c X V v d D t T Z W N 0 a W 9 u M S 9 h b m 9 t Y W x p Z X N f b 2 Z f d 2 V h d G h l c l 9 5 Z W F y X 3 N l b G V j d G l v b n N f R 0 h J X 0 h E R C t D R E R f d j I v Q X V 0 b 1 J l b W 9 2 Z W R D b 2 x 1 b W 5 z M S 5 7 d 2 V p Z 2 h 0 L D d 9 J n F 1 b 3 Q 7 X S w m c X V v d D t D b 2 x 1 b W 5 D b 3 V u d C Z x d W 9 0 O z o 4 L C Z x d W 9 0 O 0 t l e U N v b H V t b k 5 h b W V z J n F 1 b 3 Q 7 O l t d L C Z x d W 9 0 O 0 N v b H V t b k l k Z W 5 0 a X R p Z X M m c X V v d D s 6 W y Z x d W 9 0 O 1 N l Y 3 R p b 2 4 x L 2 F u b 2 1 h b G l l c 1 9 v Z l 9 3 Z W F 0 a G V y X 3 l l Y X J f c 2 V s Z W N 0 a W 9 u c 1 9 H S E l f S E R E K 0 N E R F 9 2 M i 9 B d X R v U m V t b 3 Z l Z E N v b H V t b n M x L n t 0 Y X J n Z X R f e W V h c i w w f S Z x d W 9 0 O y w m c X V v d D t T Z W N 0 a W 9 u M S 9 h b m 9 t Y W x p Z X N f b 2 Z f d 2 V h d G h l c l 9 5 Z W F y X 3 N l b G V j d G l v b n N f R 0 h J X 0 h E R C t D R E R f d j I v Q X V 0 b 1 J l b W 9 2 Z W R D b 2 x 1 b W 5 z M S 5 7 c G 9 p b n R f d H l w Z S w x f S Z x d W 9 0 O y w m c X V v d D t T Z W N 0 a W 9 u M S 9 h b m 9 t Y W x p Z X N f b 2 Z f d 2 V h d G h l c l 9 5 Z W F y X 3 N l b G V j d G l v b n N f R 0 h J X 0 h E R C t D R E R f d j I v Q X V 0 b 1 J l b W 9 2 Z W R D b 2 x 1 b W 5 z M S 5 7 e W V h c i w y f S Z x d W 9 0 O y w m c X V v d D t T Z W N 0 a W 9 u M S 9 h b m 9 t Y W x p Z X N f b 2 Z f d 2 V h d G h l c l 9 5 Z W F y X 3 N l b G V j d G l v b n N f R 0 h J X 0 h E R C t D R E R f d j I v Q X V 0 b 1 J l b W 9 2 Z W R D b 2 x 1 b W 5 z M S 5 7 b W 9 k Z W w s M 3 0 m c X V v d D s s J n F 1 b 3 Q 7 U 2 V j d G l v b j E v Y W 5 v b W F s a W V z X 2 9 m X 3 d l Y X R o Z X J f e W V h c l 9 z Z W x l Y 3 R p b 2 5 z X 0 d I S V 9 I R E Q r Q 0 R E X 3 Y y L 0 F 1 d G 9 S Z W 1 v d m V k Q 2 9 s d W 1 u c z E u e 0 d I S S w 0 f S Z x d W 9 0 O y w m c X V v d D t T Z W N 0 a W 9 u M S 9 h b m 9 t Y W x p Z X N f b 2 Z f d 2 V h d G h l c l 9 5 Z W F y X 3 N l b G V j d G l v b n N f R 0 h J X 0 h E R C t D R E R f d j I v Q X V 0 b 1 J l b W 9 2 Z W R D b 2 x 1 b W 5 z M S 5 7 S E R E K 0 N E R C w 1 f S Z x d W 9 0 O y w m c X V v d D t T Z W N 0 a W 9 u M S 9 h b m 9 t Y W x p Z X N f b 2 Z f d 2 V h d G h l c l 9 5 Z W F y X 3 N l b G V j d G l v b n N f R 0 h J X 0 h E R C t D R E R f d j I v Q X V 0 b 1 J l b W 9 2 Z W R D b 2 x 1 b W 5 z M S 5 7 d 3 N f Y 2 9 k Z S w 2 f S Z x d W 9 0 O y w m c X V v d D t T Z W N 0 a W 9 u M S 9 h b m 9 t Y W x p Z X N f b 2 Z f d 2 V h d G h l c l 9 5 Z W F y X 3 N l b G V j d G l v b n N f R 0 h J X 0 h E R C t D R E R f d j I v Q X V 0 b 1 J l b W 9 2 Z W R D b 2 x 1 b W 5 z M S 5 7 d 2 V p Z 2 h 0 L D d 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Y W 5 v b W F s a W V z X 2 9 m X 3 d l Y X R o Z X J f e W V h c l 9 z Z W x l Y 3 R p b 2 5 z X 1 d T X 2 9 m Z l 9 X U 1 9 v b l 9 2 M i 9 T b 3 V y Y 2 U 8 L 0 l 0 Z W 1 Q Y X R o P j w v S X R l b U x v Y 2 F 0 a W 9 u P j x T d G F i b G V F b n R y a W V z L z 4 8 L 0 l 0 Z W 0 + P E l 0 Z W 0 + P E l 0 Z W 1 M b 2 N h d G l v b j 4 8 S X R l b V R 5 c G U + R m 9 y b X V s Y T w v S X R l b V R 5 c G U + P E l 0 Z W 1 Q Y X R o P l N l Y 3 R p b 2 4 x L 2 F u b 2 1 h b G l l c 1 9 v Z l 9 3 Z W F 0 a G V y X 3 l l Y X J f c 2 V s Z W N 0 a W 9 u c 1 9 X U 1 9 v Z m Z f V 1 N f b 2 5 f d j I v U H J v b W 9 0 Z W Q l M j B I Z W F k Z X J z P C 9 J d G V t U G F 0 a D 4 8 L 0 l 0 Z W 1 M b 2 N h d G l v b j 4 8 U 3 R h Y m x l R W 5 0 c m l l c y 8 + P C 9 J d G V t P j x J d G V t P j x J d G V t T G 9 j Y X R p b 2 4 + P E l 0 Z W 1 U e X B l P k Z v c m 1 1 b G E 8 L 0 l 0 Z W 1 U e X B l P j x J d G V t U G F 0 a D 5 T Z W N 0 a W 9 u M S 9 h b m 9 t Y W x p Z X N f b 2 Z f d 2 V h d G h l c l 9 5 Z W F y X 3 N l b G V j d G l v b n N f V 1 N f b 2 Z m X 1 d T X 2 9 u X 3 Y y L 0 N o Y W 5 n Z W Q l M j B U e X B l P C 9 J d G V t U G F 0 a D 4 8 L 0 l 0 Z W 1 M b 2 N h d G l v b j 4 8 U 3 R h Y m x l R W 5 0 c m l l c y 8 + P C 9 J d G V t P j x J d G V t P j x J d G V t T G 9 j Y X R p b 2 4 + P E l 0 Z W 1 U e X B l P k Z v c m 1 1 b G E 8 L 0 l 0 Z W 1 U e X B l P j x J d G V t U G F 0 a D 5 T Z W N 0 a W 9 u M S 9 h b m 9 t Y W x p Z X N f b 2 Z f d 2 V h d G h l c l 9 5 Z W F y X 3 N l b G V j d G l v b n N f S F J H X 0 h S T 1 9 2 M i U y M C g y K S 9 T b 3 V y Y 2 U 8 L 0 l 0 Z W 1 Q Y X R o P j w v S X R l b U x v Y 2 F 0 a W 9 u P j x T d G F i b G V F b n R y a W V z L z 4 8 L 0 l 0 Z W 0 + P E l 0 Z W 0 + P E l 0 Z W 1 M b 2 N h d G l v b j 4 8 S X R l b V R 5 c G U + R m 9 y b X V s Y T w v S X R l b V R 5 c G U + P E l 0 Z W 1 Q Y X R o P l N l Y 3 R p b 2 4 x L 2 F u b 2 1 h b G l l c 1 9 v Z l 9 3 Z W F 0 a G V y X 3 l l Y X J f c 2 V s Z W N 0 a W 9 u c 1 9 I U k d f S F J P X 3 Y y J T I w K D I p L 1 B y b 2 1 v d G V k J T I w S G V h Z G V y c z w v S X R l b V B h d G g + P C 9 J d G V t T G 9 j Y X R p b 2 4 + P F N 0 Y W J s Z U V u d H J p Z X M v P j w v S X R l b T 4 8 S X R l b T 4 8 S X R l b U x v Y 2 F 0 a W 9 u P j x J d G V t V H l w Z T 5 G b 3 J t d W x h P C 9 J d G V t V H l w Z T 4 8 S X R l b V B h d G g + U 2 V j d G l v b j E v Y W 5 v b W F s a W V z X 2 9 m X 3 d l Y X R o Z X J f e W V h c l 9 z Z W x l Y 3 R p b 2 5 z X 0 h S R 1 9 I U k 9 f d j I l M j A o M i k v Q 2 h h b m d l Z C U y M F R 5 c G U 8 L 0 l 0 Z W 1 Q Y X R o P j w v S X R l b U x v Y 2 F 0 a W 9 u P j x T d G F i b G V F b n R y a W V z L z 4 8 L 0 l 0 Z W 0 + P E l 0 Z W 0 + P E l 0 Z W 1 M b 2 N h d G l v b j 4 8 S X R l b V R 5 c G U + R m 9 y b X V s Y T w v S X R l b V R 5 c G U + P E l 0 Z W 1 Q Y X R o P l N l Y 3 R p b 2 4 x L 2 F u b 2 1 h b G l l c 1 9 v Z l 9 3 Z W F 0 a G V y X 3 l l Y X J f c 2 V s Z W N 0 a W 9 u c 1 9 H S E l f S E R E J T J C Q 0 R E X 3 Y y L 1 N v d X J j Z T w v S X R l b V B h d G g + P C 9 J d G V t T G 9 j Y X R p b 2 4 + P F N 0 Y W J s Z U V u d H J p Z X M v P j w v S X R l b T 4 8 S X R l b T 4 8 S X R l b U x v Y 2 F 0 a W 9 u P j x J d G V t V H l w Z T 5 G b 3 J t d W x h P C 9 J d G V t V H l w Z T 4 8 S X R l b V B h d G g + U 2 V j d G l v b j E v Y W 5 v b W F s a W V z X 2 9 m X 3 d l Y X R o Z X J f e W V h c l 9 z Z W x l Y 3 R p b 2 5 z X 0 d I S V 9 I R E Q l M k J D R E R f d j I v U H J v b W 9 0 Z W Q l M j B I Z W F k Z X J z P C 9 J d G V t U G F 0 a D 4 8 L 0 l 0 Z W 1 M b 2 N h d G l v b j 4 8 U 3 R h Y m x l R W 5 0 c m l l c y 8 + P C 9 J d G V t P j x J d G V t P j x J d G V t T G 9 j Y X R p b 2 4 + P E l 0 Z W 1 U e X B l P k Z v c m 1 1 b G E 8 L 0 l 0 Z W 1 U e X B l P j x J d G V t U G F 0 a D 5 T Z W N 0 a W 9 u M S 9 h b m 9 t Y W x p Z X N f b 2 Z f d 2 V h d G h l c l 9 5 Z W F y X 3 N l b G V j d G l v b n N f R 0 h J X 0 h E R C U y Q k N E R F 9 2 M i 9 D a G F u Z 2 V k J T I w V H l w Z T w v S X R l b V B h d G g + P C 9 J d G V t T G 9 j Y X R p b 2 4 + P F N 0 Y W J s Z U V u d H J p Z X M v P j w v S X R l b T 4 8 S X R l b T 4 8 S X R l b U x v Y 2 F 0 a W 9 u P j x J d G V t V H l w Z T 5 G b 3 J t d W x h P C 9 J d G V t V H l w Z T 4 8 S X R l b V B h d G g + U 2 V j d G l v b j E v Y W 5 v b W F s a W V z X 2 9 m X 3 d l Y X R o Z X J f e W V h c l 9 z Z W x l Y 3 R p b 2 5 z X 0 d I S V 9 I R E Q l M k J D R E R f d j I l M j A o M i k v U 2 9 1 c m N l P C 9 J d G V t U G F 0 a D 4 8 L 0 l 0 Z W 1 M b 2 N h d G l v b j 4 8 U 3 R h Y m x l R W 5 0 c m l l c y 8 + P C 9 J d G V t P j x J d G V t P j x J d G V t T G 9 j Y X R p b 2 4 + P E l 0 Z W 1 U e X B l P k Z v c m 1 1 b G E 8 L 0 l 0 Z W 1 U e X B l P j x J d G V t U G F 0 a D 5 T Z W N 0 a W 9 u M S 9 h b m 9 t Y W x p Z X N f b 2 Z f d 2 V h d G h l c l 9 5 Z W F y X 3 N l b G V j d G l v b n N f R 0 h J X 0 h E R C U y Q k N E R F 9 2 M i U y M C g y K S 9 Q c m 9 t b 3 R l Z C U y M E h l Y W R l c n M 8 L 0 l 0 Z W 1 Q Y X R o P j w v S X R l b U x v Y 2 F 0 a W 9 u P j x T d G F i b G V F b n R y a W V z L z 4 8 L 0 l 0 Z W 0 + P E l 0 Z W 0 + P E l 0 Z W 1 M b 2 N h d G l v b j 4 8 S X R l b V R 5 c G U + R m 9 y b X V s Y T w v S X R l b V R 5 c G U + P E l 0 Z W 1 Q Y X R o P l N l Y 3 R p b 2 4 x L 2 F u b 2 1 h b G l l c 1 9 v Z l 9 3 Z W F 0 a G V y X 3 l l Y X J f c 2 V s Z W N 0 a W 9 u c 1 9 H S E l f S E R E J T J C Q 0 R E X 3 Y y J T I w K D I p L 0 N o Y W 5 n Z W Q l M j B U e X B l 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C Y B A A A B A A A A 0 I y d 3 w E V 0 R G M e g D A T 8 K X 6 w E A A A A O t m 8 k O s I Q S o A R b L u 1 J H g g A A A A A A I A A A A A A B B m A A A A A Q A A I A A A A E G H p x r h u 6 c J H p X 9 9 F T C H J i x b 9 u A F B 0 9 3 u 0 J j Y i 6 C 6 K + A A A A A A 6 A A A A A A g A A I A A A A D 5 2 R I m / Z x d A / 8 Q l Z s g o 0 r S m A v S 8 x 2 f N k S w d 1 U 6 C o 7 d T U A A A A D f 9 r 2 r R M j A Z y J 5 P 2 Z Q D H t U N r 1 z p s a a r n x g e 5 i H b n r Q N V u 7 7 k l G 6 Q K I R G R Z c W 6 K G z Y g M r T z M 9 w B T H M l A l 6 e W w o / x y R P f M 5 x r j q J 7 h v j l V D J D Q A A A A B z j K m Y B 8 S L y E t i Y m U E h Y O u Z E u Q 5 C x k C p G F j + v R v J Y 5 U e j 6 i o j O k Y x x 9 U n Y T Z y + 5 2 A l l 2 3 u C Z L S K c N p l a c A 2 l v A = < / D a t a M a s h u p > 
</file>

<file path=customXml/itemProps1.xml><?xml version="1.0" encoding="utf-8"?>
<ds:datastoreItem xmlns:ds="http://schemas.openxmlformats.org/officeDocument/2006/customXml" ds:itemID="{DDEE4F07-4C47-43D8-A38A-9929BB5F0837}"/>
</file>

<file path=customXml/itemProps2.xml><?xml version="1.0" encoding="utf-8"?>
<ds:datastoreItem xmlns:ds="http://schemas.openxmlformats.org/officeDocument/2006/customXml" ds:itemID="{F5E664E3-DCE1-420F-A1F8-4FA4233EC1E0}"/>
</file>

<file path=customXml/itemProps3.xml><?xml version="1.0" encoding="utf-8"?>
<ds:datastoreItem xmlns:ds="http://schemas.openxmlformats.org/officeDocument/2006/customXml" ds:itemID="{2CFB108E-D65C-4A24-A79F-C617259A4A49}"/>
</file>

<file path=customXml/itemProps4.xml><?xml version="1.0" encoding="utf-8"?>
<ds:datastoreItem xmlns:ds="http://schemas.openxmlformats.org/officeDocument/2006/customXml" ds:itemID="{562F04C0-0F48-43C4-9354-E96ABF17A76D}"/>
</file>

<file path=docMetadata/LabelInfo.xml><?xml version="1.0" encoding="utf-8"?>
<clbl:labelList xmlns:clbl="http://schemas.microsoft.com/office/2020/mipLabelMetadata">
  <clbl:label id="{22c8c8a3-66f2-43ac-a16c-90612a5f5b89}" enabled="1" method="Privileged" siteId="{eccd734e-7022-4709-aba5-a5dd77929e27}" removed="0"/>
  <clbl:label id="{810584fd-69f9-4137-a6a1-c0e33280b15c}" enabled="0" method="" siteId="{810584fd-69f9-4137-a6a1-c0e33280b15c}" removed="1"/>
  <clbl:label id="{eb769cfb-dd8b-4bb8-a400-4916379695bd}" enabled="1" method="Privileged" siteId="{d602ad75-52f3-4a9e-930c-683bb941493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Elena Suarez</dc:creator>
  <cp:keywords/>
  <dc:description/>
  <cp:lastModifiedBy>Joni Karjalainen</cp:lastModifiedBy>
  <cp:revision/>
  <dcterms:created xsi:type="dcterms:W3CDTF">2026-04-10T12:51:30Z</dcterms:created>
  <dcterms:modified xsi:type="dcterms:W3CDTF">2026-05-21T07:33:11Z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0x01010062F167BEA0C28E478AD30C3D133B867E</vt:lpwstr>
  </property>
  <property fmtid="{D5CDD505-2E9C-101B-9397-08002B2CF9AE}" pid="3" name="MediaServiceImageTags">
    <vt:lpwstr/>
  </property>
  <property fmtid="{D5CDD505-2E9C-101B-9397-08002B2CF9AE}" pid="4" name="WorkbookGuid">
    <vt:lpwstr>f323c888-af86-401d-969b-10036e6125cd</vt:lpwstr>
  </property>
  <property fmtid="{D5CDD505-2E9C-101B-9397-08002B2CF9AE}" pid="5" name="MSIP_Label_26326a25-05b5-4156-bd4d-89acce8cd3b1_Enabled">
    <vt:lpwstr>true</vt:lpwstr>
  </property>
  <property fmtid="{D5CDD505-2E9C-101B-9397-08002B2CF9AE}" pid="6" name="MSIP_Label_26326a25-05b5-4156-bd4d-89acce8cd3b1_SetDate">
    <vt:lpwstr>2026-04-21T08:25:05Z</vt:lpwstr>
  </property>
  <property fmtid="{D5CDD505-2E9C-101B-9397-08002B2CF9AE}" pid="7" name="MSIP_Label_26326a25-05b5-4156-bd4d-89acce8cd3b1_Method">
    <vt:lpwstr>Standard</vt:lpwstr>
  </property>
  <property fmtid="{D5CDD505-2E9C-101B-9397-08002B2CF9AE}" pid="8" name="MSIP_Label_26326a25-05b5-4156-bd4d-89acce8cd3b1_Name">
    <vt:lpwstr>Open within ENTSO-E</vt:lpwstr>
  </property>
  <property fmtid="{D5CDD505-2E9C-101B-9397-08002B2CF9AE}" pid="9" name="MSIP_Label_26326a25-05b5-4156-bd4d-89acce8cd3b1_SiteId">
    <vt:lpwstr>7ffbeccf-0c1b-496c-8978-89209c2d375d</vt:lpwstr>
  </property>
  <property fmtid="{D5CDD505-2E9C-101B-9397-08002B2CF9AE}" pid="10" name="MSIP_Label_26326a25-05b5-4156-bd4d-89acce8cd3b1_ActionId">
    <vt:lpwstr>216cc69e-c232-4ae7-9a9d-f2d99994e915</vt:lpwstr>
  </property>
  <property fmtid="{D5CDD505-2E9C-101B-9397-08002B2CF9AE}" pid="11" name="MSIP_Label_26326a25-05b5-4156-bd4d-89acce8cd3b1_ContentBits">
    <vt:lpwstr>0</vt:lpwstr>
  </property>
  <property fmtid="{D5CDD505-2E9C-101B-9397-08002B2CF9AE}" pid="12" name="MSIP_Label_26326a25-05b5-4156-bd4d-89acce8cd3b1_Tag">
    <vt:lpwstr>10, 3, 0, 1</vt:lpwstr>
  </property>
  <property fmtid="{D5CDD505-2E9C-101B-9397-08002B2CF9AE}" pid="13" name="MSIP_Label_9db52a6b-2547-4760-b094-34ba28eb8b4e_Enabled">
    <vt:lpwstr>true</vt:lpwstr>
  </property>
  <property fmtid="{D5CDD505-2E9C-101B-9397-08002B2CF9AE}" pid="14" name="MSIP_Label_9db52a6b-2547-4760-b094-34ba28eb8b4e_SetDate">
    <vt:lpwstr>2026-05-08T10:43:02Z</vt:lpwstr>
  </property>
  <property fmtid="{D5CDD505-2E9C-101B-9397-08002B2CF9AE}" pid="15" name="MSIP_Label_9db52a6b-2547-4760-b094-34ba28eb8b4e_Method">
    <vt:lpwstr>Privileged</vt:lpwstr>
  </property>
  <property fmtid="{D5CDD505-2E9C-101B-9397-08002B2CF9AE}" pid="16" name="MSIP_Label_9db52a6b-2547-4760-b094-34ba28eb8b4e_Name">
    <vt:lpwstr>Internal</vt:lpwstr>
  </property>
  <property fmtid="{D5CDD505-2E9C-101B-9397-08002B2CF9AE}" pid="17" name="MSIP_Label_9db52a6b-2547-4760-b094-34ba28eb8b4e_SiteId">
    <vt:lpwstr>19646c18-1578-452e-b5fb-8504eb919aaa</vt:lpwstr>
  </property>
  <property fmtid="{D5CDD505-2E9C-101B-9397-08002B2CF9AE}" pid="18" name="MSIP_Label_9db52a6b-2547-4760-b094-34ba28eb8b4e_ActionId">
    <vt:lpwstr>6031435e-eb51-45d3-bbf6-ca9dce383ca0</vt:lpwstr>
  </property>
  <property fmtid="{D5CDD505-2E9C-101B-9397-08002B2CF9AE}" pid="19" name="MSIP_Label_9db52a6b-2547-4760-b094-34ba28eb8b4e_ContentBits">
    <vt:lpwstr>2</vt:lpwstr>
  </property>
  <property fmtid="{D5CDD505-2E9C-101B-9397-08002B2CF9AE}" pid="20" name="MSIP_Label_9db52a6b-2547-4760-b094-34ba28eb8b4e_Tag">
    <vt:lpwstr>10, 0, 1, 1</vt:lpwstr>
  </property>
</Properties>
</file>